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100"/>
  </bookViews>
  <sheets>
    <sheet name="f8" sheetId="5" r:id="rId1"/>
  </sheets>
  <externalReferences>
    <externalReference r:id="rId2"/>
  </externalReferences>
  <definedNames>
    <definedName name="_xlnm._FilterDatabase" localSheetId="0" hidden="1">'f8'!$A$15:$AM$10929</definedName>
    <definedName name="f10_start">#REF!</definedName>
    <definedName name="f11_start">#REF!</definedName>
    <definedName name="f12_start">#REF!</definedName>
    <definedName name="f13_start">#REF!</definedName>
    <definedName name="f14_start">#REF!</definedName>
    <definedName name="f15_start">#REF!</definedName>
    <definedName name="f16_start">#REF!</definedName>
    <definedName name="f2_start">#REF!</definedName>
    <definedName name="f20_start">#REF!</definedName>
    <definedName name="f21_start">#REF!</definedName>
    <definedName name="f22_start">#REF!</definedName>
    <definedName name="f23_start">#REF!</definedName>
    <definedName name="f3_start">#REF!</definedName>
    <definedName name="f4_start">#REF!</definedName>
    <definedName name="f5_1_start">#REF!</definedName>
    <definedName name="f5_2_start">#REF!</definedName>
    <definedName name="f6_start">#REF!</definedName>
    <definedName name="f7_start">#REF!</definedName>
    <definedName name="f8_start">'f8'!$A$16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'f8'!$A$1:$AM$169</definedName>
    <definedName name="Приказ">[1]СУ!$C$4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69" i="5" l="1"/>
  <c r="AL169" i="5"/>
  <c r="AK169" i="5"/>
  <c r="AJ169" i="5"/>
  <c r="AI169" i="5"/>
  <c r="AM168" i="5"/>
  <c r="AL168" i="5"/>
  <c r="AK168" i="5"/>
  <c r="AJ168" i="5"/>
  <c r="AI168" i="5"/>
  <c r="AM167" i="5"/>
  <c r="AL167" i="5"/>
  <c r="AK167" i="5"/>
  <c r="AJ167" i="5"/>
  <c r="AI167" i="5"/>
  <c r="AM166" i="5"/>
  <c r="AL166" i="5"/>
  <c r="AK166" i="5"/>
  <c r="AJ166" i="5"/>
  <c r="AI166" i="5"/>
  <c r="AM165" i="5"/>
  <c r="AL165" i="5"/>
  <c r="AK165" i="5"/>
  <c r="AJ165" i="5"/>
  <c r="AI165" i="5"/>
  <c r="AM164" i="5"/>
  <c r="AL164" i="5"/>
  <c r="AK164" i="5"/>
  <c r="AJ164" i="5"/>
  <c r="AI164" i="5"/>
  <c r="AM163" i="5"/>
  <c r="AL163" i="5"/>
  <c r="AK163" i="5"/>
  <c r="AJ163" i="5"/>
  <c r="AI163" i="5"/>
  <c r="AM162" i="5"/>
  <c r="AL162" i="5"/>
  <c r="AK162" i="5"/>
  <c r="AJ162" i="5"/>
  <c r="AI162" i="5"/>
  <c r="AM161" i="5"/>
  <c r="AL161" i="5"/>
  <c r="AK161" i="5"/>
  <c r="AJ161" i="5"/>
  <c r="AI161" i="5"/>
  <c r="AM160" i="5"/>
  <c r="AL160" i="5"/>
  <c r="AK160" i="5"/>
  <c r="AJ160" i="5"/>
  <c r="AI160" i="5"/>
  <c r="AM159" i="5"/>
  <c r="AL159" i="5"/>
  <c r="AK159" i="5"/>
  <c r="AJ159" i="5"/>
  <c r="AI159" i="5"/>
  <c r="AI155" i="5" s="1"/>
  <c r="AI22" i="5" s="1"/>
  <c r="AM158" i="5"/>
  <c r="AM155" i="5" s="1"/>
  <c r="AM22" i="5" s="1"/>
  <c r="AL158" i="5"/>
  <c r="AK158" i="5"/>
  <c r="AJ158" i="5"/>
  <c r="AI158" i="5"/>
  <c r="AM157" i="5"/>
  <c r="AL157" i="5"/>
  <c r="AL155" i="5" s="1"/>
  <c r="AL22" i="5" s="1"/>
  <c r="AK157" i="5"/>
  <c r="AK155" i="5" s="1"/>
  <c r="AK22" i="5" s="1"/>
  <c r="AJ157" i="5"/>
  <c r="AI157" i="5"/>
  <c r="AM156" i="5"/>
  <c r="AL156" i="5"/>
  <c r="AK156" i="5"/>
  <c r="AJ156" i="5"/>
  <c r="AI156" i="5"/>
  <c r="AH155" i="5"/>
  <c r="AG155" i="5"/>
  <c r="AF155" i="5"/>
  <c r="AE155" i="5"/>
  <c r="AD155" i="5"/>
  <c r="AC155" i="5"/>
  <c r="AB155" i="5"/>
  <c r="AA155" i="5"/>
  <c r="Z155" i="5"/>
  <c r="Y155" i="5"/>
  <c r="X155" i="5"/>
  <c r="W155" i="5"/>
  <c r="V155" i="5"/>
  <c r="U155" i="5"/>
  <c r="T155" i="5"/>
  <c r="S155" i="5"/>
  <c r="R155" i="5"/>
  <c r="Q155" i="5"/>
  <c r="P155" i="5"/>
  <c r="O155" i="5"/>
  <c r="N155" i="5"/>
  <c r="M155" i="5"/>
  <c r="L155" i="5"/>
  <c r="L22" i="5" s="1"/>
  <c r="K155" i="5"/>
  <c r="K22" i="5" s="1"/>
  <c r="J155" i="5"/>
  <c r="J22" i="5" s="1"/>
  <c r="I155" i="5"/>
  <c r="I22" i="5" s="1"/>
  <c r="H155" i="5"/>
  <c r="H22" i="5" s="1"/>
  <c r="G155" i="5"/>
  <c r="G22" i="5" s="1"/>
  <c r="F155" i="5"/>
  <c r="F22" i="5" s="1"/>
  <c r="E155" i="5"/>
  <c r="E22" i="5" s="1"/>
  <c r="AM154" i="5"/>
  <c r="AM21" i="5" s="1"/>
  <c r="AL154" i="5"/>
  <c r="AL21" i="5" s="1"/>
  <c r="AK154" i="5"/>
  <c r="AK21" i="5" s="1"/>
  <c r="AJ154" i="5"/>
  <c r="AJ21" i="5" s="1"/>
  <c r="AI154" i="5"/>
  <c r="AI21" i="5" s="1"/>
  <c r="AH154" i="5"/>
  <c r="AH21" i="5" s="1"/>
  <c r="AG154" i="5"/>
  <c r="AG21" i="5" s="1"/>
  <c r="AF154" i="5"/>
  <c r="AE154" i="5"/>
  <c r="AD154" i="5"/>
  <c r="AC154" i="5"/>
  <c r="AB154" i="5"/>
  <c r="AA154" i="5"/>
  <c r="Z154" i="5"/>
  <c r="Y154" i="5"/>
  <c r="X154" i="5"/>
  <c r="W154" i="5"/>
  <c r="V154" i="5"/>
  <c r="U154" i="5"/>
  <c r="T154" i="5"/>
  <c r="S154" i="5"/>
  <c r="R154" i="5"/>
  <c r="Q154" i="5"/>
  <c r="P154" i="5"/>
  <c r="O154" i="5"/>
  <c r="N154" i="5"/>
  <c r="M154" i="5"/>
  <c r="L154" i="5"/>
  <c r="K154" i="5"/>
  <c r="J154" i="5"/>
  <c r="I154" i="5"/>
  <c r="H154" i="5"/>
  <c r="G154" i="5"/>
  <c r="F154" i="5"/>
  <c r="E154" i="5"/>
  <c r="AM153" i="5"/>
  <c r="AL153" i="5"/>
  <c r="AK153" i="5"/>
  <c r="AJ153" i="5"/>
  <c r="AI153" i="5"/>
  <c r="AM152" i="5"/>
  <c r="AL152" i="5"/>
  <c r="AK152" i="5"/>
  <c r="AJ152" i="5"/>
  <c r="AI152" i="5"/>
  <c r="AM151" i="5"/>
  <c r="AL151" i="5"/>
  <c r="AK151" i="5"/>
  <c r="AJ151" i="5"/>
  <c r="AI151" i="5"/>
  <c r="AM150" i="5"/>
  <c r="AL150" i="5"/>
  <c r="AK150" i="5"/>
  <c r="AJ150" i="5"/>
  <c r="AI150" i="5"/>
  <c r="AM149" i="5"/>
  <c r="AL149" i="5"/>
  <c r="AK149" i="5"/>
  <c r="AJ149" i="5"/>
  <c r="AI149" i="5"/>
  <c r="AM148" i="5"/>
  <c r="AL148" i="5"/>
  <c r="AL146" i="5" s="1"/>
  <c r="AL20" i="5" s="1"/>
  <c r="AK148" i="5"/>
  <c r="AK146" i="5" s="1"/>
  <c r="AK20" i="5" s="1"/>
  <c r="AJ148" i="5"/>
  <c r="AI148" i="5"/>
  <c r="AM147" i="5"/>
  <c r="AM146" i="5" s="1"/>
  <c r="AM20" i="5" s="1"/>
  <c r="AL147" i="5"/>
  <c r="AK147" i="5"/>
  <c r="AJ147" i="5"/>
  <c r="AJ146" i="5" s="1"/>
  <c r="AJ20" i="5" s="1"/>
  <c r="AI147" i="5"/>
  <c r="AI146" i="5" s="1"/>
  <c r="AI20" i="5" s="1"/>
  <c r="AH146" i="5"/>
  <c r="AG146" i="5"/>
  <c r="AF146" i="5"/>
  <c r="AE146" i="5"/>
  <c r="AD146" i="5"/>
  <c r="AC146" i="5"/>
  <c r="AB146" i="5"/>
  <c r="AA146" i="5"/>
  <c r="Z146" i="5"/>
  <c r="Y146" i="5"/>
  <c r="X146" i="5"/>
  <c r="W146" i="5"/>
  <c r="V146" i="5"/>
  <c r="U146" i="5"/>
  <c r="T146" i="5"/>
  <c r="S146" i="5"/>
  <c r="S20" i="5" s="1"/>
  <c r="R146" i="5"/>
  <c r="R20" i="5" s="1"/>
  <c r="Q146" i="5"/>
  <c r="Q20" i="5" s="1"/>
  <c r="P146" i="5"/>
  <c r="P20" i="5" s="1"/>
  <c r="O146" i="5"/>
  <c r="O20" i="5" s="1"/>
  <c r="N146" i="5"/>
  <c r="N20" i="5" s="1"/>
  <c r="M146" i="5"/>
  <c r="M20" i="5" s="1"/>
  <c r="L146" i="5"/>
  <c r="L20" i="5" s="1"/>
  <c r="K146" i="5"/>
  <c r="K20" i="5" s="1"/>
  <c r="J146" i="5"/>
  <c r="J20" i="5" s="1"/>
  <c r="I146" i="5"/>
  <c r="I20" i="5" s="1"/>
  <c r="H146" i="5"/>
  <c r="G146" i="5"/>
  <c r="F146" i="5"/>
  <c r="F20" i="5" s="1"/>
  <c r="E146" i="5"/>
  <c r="E20" i="5" s="1"/>
  <c r="AM145" i="5"/>
  <c r="AL145" i="5"/>
  <c r="AL143" i="5" s="1"/>
  <c r="AL19" i="5" s="1"/>
  <c r="AK145" i="5"/>
  <c r="AK143" i="5" s="1"/>
  <c r="AK19" i="5" s="1"/>
  <c r="AJ145" i="5"/>
  <c r="AI145" i="5"/>
  <c r="AH145" i="5"/>
  <c r="AG145" i="5"/>
  <c r="AF145" i="5"/>
  <c r="AE145" i="5"/>
  <c r="AD145" i="5"/>
  <c r="AC145" i="5"/>
  <c r="AB145" i="5"/>
  <c r="AA145" i="5"/>
  <c r="Z145" i="5"/>
  <c r="Y145" i="5"/>
  <c r="X145" i="5"/>
  <c r="W145" i="5"/>
  <c r="V145" i="5"/>
  <c r="U145" i="5"/>
  <c r="T145" i="5"/>
  <c r="S145" i="5"/>
  <c r="R145" i="5"/>
  <c r="Q145" i="5"/>
  <c r="P145" i="5"/>
  <c r="O145" i="5"/>
  <c r="N145" i="5"/>
  <c r="M145" i="5"/>
  <c r="L145" i="5"/>
  <c r="K145" i="5"/>
  <c r="J145" i="5"/>
  <c r="I145" i="5"/>
  <c r="H145" i="5"/>
  <c r="G145" i="5"/>
  <c r="F145" i="5"/>
  <c r="E145" i="5"/>
  <c r="AM144" i="5"/>
  <c r="AM143" i="5" s="1"/>
  <c r="AM19" i="5" s="1"/>
  <c r="AL144" i="5"/>
  <c r="AK144" i="5"/>
  <c r="AJ144" i="5"/>
  <c r="AJ143" i="5" s="1"/>
  <c r="AJ19" i="5" s="1"/>
  <c r="AI144" i="5"/>
  <c r="AI143" i="5" s="1"/>
  <c r="AI19" i="5" s="1"/>
  <c r="AH144" i="5"/>
  <c r="AH143" i="5" s="1"/>
  <c r="AH19" i="5" s="1"/>
  <c r="AG144" i="5"/>
  <c r="AG143" i="5" s="1"/>
  <c r="AG19" i="5" s="1"/>
  <c r="AF144" i="5"/>
  <c r="AF143" i="5" s="1"/>
  <c r="AF19" i="5" s="1"/>
  <c r="AE144" i="5"/>
  <c r="AE143" i="5" s="1"/>
  <c r="AE19" i="5" s="1"/>
  <c r="AD144" i="5"/>
  <c r="AD143" i="5" s="1"/>
  <c r="AD19" i="5" s="1"/>
  <c r="AC144" i="5"/>
  <c r="AC143" i="5" s="1"/>
  <c r="AC19" i="5" s="1"/>
  <c r="AB144" i="5"/>
  <c r="AA144" i="5"/>
  <c r="Z144" i="5"/>
  <c r="Y144" i="5"/>
  <c r="Y143" i="5" s="1"/>
  <c r="Y19" i="5" s="1"/>
  <c r="X144" i="5"/>
  <c r="X143" i="5" s="1"/>
  <c r="X19" i="5" s="1"/>
  <c r="W144" i="5"/>
  <c r="W143" i="5" s="1"/>
  <c r="W19" i="5" s="1"/>
  <c r="V144" i="5"/>
  <c r="V143" i="5" s="1"/>
  <c r="V19" i="5" s="1"/>
  <c r="U144" i="5"/>
  <c r="U143" i="5" s="1"/>
  <c r="U19" i="5" s="1"/>
  <c r="T144" i="5"/>
  <c r="T143" i="5" s="1"/>
  <c r="T19" i="5" s="1"/>
  <c r="S144" i="5"/>
  <c r="S143" i="5" s="1"/>
  <c r="S19" i="5" s="1"/>
  <c r="R144" i="5"/>
  <c r="R143" i="5" s="1"/>
  <c r="R19" i="5" s="1"/>
  <c r="Q144" i="5"/>
  <c r="Q143" i="5" s="1"/>
  <c r="Q19" i="5" s="1"/>
  <c r="P144" i="5"/>
  <c r="P143" i="5" s="1"/>
  <c r="P19" i="5" s="1"/>
  <c r="O144" i="5"/>
  <c r="O143" i="5" s="1"/>
  <c r="O19" i="5" s="1"/>
  <c r="N144" i="5"/>
  <c r="N143" i="5" s="1"/>
  <c r="N19" i="5" s="1"/>
  <c r="M144" i="5"/>
  <c r="M143" i="5" s="1"/>
  <c r="M19" i="5" s="1"/>
  <c r="L144" i="5"/>
  <c r="L143" i="5" s="1"/>
  <c r="L19" i="5" s="1"/>
  <c r="K144" i="5"/>
  <c r="J144" i="5"/>
  <c r="I144" i="5"/>
  <c r="H144" i="5"/>
  <c r="H143" i="5" s="1"/>
  <c r="G144" i="5"/>
  <c r="G143" i="5" s="1"/>
  <c r="F144" i="5"/>
  <c r="F143" i="5" s="1"/>
  <c r="E144" i="5"/>
  <c r="E143" i="5" s="1"/>
  <c r="E19" i="5" s="1"/>
  <c r="K143" i="5"/>
  <c r="J143" i="5"/>
  <c r="I143" i="5"/>
  <c r="AM142" i="5"/>
  <c r="AL142" i="5"/>
  <c r="AK142" i="5"/>
  <c r="AJ142" i="5"/>
  <c r="AI142" i="5"/>
  <c r="AH142" i="5"/>
  <c r="AG142" i="5"/>
  <c r="AF142" i="5"/>
  <c r="AE142" i="5"/>
  <c r="AE140" i="5" s="1"/>
  <c r="AD142" i="5"/>
  <c r="AD140" i="5" s="1"/>
  <c r="AC142" i="5"/>
  <c r="AB142" i="5"/>
  <c r="AA142" i="5"/>
  <c r="Z142" i="5"/>
  <c r="Y142" i="5"/>
  <c r="X142" i="5"/>
  <c r="W142" i="5"/>
  <c r="V142" i="5"/>
  <c r="U142" i="5"/>
  <c r="T142" i="5"/>
  <c r="S142" i="5"/>
  <c r="R142" i="5"/>
  <c r="Q142" i="5"/>
  <c r="P142" i="5"/>
  <c r="O142" i="5"/>
  <c r="N142" i="5"/>
  <c r="M142" i="5"/>
  <c r="L142" i="5"/>
  <c r="K142" i="5"/>
  <c r="J142" i="5"/>
  <c r="I142" i="5"/>
  <c r="H142" i="5"/>
  <c r="G142" i="5"/>
  <c r="F142" i="5"/>
  <c r="E142" i="5"/>
  <c r="AM141" i="5"/>
  <c r="AL141" i="5"/>
  <c r="AK141" i="5"/>
  <c r="AJ141" i="5"/>
  <c r="AI141" i="5"/>
  <c r="AH141" i="5"/>
  <c r="AG141" i="5"/>
  <c r="AF141" i="5"/>
  <c r="AF140" i="5" s="1"/>
  <c r="AE141" i="5"/>
  <c r="AD141" i="5"/>
  <c r="AC141" i="5"/>
  <c r="AC140" i="5" s="1"/>
  <c r="AB141" i="5"/>
  <c r="AB140" i="5" s="1"/>
  <c r="AA141" i="5"/>
  <c r="AA140" i="5" s="1"/>
  <c r="Z141" i="5"/>
  <c r="Z140" i="5" s="1"/>
  <c r="Y141" i="5"/>
  <c r="Y140" i="5" s="1"/>
  <c r="X141" i="5"/>
  <c r="X140" i="5" s="1"/>
  <c r="W141" i="5"/>
  <c r="W140" i="5" s="1"/>
  <c r="V141" i="5"/>
  <c r="V140" i="5" s="1"/>
  <c r="U141" i="5"/>
  <c r="U140" i="5" s="1"/>
  <c r="T141" i="5"/>
  <c r="T140" i="5" s="1"/>
  <c r="S141" i="5"/>
  <c r="S140" i="5" s="1"/>
  <c r="R141" i="5"/>
  <c r="R140" i="5" s="1"/>
  <c r="Q141" i="5"/>
  <c r="Q140" i="5" s="1"/>
  <c r="P141" i="5"/>
  <c r="P140" i="5" s="1"/>
  <c r="O141" i="5"/>
  <c r="O140" i="5" s="1"/>
  <c r="N141" i="5"/>
  <c r="N140" i="5" s="1"/>
  <c r="M141" i="5"/>
  <c r="M140" i="5" s="1"/>
  <c r="L141" i="5"/>
  <c r="L140" i="5" s="1"/>
  <c r="K141" i="5"/>
  <c r="K140" i="5" s="1"/>
  <c r="J141" i="5"/>
  <c r="J140" i="5" s="1"/>
  <c r="I141" i="5"/>
  <c r="I140" i="5" s="1"/>
  <c r="H141" i="5"/>
  <c r="H140" i="5" s="1"/>
  <c r="G141" i="5"/>
  <c r="G140" i="5" s="1"/>
  <c r="F141" i="5"/>
  <c r="F140" i="5" s="1"/>
  <c r="E141" i="5"/>
  <c r="E140" i="5" s="1"/>
  <c r="AM140" i="5"/>
  <c r="AL140" i="5"/>
  <c r="AK140" i="5"/>
  <c r="AJ140" i="5"/>
  <c r="AI140" i="5"/>
  <c r="AH140" i="5"/>
  <c r="AG140" i="5"/>
  <c r="AM139" i="5"/>
  <c r="AL139" i="5"/>
  <c r="AK139" i="5"/>
  <c r="AJ139" i="5"/>
  <c r="AI139" i="5"/>
  <c r="AH139" i="5"/>
  <c r="AG139" i="5"/>
  <c r="AF139" i="5"/>
  <c r="AE139" i="5"/>
  <c r="AD139" i="5"/>
  <c r="AC139" i="5"/>
  <c r="AB139" i="5"/>
  <c r="AA139" i="5"/>
  <c r="Z139" i="5"/>
  <c r="Y139" i="5"/>
  <c r="X139" i="5"/>
  <c r="W139" i="5"/>
  <c r="V139" i="5"/>
  <c r="U139" i="5"/>
  <c r="T139" i="5"/>
  <c r="S139" i="5"/>
  <c r="R139" i="5"/>
  <c r="Q139" i="5"/>
  <c r="P139" i="5"/>
  <c r="O139" i="5"/>
  <c r="N139" i="5"/>
  <c r="M139" i="5"/>
  <c r="M125" i="5" s="1"/>
  <c r="L139" i="5"/>
  <c r="L125" i="5" s="1"/>
  <c r="K139" i="5"/>
  <c r="J139" i="5"/>
  <c r="I139" i="5"/>
  <c r="H139" i="5"/>
  <c r="G139" i="5"/>
  <c r="F139" i="5"/>
  <c r="E139" i="5"/>
  <c r="AM138" i="5"/>
  <c r="AL138" i="5"/>
  <c r="AK138" i="5"/>
  <c r="AJ138" i="5"/>
  <c r="AI138" i="5"/>
  <c r="AH138" i="5"/>
  <c r="AG138" i="5"/>
  <c r="AF138" i="5"/>
  <c r="AE138" i="5"/>
  <c r="AD138" i="5"/>
  <c r="AC138" i="5"/>
  <c r="AB138" i="5"/>
  <c r="AA138" i="5"/>
  <c r="Z138" i="5"/>
  <c r="Y138" i="5"/>
  <c r="X138" i="5"/>
  <c r="W138" i="5"/>
  <c r="V138" i="5"/>
  <c r="U138" i="5"/>
  <c r="T138" i="5"/>
  <c r="S138" i="5"/>
  <c r="R138" i="5"/>
  <c r="Q138" i="5"/>
  <c r="P138" i="5"/>
  <c r="O138" i="5"/>
  <c r="N138" i="5"/>
  <c r="M138" i="5"/>
  <c r="L138" i="5"/>
  <c r="K138" i="5"/>
  <c r="J138" i="5"/>
  <c r="I138" i="5"/>
  <c r="H138" i="5"/>
  <c r="G138" i="5"/>
  <c r="F138" i="5"/>
  <c r="E138" i="5"/>
  <c r="AM137" i="5"/>
  <c r="AL137" i="5"/>
  <c r="AK137" i="5"/>
  <c r="AJ137" i="5"/>
  <c r="AI137" i="5"/>
  <c r="AH137" i="5"/>
  <c r="AG137" i="5"/>
  <c r="AF137" i="5"/>
  <c r="AE137" i="5"/>
  <c r="AD137" i="5"/>
  <c r="AC137" i="5"/>
  <c r="AB137" i="5"/>
  <c r="AA137" i="5"/>
  <c r="Z137" i="5"/>
  <c r="Y137" i="5"/>
  <c r="X137" i="5"/>
  <c r="W137" i="5"/>
  <c r="V137" i="5"/>
  <c r="U137" i="5"/>
  <c r="T137" i="5"/>
  <c r="S137" i="5"/>
  <c r="R137" i="5"/>
  <c r="Q137" i="5"/>
  <c r="P137" i="5"/>
  <c r="O137" i="5"/>
  <c r="N137" i="5"/>
  <c r="M137" i="5"/>
  <c r="L137" i="5"/>
  <c r="K137" i="5"/>
  <c r="J137" i="5"/>
  <c r="I137" i="5"/>
  <c r="H137" i="5"/>
  <c r="G137" i="5"/>
  <c r="F137" i="5"/>
  <c r="E137" i="5"/>
  <c r="AM136" i="5"/>
  <c r="AL136" i="5"/>
  <c r="AK136" i="5"/>
  <c r="AJ136" i="5"/>
  <c r="AI136" i="5"/>
  <c r="AH136" i="5"/>
  <c r="AG136" i="5"/>
  <c r="AF136" i="5"/>
  <c r="AE136" i="5"/>
  <c r="AD136" i="5"/>
  <c r="AC136" i="5"/>
  <c r="AB136" i="5"/>
  <c r="AA136" i="5"/>
  <c r="Z136" i="5"/>
  <c r="Y136" i="5"/>
  <c r="X136" i="5"/>
  <c r="W136" i="5"/>
  <c r="V136" i="5"/>
  <c r="U136" i="5"/>
  <c r="T136" i="5"/>
  <c r="S136" i="5"/>
  <c r="R136" i="5"/>
  <c r="Q136" i="5"/>
  <c r="P136" i="5"/>
  <c r="O136" i="5"/>
  <c r="N136" i="5"/>
  <c r="M136" i="5"/>
  <c r="L136" i="5"/>
  <c r="K136" i="5"/>
  <c r="J136" i="5"/>
  <c r="I136" i="5"/>
  <c r="H136" i="5"/>
  <c r="G136" i="5"/>
  <c r="F136" i="5"/>
  <c r="F125" i="5" s="1"/>
  <c r="E136" i="5"/>
  <c r="E125" i="5" s="1"/>
  <c r="AM135" i="5"/>
  <c r="AL135" i="5"/>
  <c r="AK135" i="5"/>
  <c r="AJ135" i="5"/>
  <c r="AI135" i="5"/>
  <c r="AH135" i="5"/>
  <c r="AG135" i="5"/>
  <c r="AF135" i="5"/>
  <c r="AE135" i="5"/>
  <c r="AD135" i="5"/>
  <c r="AC135" i="5"/>
  <c r="AB135" i="5"/>
  <c r="AA135" i="5"/>
  <c r="Z135" i="5"/>
  <c r="Y135" i="5"/>
  <c r="X135" i="5"/>
  <c r="W135" i="5"/>
  <c r="V135" i="5"/>
  <c r="U135" i="5"/>
  <c r="T135" i="5"/>
  <c r="S135" i="5"/>
  <c r="R135" i="5"/>
  <c r="Q135" i="5"/>
  <c r="P135" i="5"/>
  <c r="O135" i="5"/>
  <c r="N135" i="5"/>
  <c r="M135" i="5"/>
  <c r="L135" i="5"/>
  <c r="K135" i="5"/>
  <c r="J135" i="5"/>
  <c r="I135" i="5"/>
  <c r="H135" i="5"/>
  <c r="G135" i="5"/>
  <c r="F135" i="5"/>
  <c r="E135" i="5"/>
  <c r="AM134" i="5"/>
  <c r="AL134" i="5"/>
  <c r="AK134" i="5"/>
  <c r="AJ134" i="5"/>
  <c r="AI134" i="5"/>
  <c r="AH134" i="5"/>
  <c r="AG134" i="5"/>
  <c r="AF134" i="5"/>
  <c r="AE134" i="5"/>
  <c r="AD134" i="5"/>
  <c r="AC134" i="5"/>
  <c r="AB134" i="5"/>
  <c r="AA134" i="5"/>
  <c r="Z134" i="5"/>
  <c r="Y134" i="5"/>
  <c r="X134" i="5"/>
  <c r="W134" i="5"/>
  <c r="V134" i="5"/>
  <c r="U134" i="5"/>
  <c r="T134" i="5"/>
  <c r="S134" i="5"/>
  <c r="R134" i="5"/>
  <c r="Q134" i="5"/>
  <c r="P134" i="5"/>
  <c r="O134" i="5"/>
  <c r="N134" i="5"/>
  <c r="M134" i="5"/>
  <c r="L134" i="5"/>
  <c r="K134" i="5"/>
  <c r="J134" i="5"/>
  <c r="I134" i="5"/>
  <c r="H134" i="5"/>
  <c r="G134" i="5"/>
  <c r="F134" i="5"/>
  <c r="E134" i="5"/>
  <c r="AM133" i="5"/>
  <c r="AL133" i="5"/>
  <c r="AK133" i="5"/>
  <c r="AJ133" i="5"/>
  <c r="AI133" i="5"/>
  <c r="AH133" i="5"/>
  <c r="AG133" i="5"/>
  <c r="AF133" i="5"/>
  <c r="AE133" i="5"/>
  <c r="AD133" i="5"/>
  <c r="AC133" i="5"/>
  <c r="AB133" i="5"/>
  <c r="AA133" i="5"/>
  <c r="Z133" i="5"/>
  <c r="Y133" i="5"/>
  <c r="X133" i="5"/>
  <c r="W133" i="5"/>
  <c r="V133" i="5"/>
  <c r="U133" i="5"/>
  <c r="T133" i="5"/>
  <c r="S133" i="5"/>
  <c r="R133" i="5"/>
  <c r="Q133" i="5"/>
  <c r="P133" i="5"/>
  <c r="O133" i="5"/>
  <c r="N133" i="5"/>
  <c r="M133" i="5"/>
  <c r="L133" i="5"/>
  <c r="K133" i="5"/>
  <c r="J133" i="5"/>
  <c r="I133" i="5"/>
  <c r="H133" i="5"/>
  <c r="G133" i="5"/>
  <c r="F133" i="5"/>
  <c r="E133" i="5"/>
  <c r="AM132" i="5"/>
  <c r="AL132" i="5"/>
  <c r="AK132" i="5"/>
  <c r="AK126" i="5" s="1"/>
  <c r="AK125" i="5" s="1"/>
  <c r="AJ132" i="5"/>
  <c r="AJ126" i="5" s="1"/>
  <c r="AJ125" i="5" s="1"/>
  <c r="AI132" i="5"/>
  <c r="AI126" i="5" s="1"/>
  <c r="AI125" i="5" s="1"/>
  <c r="AM131" i="5"/>
  <c r="AL131" i="5"/>
  <c r="AL126" i="5" s="1"/>
  <c r="AL125" i="5" s="1"/>
  <c r="AK131" i="5"/>
  <c r="AJ131" i="5"/>
  <c r="AI131" i="5"/>
  <c r="AM130" i="5"/>
  <c r="AL130" i="5"/>
  <c r="AK130" i="5"/>
  <c r="AJ130" i="5"/>
  <c r="AI130" i="5"/>
  <c r="AM129" i="5"/>
  <c r="AL129" i="5"/>
  <c r="AK129" i="5"/>
  <c r="AJ129" i="5"/>
  <c r="AI129" i="5"/>
  <c r="AM128" i="5"/>
  <c r="AL128" i="5"/>
  <c r="AK128" i="5"/>
  <c r="AJ128" i="5"/>
  <c r="AI128" i="5"/>
  <c r="AM127" i="5"/>
  <c r="AL127" i="5"/>
  <c r="AK127" i="5"/>
  <c r="AJ127" i="5"/>
  <c r="AI127" i="5"/>
  <c r="AH126" i="5"/>
  <c r="AH125" i="5" s="1"/>
  <c r="AG126" i="5"/>
  <c r="AG125" i="5" s="1"/>
  <c r="AF126" i="5"/>
  <c r="AF125" i="5" s="1"/>
  <c r="AE126" i="5"/>
  <c r="AE125" i="5" s="1"/>
  <c r="AD126" i="5"/>
  <c r="AD125" i="5" s="1"/>
  <c r="AC126" i="5"/>
  <c r="AC125" i="5" s="1"/>
  <c r="AB126" i="5"/>
  <c r="AA126" i="5"/>
  <c r="Z126" i="5"/>
  <c r="Y126" i="5"/>
  <c r="Y125" i="5" s="1"/>
  <c r="X126" i="5"/>
  <c r="X125" i="5" s="1"/>
  <c r="W126" i="5"/>
  <c r="W125" i="5" s="1"/>
  <c r="V126" i="5"/>
  <c r="V125" i="5" s="1"/>
  <c r="U126" i="5"/>
  <c r="T126" i="5"/>
  <c r="S126" i="5"/>
  <c r="R126" i="5"/>
  <c r="R125" i="5" s="1"/>
  <c r="Q126" i="5"/>
  <c r="Q125" i="5" s="1"/>
  <c r="P126" i="5"/>
  <c r="P125" i="5" s="1"/>
  <c r="O126" i="5"/>
  <c r="O125" i="5" s="1"/>
  <c r="N126" i="5"/>
  <c r="M126" i="5"/>
  <c r="L126" i="5"/>
  <c r="K126" i="5"/>
  <c r="J126" i="5"/>
  <c r="J125" i="5" s="1"/>
  <c r="I126" i="5"/>
  <c r="I125" i="5" s="1"/>
  <c r="H126" i="5"/>
  <c r="H125" i="5" s="1"/>
  <c r="G126" i="5"/>
  <c r="G125" i="5" s="1"/>
  <c r="F126" i="5"/>
  <c r="E126" i="5"/>
  <c r="K125" i="5"/>
  <c r="AM124" i="5"/>
  <c r="AL124" i="5"/>
  <c r="AK124" i="5"/>
  <c r="AJ124" i="5"/>
  <c r="AI124" i="5"/>
  <c r="AM123" i="5"/>
  <c r="AL123" i="5"/>
  <c r="AK123" i="5"/>
  <c r="AJ123" i="5"/>
  <c r="AI123" i="5"/>
  <c r="AM122" i="5"/>
  <c r="AL122" i="5"/>
  <c r="AK122" i="5"/>
  <c r="AJ122" i="5"/>
  <c r="AI122" i="5"/>
  <c r="AM121" i="5"/>
  <c r="AL121" i="5"/>
  <c r="AK121" i="5"/>
  <c r="AJ121" i="5"/>
  <c r="AI121" i="5"/>
  <c r="AM120" i="5"/>
  <c r="AL120" i="5"/>
  <c r="AK120" i="5"/>
  <c r="AJ120" i="5"/>
  <c r="AI120" i="5"/>
  <c r="AM119" i="5"/>
  <c r="AL119" i="5"/>
  <c r="AK119" i="5"/>
  <c r="AJ119" i="5"/>
  <c r="AI119" i="5"/>
  <c r="AM118" i="5"/>
  <c r="AL118" i="5"/>
  <c r="AK118" i="5"/>
  <c r="AJ118" i="5"/>
  <c r="AI118" i="5"/>
  <c r="AM117" i="5"/>
  <c r="AL117" i="5"/>
  <c r="AK117" i="5"/>
  <c r="AJ117" i="5"/>
  <c r="AI117" i="5"/>
  <c r="AM116" i="5"/>
  <c r="AL116" i="5"/>
  <c r="AK116" i="5"/>
  <c r="AJ116" i="5"/>
  <c r="AI116" i="5"/>
  <c r="AM115" i="5"/>
  <c r="AL115" i="5"/>
  <c r="AK115" i="5"/>
  <c r="AJ115" i="5"/>
  <c r="AI115" i="5"/>
  <c r="AM114" i="5"/>
  <c r="AL114" i="5"/>
  <c r="AK114" i="5"/>
  <c r="AJ114" i="5"/>
  <c r="AI114" i="5"/>
  <c r="AM113" i="5"/>
  <c r="AL113" i="5"/>
  <c r="AK113" i="5"/>
  <c r="AJ113" i="5"/>
  <c r="AI113" i="5"/>
  <c r="AM112" i="5"/>
  <c r="AL112" i="5"/>
  <c r="AK112" i="5"/>
  <c r="AJ112" i="5"/>
  <c r="AI112" i="5"/>
  <c r="AM111" i="5"/>
  <c r="AL111" i="5"/>
  <c r="AK111" i="5"/>
  <c r="AJ111" i="5"/>
  <c r="AI111" i="5"/>
  <c r="AM110" i="5"/>
  <c r="AL110" i="5"/>
  <c r="AL92" i="5" s="1"/>
  <c r="AK110" i="5"/>
  <c r="AJ110" i="5"/>
  <c r="AI110" i="5"/>
  <c r="AM109" i="5"/>
  <c r="AL109" i="5"/>
  <c r="AK109" i="5"/>
  <c r="AJ109" i="5"/>
  <c r="AI109" i="5"/>
  <c r="AM108" i="5"/>
  <c r="AL108" i="5"/>
  <c r="AK108" i="5"/>
  <c r="AJ108" i="5"/>
  <c r="AI108" i="5"/>
  <c r="AM107" i="5"/>
  <c r="AL107" i="5"/>
  <c r="AK107" i="5"/>
  <c r="AJ107" i="5"/>
  <c r="AI107" i="5"/>
  <c r="AM106" i="5"/>
  <c r="AL106" i="5"/>
  <c r="AK106" i="5"/>
  <c r="AJ106" i="5"/>
  <c r="AI106" i="5"/>
  <c r="AM105" i="5"/>
  <c r="AL105" i="5"/>
  <c r="AK105" i="5"/>
  <c r="AJ105" i="5"/>
  <c r="AI105" i="5"/>
  <c r="AM104" i="5"/>
  <c r="AL104" i="5"/>
  <c r="AK104" i="5"/>
  <c r="AJ104" i="5"/>
  <c r="AI104" i="5"/>
  <c r="AM103" i="5"/>
  <c r="AL103" i="5"/>
  <c r="AK103" i="5"/>
  <c r="AJ103" i="5"/>
  <c r="AI103" i="5"/>
  <c r="AM102" i="5"/>
  <c r="AL102" i="5"/>
  <c r="AK102" i="5"/>
  <c r="AJ102" i="5"/>
  <c r="AI102" i="5"/>
  <c r="AM101" i="5"/>
  <c r="AL101" i="5"/>
  <c r="AK101" i="5"/>
  <c r="AJ101" i="5"/>
  <c r="AI101" i="5"/>
  <c r="AM100" i="5"/>
  <c r="AL100" i="5"/>
  <c r="AK100" i="5"/>
  <c r="AJ100" i="5"/>
  <c r="AI100" i="5"/>
  <c r="AM99" i="5"/>
  <c r="AL99" i="5"/>
  <c r="AK99" i="5"/>
  <c r="AK92" i="5" s="1"/>
  <c r="AJ99" i="5"/>
  <c r="AI99" i="5"/>
  <c r="AM98" i="5"/>
  <c r="AM92" i="5" s="1"/>
  <c r="AL98" i="5"/>
  <c r="AK98" i="5"/>
  <c r="AJ98" i="5"/>
  <c r="AI98" i="5"/>
  <c r="AM97" i="5"/>
  <c r="AL97" i="5"/>
  <c r="AK97" i="5"/>
  <c r="AJ97" i="5"/>
  <c r="AI97" i="5"/>
  <c r="AM96" i="5"/>
  <c r="AL96" i="5"/>
  <c r="AK96" i="5"/>
  <c r="AJ96" i="5"/>
  <c r="AI96" i="5"/>
  <c r="AM95" i="5"/>
  <c r="AL95" i="5"/>
  <c r="AK95" i="5"/>
  <c r="AJ95" i="5"/>
  <c r="AI95" i="5"/>
  <c r="AM94" i="5"/>
  <c r="AL94" i="5"/>
  <c r="AK94" i="5"/>
  <c r="AJ94" i="5"/>
  <c r="AI94" i="5"/>
  <c r="AM93" i="5"/>
  <c r="AL93" i="5"/>
  <c r="AK93" i="5"/>
  <c r="AJ93" i="5"/>
  <c r="AI93" i="5"/>
  <c r="AI92" i="5" s="1"/>
  <c r="AH92" i="5"/>
  <c r="AH68" i="5" s="1"/>
  <c r="AG92" i="5"/>
  <c r="AG68" i="5" s="1"/>
  <c r="AF92" i="5"/>
  <c r="AE92" i="5"/>
  <c r="AD92" i="5"/>
  <c r="AC92" i="5"/>
  <c r="AB92" i="5"/>
  <c r="AA92" i="5"/>
  <c r="Z92" i="5"/>
  <c r="Y92" i="5"/>
  <c r="X92" i="5"/>
  <c r="W92" i="5"/>
  <c r="W68" i="5" s="1"/>
  <c r="V92" i="5"/>
  <c r="V68" i="5" s="1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AM91" i="5"/>
  <c r="AL91" i="5"/>
  <c r="AK91" i="5"/>
  <c r="AJ91" i="5"/>
  <c r="AI91" i="5"/>
  <c r="AM90" i="5"/>
  <c r="AL90" i="5"/>
  <c r="AK90" i="5"/>
  <c r="AJ90" i="5"/>
  <c r="AI90" i="5"/>
  <c r="AM89" i="5"/>
  <c r="AL89" i="5"/>
  <c r="AK89" i="5"/>
  <c r="AJ89" i="5"/>
  <c r="AI89" i="5"/>
  <c r="AM88" i="5"/>
  <c r="AL88" i="5"/>
  <c r="AK88" i="5"/>
  <c r="AJ88" i="5"/>
  <c r="AI88" i="5"/>
  <c r="AM87" i="5"/>
  <c r="AL87" i="5"/>
  <c r="AK87" i="5"/>
  <c r="AJ87" i="5"/>
  <c r="AI87" i="5"/>
  <c r="AM86" i="5"/>
  <c r="AL86" i="5"/>
  <c r="AK86" i="5"/>
  <c r="AJ86" i="5"/>
  <c r="AI86" i="5"/>
  <c r="AM85" i="5"/>
  <c r="AL85" i="5"/>
  <c r="AK85" i="5"/>
  <c r="AJ85" i="5"/>
  <c r="AI85" i="5"/>
  <c r="AM84" i="5"/>
  <c r="AL84" i="5"/>
  <c r="AK84" i="5"/>
  <c r="AJ84" i="5"/>
  <c r="AI84" i="5"/>
  <c r="AM83" i="5"/>
  <c r="AL83" i="5"/>
  <c r="AK83" i="5"/>
  <c r="AJ83" i="5"/>
  <c r="AI83" i="5"/>
  <c r="AM82" i="5"/>
  <c r="AL82" i="5"/>
  <c r="AK82" i="5"/>
  <c r="AJ82" i="5"/>
  <c r="AI82" i="5"/>
  <c r="AM81" i="5"/>
  <c r="AL81" i="5"/>
  <c r="AK81" i="5"/>
  <c r="AJ81" i="5"/>
  <c r="AI81" i="5"/>
  <c r="AM80" i="5"/>
  <c r="AL80" i="5"/>
  <c r="AK80" i="5"/>
  <c r="AJ80" i="5"/>
  <c r="AI80" i="5"/>
  <c r="AM79" i="5"/>
  <c r="AL79" i="5"/>
  <c r="AK79" i="5"/>
  <c r="AJ79" i="5"/>
  <c r="AI79" i="5"/>
  <c r="AM78" i="5"/>
  <c r="AL78" i="5"/>
  <c r="AK78" i="5"/>
  <c r="AJ78" i="5"/>
  <c r="AI78" i="5"/>
  <c r="AM77" i="5"/>
  <c r="AL77" i="5"/>
  <c r="AK77" i="5"/>
  <c r="AJ77" i="5"/>
  <c r="AI77" i="5"/>
  <c r="AM76" i="5"/>
  <c r="AL76" i="5"/>
  <c r="AK76" i="5"/>
  <c r="AJ76" i="5"/>
  <c r="AI76" i="5"/>
  <c r="AM75" i="5"/>
  <c r="AL75" i="5"/>
  <c r="AK75" i="5"/>
  <c r="AJ75" i="5"/>
  <c r="AI75" i="5"/>
  <c r="AM74" i="5"/>
  <c r="AL74" i="5"/>
  <c r="AK74" i="5"/>
  <c r="AJ74" i="5"/>
  <c r="AI74" i="5"/>
  <c r="AM73" i="5"/>
  <c r="AL73" i="5"/>
  <c r="AK73" i="5"/>
  <c r="AJ73" i="5"/>
  <c r="AI73" i="5"/>
  <c r="AM72" i="5"/>
  <c r="AL72" i="5"/>
  <c r="AK72" i="5"/>
  <c r="AJ72" i="5"/>
  <c r="AI72" i="5"/>
  <c r="AM71" i="5"/>
  <c r="AM69" i="5" s="1"/>
  <c r="AM68" i="5" s="1"/>
  <c r="AL71" i="5"/>
  <c r="AK71" i="5"/>
  <c r="AJ71" i="5"/>
  <c r="AI71" i="5"/>
  <c r="AM70" i="5"/>
  <c r="AL70" i="5"/>
  <c r="AK70" i="5"/>
  <c r="AJ70" i="5"/>
  <c r="AI70" i="5"/>
  <c r="AI69" i="5" s="1"/>
  <c r="AH69" i="5"/>
  <c r="AG69" i="5"/>
  <c r="AF69" i="5"/>
  <c r="AE69" i="5"/>
  <c r="AD69" i="5"/>
  <c r="AC69" i="5"/>
  <c r="AB69" i="5"/>
  <c r="AA69" i="5"/>
  <c r="Z69" i="5"/>
  <c r="Y69" i="5"/>
  <c r="X69" i="5"/>
  <c r="X68" i="5" s="1"/>
  <c r="W69" i="5"/>
  <c r="V69" i="5"/>
  <c r="U69" i="5"/>
  <c r="U68" i="5" s="1"/>
  <c r="T69" i="5"/>
  <c r="T68" i="5" s="1"/>
  <c r="S69" i="5"/>
  <c r="S68" i="5" s="1"/>
  <c r="R69" i="5"/>
  <c r="R68" i="5" s="1"/>
  <c r="Q69" i="5"/>
  <c r="Q68" i="5" s="1"/>
  <c r="P69" i="5"/>
  <c r="P68" i="5" s="1"/>
  <c r="O69" i="5"/>
  <c r="N69" i="5"/>
  <c r="M69" i="5"/>
  <c r="L69" i="5"/>
  <c r="L68" i="5" s="1"/>
  <c r="K69" i="5"/>
  <c r="K68" i="5" s="1"/>
  <c r="K44" i="5" s="1"/>
  <c r="K18" i="5" s="1"/>
  <c r="J69" i="5"/>
  <c r="J68" i="5" s="1"/>
  <c r="I69" i="5"/>
  <c r="I68" i="5" s="1"/>
  <c r="H69" i="5"/>
  <c r="H68" i="5" s="1"/>
  <c r="G69" i="5"/>
  <c r="G68" i="5" s="1"/>
  <c r="F69" i="5"/>
  <c r="F68" i="5" s="1"/>
  <c r="E69" i="5"/>
  <c r="E68" i="5" s="1"/>
  <c r="AF68" i="5"/>
  <c r="AE68" i="5"/>
  <c r="AD68" i="5"/>
  <c r="AC68" i="5"/>
  <c r="AB68" i="5"/>
  <c r="AA68" i="5"/>
  <c r="Z68" i="5"/>
  <c r="Y68" i="5"/>
  <c r="AM67" i="5"/>
  <c r="AL67" i="5"/>
  <c r="AK67" i="5"/>
  <c r="AJ67" i="5"/>
  <c r="AI67" i="5"/>
  <c r="AM66" i="5"/>
  <c r="AL66" i="5"/>
  <c r="AK66" i="5"/>
  <c r="AJ66" i="5"/>
  <c r="AI66" i="5"/>
  <c r="AM65" i="5"/>
  <c r="AL65" i="5"/>
  <c r="AK65" i="5"/>
  <c r="AJ65" i="5"/>
  <c r="AI65" i="5"/>
  <c r="AM64" i="5"/>
  <c r="AL64" i="5"/>
  <c r="AK64" i="5"/>
  <c r="AJ64" i="5"/>
  <c r="AI64" i="5"/>
  <c r="AM63" i="5"/>
  <c r="AL63" i="5"/>
  <c r="AK63" i="5"/>
  <c r="AJ63" i="5"/>
  <c r="AI63" i="5"/>
  <c r="AM62" i="5"/>
  <c r="AL62" i="5"/>
  <c r="AK62" i="5"/>
  <c r="AJ62" i="5"/>
  <c r="AI62" i="5"/>
  <c r="AM61" i="5"/>
  <c r="AL61" i="5"/>
  <c r="AK61" i="5"/>
  <c r="AJ61" i="5"/>
  <c r="AI61" i="5"/>
  <c r="AM60" i="5"/>
  <c r="AL60" i="5"/>
  <c r="AK60" i="5"/>
  <c r="AJ60" i="5"/>
  <c r="AI60" i="5"/>
  <c r="AM59" i="5"/>
  <c r="AL59" i="5"/>
  <c r="AK59" i="5"/>
  <c r="AJ59" i="5"/>
  <c r="AI59" i="5"/>
  <c r="AM58" i="5"/>
  <c r="AL58" i="5"/>
  <c r="AK58" i="5"/>
  <c r="AJ58" i="5"/>
  <c r="AI58" i="5"/>
  <c r="AM57" i="5"/>
  <c r="AL57" i="5"/>
  <c r="AK57" i="5"/>
  <c r="AJ57" i="5"/>
  <c r="AI57" i="5"/>
  <c r="AM56" i="5"/>
  <c r="AL56" i="5"/>
  <c r="AK56" i="5"/>
  <c r="AJ56" i="5"/>
  <c r="AI56" i="5"/>
  <c r="AM55" i="5"/>
  <c r="AL55" i="5"/>
  <c r="AK55" i="5"/>
  <c r="AJ55" i="5"/>
  <c r="AI55" i="5"/>
  <c r="AI52" i="5" s="1"/>
  <c r="AM54" i="5"/>
  <c r="AL54" i="5"/>
  <c r="AK54" i="5"/>
  <c r="AJ54" i="5"/>
  <c r="AJ52" i="5" s="1"/>
  <c r="AI54" i="5"/>
  <c r="AM53" i="5"/>
  <c r="AL53" i="5"/>
  <c r="AL52" i="5" s="1"/>
  <c r="AK53" i="5"/>
  <c r="AK52" i="5" s="1"/>
  <c r="AJ53" i="5"/>
  <c r="AI53" i="5"/>
  <c r="AH52" i="5"/>
  <c r="AG52" i="5"/>
  <c r="AF52" i="5"/>
  <c r="AE52" i="5"/>
  <c r="AD52" i="5"/>
  <c r="AC52" i="5"/>
  <c r="AB52" i="5"/>
  <c r="AA52" i="5"/>
  <c r="Z52" i="5"/>
  <c r="Z45" i="5" s="1"/>
  <c r="Y52" i="5"/>
  <c r="Y45" i="5" s="1"/>
  <c r="X52" i="5"/>
  <c r="X45" i="5" s="1"/>
  <c r="W52" i="5"/>
  <c r="W45" i="5" s="1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AM51" i="5"/>
  <c r="AL51" i="5"/>
  <c r="AK51" i="5"/>
  <c r="AJ51" i="5"/>
  <c r="AI51" i="5"/>
  <c r="AM50" i="5"/>
  <c r="AL50" i="5"/>
  <c r="AK50" i="5"/>
  <c r="AJ50" i="5"/>
  <c r="AI50" i="5"/>
  <c r="AM49" i="5"/>
  <c r="AM46" i="5" s="1"/>
  <c r="AL49" i="5"/>
  <c r="AK49" i="5"/>
  <c r="AJ49" i="5"/>
  <c r="AI49" i="5"/>
  <c r="AM48" i="5"/>
  <c r="AL48" i="5"/>
  <c r="AL46" i="5" s="1"/>
  <c r="AL45" i="5" s="1"/>
  <c r="AK48" i="5"/>
  <c r="AK46" i="5" s="1"/>
  <c r="AK45" i="5" s="1"/>
  <c r="AJ48" i="5"/>
  <c r="AJ46" i="5" s="1"/>
  <c r="AJ45" i="5" s="1"/>
  <c r="AI48" i="5"/>
  <c r="AM47" i="5"/>
  <c r="AL47" i="5"/>
  <c r="AK47" i="5"/>
  <c r="AJ47" i="5"/>
  <c r="AI47" i="5"/>
  <c r="AI46" i="5" s="1"/>
  <c r="AH46" i="5"/>
  <c r="AH45" i="5" s="1"/>
  <c r="AG46" i="5"/>
  <c r="AF46" i="5"/>
  <c r="AE46" i="5"/>
  <c r="AD46" i="5"/>
  <c r="AD45" i="5" s="1"/>
  <c r="AD44" i="5" s="1"/>
  <c r="AD18" i="5" s="1"/>
  <c r="AC46" i="5"/>
  <c r="AC45" i="5" s="1"/>
  <c r="AB46" i="5"/>
  <c r="AB45" i="5" s="1"/>
  <c r="AA46" i="5"/>
  <c r="AA45" i="5" s="1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E45" i="5" s="1"/>
  <c r="E44" i="5" s="1"/>
  <c r="E18" i="5" s="1"/>
  <c r="AG45" i="5"/>
  <c r="AG44" i="5" s="1"/>
  <c r="AG18" i="5" s="1"/>
  <c r="AF45" i="5"/>
  <c r="AF44" i="5" s="1"/>
  <c r="AF18" i="5" s="1"/>
  <c r="AE45" i="5"/>
  <c r="AE44" i="5" s="1"/>
  <c r="AE18" i="5" s="1"/>
  <c r="V45" i="5"/>
  <c r="V44" i="5" s="1"/>
  <c r="V18" i="5" s="1"/>
  <c r="U45" i="5"/>
  <c r="T45" i="5"/>
  <c r="S45" i="5"/>
  <c r="R45" i="5"/>
  <c r="R44" i="5" s="1"/>
  <c r="R18" i="5" s="1"/>
  <c r="Q45" i="5"/>
  <c r="P45" i="5"/>
  <c r="P44" i="5" s="1"/>
  <c r="P18" i="5" s="1"/>
  <c r="O45" i="5"/>
  <c r="N45" i="5"/>
  <c r="M45" i="5"/>
  <c r="L45" i="5"/>
  <c r="K45" i="5"/>
  <c r="J45" i="5"/>
  <c r="I45" i="5"/>
  <c r="I44" i="5" s="1"/>
  <c r="I18" i="5" s="1"/>
  <c r="H45" i="5"/>
  <c r="H44" i="5" s="1"/>
  <c r="H18" i="5" s="1"/>
  <c r="G45" i="5"/>
  <c r="G44" i="5" s="1"/>
  <c r="G18" i="5" s="1"/>
  <c r="F45" i="5"/>
  <c r="F44" i="5" s="1"/>
  <c r="F18" i="5" s="1"/>
  <c r="AM43" i="5"/>
  <c r="AL43" i="5"/>
  <c r="AK43" i="5"/>
  <c r="AJ43" i="5"/>
  <c r="AI43" i="5"/>
  <c r="AH43" i="5"/>
  <c r="AG43" i="5"/>
  <c r="AF43" i="5"/>
  <c r="AF41" i="5" s="1"/>
  <c r="AE43" i="5"/>
  <c r="AE41" i="5" s="1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M42" i="5"/>
  <c r="AL42" i="5"/>
  <c r="AK42" i="5"/>
  <c r="AJ42" i="5"/>
  <c r="AI42" i="5"/>
  <c r="AH42" i="5"/>
  <c r="AG42" i="5"/>
  <c r="AG41" i="5" s="1"/>
  <c r="AF42" i="5"/>
  <c r="AE42" i="5"/>
  <c r="AD42" i="5"/>
  <c r="AD41" i="5" s="1"/>
  <c r="AC42" i="5"/>
  <c r="AC41" i="5" s="1"/>
  <c r="AB42" i="5"/>
  <c r="AB41" i="5" s="1"/>
  <c r="AA42" i="5"/>
  <c r="AA41" i="5" s="1"/>
  <c r="Z42" i="5"/>
  <c r="Z41" i="5" s="1"/>
  <c r="Y42" i="5"/>
  <c r="Y41" i="5" s="1"/>
  <c r="X42" i="5"/>
  <c r="X41" i="5" s="1"/>
  <c r="W42" i="5"/>
  <c r="W41" i="5" s="1"/>
  <c r="V42" i="5"/>
  <c r="V41" i="5" s="1"/>
  <c r="U42" i="5"/>
  <c r="U41" i="5" s="1"/>
  <c r="T42" i="5"/>
  <c r="T41" i="5" s="1"/>
  <c r="S42" i="5"/>
  <c r="S41" i="5" s="1"/>
  <c r="R42" i="5"/>
  <c r="R41" i="5" s="1"/>
  <c r="Q42" i="5"/>
  <c r="Q41" i="5" s="1"/>
  <c r="P42" i="5"/>
  <c r="P41" i="5" s="1"/>
  <c r="O42" i="5"/>
  <c r="O41" i="5" s="1"/>
  <c r="N42" i="5"/>
  <c r="N41" i="5" s="1"/>
  <c r="M42" i="5"/>
  <c r="M41" i="5" s="1"/>
  <c r="L42" i="5"/>
  <c r="L41" i="5" s="1"/>
  <c r="K42" i="5"/>
  <c r="K41" i="5" s="1"/>
  <c r="J42" i="5"/>
  <c r="J41" i="5" s="1"/>
  <c r="I42" i="5"/>
  <c r="I41" i="5" s="1"/>
  <c r="H42" i="5"/>
  <c r="G42" i="5"/>
  <c r="F42" i="5"/>
  <c r="F41" i="5" s="1"/>
  <c r="E42" i="5"/>
  <c r="AM41" i="5"/>
  <c r="AL41" i="5"/>
  <c r="AK41" i="5"/>
  <c r="AJ41" i="5"/>
  <c r="AI41" i="5"/>
  <c r="AH41" i="5"/>
  <c r="H41" i="5"/>
  <c r="G41" i="5"/>
  <c r="E41" i="5"/>
  <c r="AM40" i="5"/>
  <c r="AL40" i="5"/>
  <c r="AK40" i="5"/>
  <c r="AK37" i="5" s="1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N37" i="5" s="1"/>
  <c r="M40" i="5"/>
  <c r="L40" i="5"/>
  <c r="K40" i="5"/>
  <c r="J40" i="5"/>
  <c r="I40" i="5"/>
  <c r="H40" i="5"/>
  <c r="G40" i="5"/>
  <c r="F40" i="5"/>
  <c r="E40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V37" i="5" s="1"/>
  <c r="U39" i="5"/>
  <c r="U37" i="5" s="1"/>
  <c r="T39" i="5"/>
  <c r="S39" i="5"/>
  <c r="S37" i="5" s="1"/>
  <c r="R39" i="5"/>
  <c r="R37" i="5" s="1"/>
  <c r="Q39" i="5"/>
  <c r="Q37" i="5" s="1"/>
  <c r="P39" i="5"/>
  <c r="P37" i="5" s="1"/>
  <c r="O39" i="5"/>
  <c r="N39" i="5"/>
  <c r="M39" i="5"/>
  <c r="L39" i="5"/>
  <c r="L37" i="5" s="1"/>
  <c r="K39" i="5"/>
  <c r="J39" i="5"/>
  <c r="I39" i="5"/>
  <c r="H39" i="5"/>
  <c r="G39" i="5"/>
  <c r="F39" i="5"/>
  <c r="E39" i="5"/>
  <c r="AM38" i="5"/>
  <c r="AM37" i="5" s="1"/>
  <c r="AM32" i="5" s="1"/>
  <c r="AL38" i="5"/>
  <c r="AL37" i="5" s="1"/>
  <c r="AL32" i="5" s="1"/>
  <c r="AK38" i="5"/>
  <c r="AJ38" i="5"/>
  <c r="AI38" i="5"/>
  <c r="AH38" i="5"/>
  <c r="AH37" i="5" s="1"/>
  <c r="AG38" i="5"/>
  <c r="AF38" i="5"/>
  <c r="AE38" i="5"/>
  <c r="AD38" i="5"/>
  <c r="AD37" i="5" s="1"/>
  <c r="AC38" i="5"/>
  <c r="AC37" i="5" s="1"/>
  <c r="AB38" i="5"/>
  <c r="AB37" i="5" s="1"/>
  <c r="AA38" i="5"/>
  <c r="AA37" i="5" s="1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E37" i="5" s="1"/>
  <c r="AJ37" i="5"/>
  <c r="AI37" i="5"/>
  <c r="AG37" i="5"/>
  <c r="AF37" i="5"/>
  <c r="AE37" i="5"/>
  <c r="Z37" i="5"/>
  <c r="Y37" i="5"/>
  <c r="X37" i="5"/>
  <c r="W37" i="5"/>
  <c r="T37" i="5"/>
  <c r="K37" i="5"/>
  <c r="J37" i="5"/>
  <c r="I37" i="5"/>
  <c r="H37" i="5"/>
  <c r="G37" i="5"/>
  <c r="F37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I33" i="5" s="1"/>
  <c r="I32" i="5" s="1"/>
  <c r="H36" i="5"/>
  <c r="G36" i="5"/>
  <c r="F36" i="5"/>
  <c r="E36" i="5"/>
  <c r="AM35" i="5"/>
  <c r="AL35" i="5"/>
  <c r="AK35" i="5"/>
  <c r="AJ35" i="5"/>
  <c r="AI35" i="5"/>
  <c r="AH35" i="5"/>
  <c r="AG35" i="5"/>
  <c r="AF35" i="5"/>
  <c r="AF33" i="5" s="1"/>
  <c r="AF32" i="5" s="1"/>
  <c r="AE35" i="5"/>
  <c r="AE33" i="5" s="1"/>
  <c r="AE32" i="5" s="1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AM34" i="5"/>
  <c r="AL34" i="5"/>
  <c r="AK34" i="5"/>
  <c r="AJ34" i="5"/>
  <c r="AI34" i="5"/>
  <c r="AH34" i="5"/>
  <c r="AG34" i="5"/>
  <c r="AG33" i="5" s="1"/>
  <c r="AG32" i="5" s="1"/>
  <c r="AF34" i="5"/>
  <c r="AE34" i="5"/>
  <c r="AD34" i="5"/>
  <c r="AD33" i="5" s="1"/>
  <c r="AD32" i="5" s="1"/>
  <c r="AC34" i="5"/>
  <c r="AC33" i="5" s="1"/>
  <c r="AB34" i="5"/>
  <c r="AB33" i="5" s="1"/>
  <c r="AB32" i="5" s="1"/>
  <c r="AA34" i="5"/>
  <c r="AA33" i="5" s="1"/>
  <c r="Z34" i="5"/>
  <c r="Z33" i="5" s="1"/>
  <c r="Z32" i="5" s="1"/>
  <c r="Y34" i="5"/>
  <c r="Y33" i="5" s="1"/>
  <c r="Y32" i="5" s="1"/>
  <c r="X34" i="5"/>
  <c r="X33" i="5" s="1"/>
  <c r="X32" i="5" s="1"/>
  <c r="W34" i="5"/>
  <c r="W33" i="5" s="1"/>
  <c r="W32" i="5" s="1"/>
  <c r="V34" i="5"/>
  <c r="U34" i="5"/>
  <c r="T34" i="5"/>
  <c r="S34" i="5"/>
  <c r="S33" i="5" s="1"/>
  <c r="R34" i="5"/>
  <c r="R33" i="5" s="1"/>
  <c r="Q34" i="5"/>
  <c r="Q33" i="5" s="1"/>
  <c r="Q32" i="5" s="1"/>
  <c r="P34" i="5"/>
  <c r="P33" i="5" s="1"/>
  <c r="O34" i="5"/>
  <c r="O33" i="5" s="1"/>
  <c r="N34" i="5"/>
  <c r="N33" i="5" s="1"/>
  <c r="M34" i="5"/>
  <c r="M33" i="5" s="1"/>
  <c r="L34" i="5"/>
  <c r="L33" i="5" s="1"/>
  <c r="K34" i="5"/>
  <c r="K33" i="5" s="1"/>
  <c r="K32" i="5" s="1"/>
  <c r="J34" i="5"/>
  <c r="J33" i="5" s="1"/>
  <c r="J32" i="5" s="1"/>
  <c r="I34" i="5"/>
  <c r="H34" i="5"/>
  <c r="G34" i="5"/>
  <c r="F34" i="5"/>
  <c r="F33" i="5" s="1"/>
  <c r="E34" i="5"/>
  <c r="AM33" i="5"/>
  <c r="AL33" i="5"/>
  <c r="AK33" i="5"/>
  <c r="AK32" i="5" s="1"/>
  <c r="AJ33" i="5"/>
  <c r="AJ32" i="5" s="1"/>
  <c r="AI33" i="5"/>
  <c r="AI32" i="5" s="1"/>
  <c r="AH33" i="5"/>
  <c r="H33" i="5"/>
  <c r="G33" i="5"/>
  <c r="G32" i="5" s="1"/>
  <c r="E33" i="5"/>
  <c r="E32" i="5" s="1"/>
  <c r="N32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V29" i="5" s="1"/>
  <c r="U31" i="5"/>
  <c r="T31" i="5"/>
  <c r="S31" i="5"/>
  <c r="S29" i="5" s="1"/>
  <c r="R31" i="5"/>
  <c r="R29" i="5" s="1"/>
  <c r="Q31" i="5"/>
  <c r="Q29" i="5" s="1"/>
  <c r="P31" i="5"/>
  <c r="O31" i="5"/>
  <c r="O29" i="5" s="1"/>
  <c r="N31" i="5"/>
  <c r="M31" i="5"/>
  <c r="M29" i="5" s="1"/>
  <c r="L31" i="5"/>
  <c r="L29" i="5" s="1"/>
  <c r="K31" i="5"/>
  <c r="J31" i="5"/>
  <c r="I31" i="5"/>
  <c r="H31" i="5"/>
  <c r="G31" i="5"/>
  <c r="F31" i="5"/>
  <c r="E31" i="5"/>
  <c r="AM30" i="5"/>
  <c r="AM29" i="5" s="1"/>
  <c r="AL30" i="5"/>
  <c r="AL29" i="5" s="1"/>
  <c r="AK30" i="5"/>
  <c r="AJ30" i="5"/>
  <c r="AI30" i="5"/>
  <c r="AH30" i="5"/>
  <c r="AH29" i="5" s="1"/>
  <c r="AG30" i="5"/>
  <c r="AF30" i="5"/>
  <c r="AE30" i="5"/>
  <c r="AD30" i="5"/>
  <c r="AD29" i="5" s="1"/>
  <c r="AC30" i="5"/>
  <c r="AC29" i="5" s="1"/>
  <c r="AB30" i="5"/>
  <c r="AB29" i="5" s="1"/>
  <c r="AA30" i="5"/>
  <c r="AA29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E29" i="5" s="1"/>
  <c r="AK29" i="5"/>
  <c r="AJ29" i="5"/>
  <c r="AI29" i="5"/>
  <c r="AG29" i="5"/>
  <c r="AF29" i="5"/>
  <c r="AE29" i="5"/>
  <c r="Z29" i="5"/>
  <c r="Z24" i="5" s="1"/>
  <c r="Y29" i="5"/>
  <c r="X29" i="5"/>
  <c r="W29" i="5"/>
  <c r="U29" i="5"/>
  <c r="T29" i="5"/>
  <c r="P29" i="5"/>
  <c r="N29" i="5"/>
  <c r="K29" i="5"/>
  <c r="J29" i="5"/>
  <c r="I29" i="5"/>
  <c r="H29" i="5"/>
  <c r="G29" i="5"/>
  <c r="F29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S25" i="5" s="1"/>
  <c r="R28" i="5"/>
  <c r="Q28" i="5"/>
  <c r="P28" i="5"/>
  <c r="P25" i="5" s="1"/>
  <c r="O28" i="5"/>
  <c r="O25" i="5" s="1"/>
  <c r="N28" i="5"/>
  <c r="N25" i="5" s="1"/>
  <c r="N24" i="5" s="1"/>
  <c r="M28" i="5"/>
  <c r="M25" i="5" s="1"/>
  <c r="L28" i="5"/>
  <c r="L25" i="5" s="1"/>
  <c r="K28" i="5"/>
  <c r="K25" i="5" s="1"/>
  <c r="K24" i="5" s="1"/>
  <c r="J28" i="5"/>
  <c r="J25" i="5" s="1"/>
  <c r="J24" i="5" s="1"/>
  <c r="I28" i="5"/>
  <c r="I25" i="5" s="1"/>
  <c r="I24" i="5" s="1"/>
  <c r="H28" i="5"/>
  <c r="H25" i="5" s="1"/>
  <c r="G28" i="5"/>
  <c r="G25" i="5" s="1"/>
  <c r="G24" i="5" s="1"/>
  <c r="F28" i="5"/>
  <c r="F25" i="5" s="1"/>
  <c r="E28" i="5"/>
  <c r="E25" i="5" s="1"/>
  <c r="E24" i="5" s="1"/>
  <c r="AM25" i="5"/>
  <c r="AL25" i="5"/>
  <c r="AL24" i="5" s="1"/>
  <c r="AK25" i="5"/>
  <c r="AK24" i="5" s="1"/>
  <c r="AJ25" i="5"/>
  <c r="AJ24" i="5" s="1"/>
  <c r="AJ17" i="5" s="1"/>
  <c r="AI25" i="5"/>
  <c r="AI24" i="5" s="1"/>
  <c r="AI17" i="5" s="1"/>
  <c r="AH25" i="5"/>
  <c r="AG25" i="5"/>
  <c r="AF25" i="5"/>
  <c r="AF24" i="5" s="1"/>
  <c r="AE25" i="5"/>
  <c r="AD25" i="5"/>
  <c r="AC25" i="5"/>
  <c r="AB25" i="5"/>
  <c r="AA25" i="5"/>
  <c r="Z25" i="5"/>
  <c r="Y25" i="5"/>
  <c r="X25" i="5"/>
  <c r="W25" i="5"/>
  <c r="V25" i="5"/>
  <c r="U25" i="5"/>
  <c r="T25" i="5"/>
  <c r="R25" i="5"/>
  <c r="Q25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H20" i="5"/>
  <c r="G20" i="5"/>
  <c r="K19" i="5"/>
  <c r="J19" i="5"/>
  <c r="I19" i="5"/>
  <c r="H19" i="5"/>
  <c r="G19" i="5"/>
  <c r="F19" i="5"/>
  <c r="Y13" i="5"/>
  <c r="T13" i="5" s="1"/>
  <c r="O13" i="5" s="1"/>
  <c r="J13" i="5" s="1"/>
  <c r="AF23" i="5" l="1"/>
  <c r="AF16" i="5" s="1"/>
  <c r="AF17" i="5"/>
  <c r="Z17" i="5"/>
  <c r="AG24" i="5"/>
  <c r="AC32" i="5"/>
  <c r="AC24" i="5" s="1"/>
  <c r="AH24" i="5"/>
  <c r="AL44" i="5"/>
  <c r="AL18" i="5" s="1"/>
  <c r="AK17" i="5"/>
  <c r="AL17" i="5"/>
  <c r="AL23" i="5"/>
  <c r="AL16" i="5" s="1"/>
  <c r="AM24" i="5"/>
  <c r="E17" i="5"/>
  <c r="E23" i="5"/>
  <c r="E16" i="5" s="1"/>
  <c r="G17" i="5"/>
  <c r="G23" i="5"/>
  <c r="G16" i="5" s="1"/>
  <c r="I17" i="5"/>
  <c r="I23" i="5"/>
  <c r="I16" i="5" s="1"/>
  <c r="J17" i="5"/>
  <c r="J23" i="5"/>
  <c r="J16" i="5" s="1"/>
  <c r="Q44" i="5"/>
  <c r="Q18" i="5" s="1"/>
  <c r="K17" i="5"/>
  <c r="K23" i="5"/>
  <c r="K16" i="5" s="1"/>
  <c r="S44" i="5"/>
  <c r="S18" i="5" s="1"/>
  <c r="N17" i="5"/>
  <c r="S24" i="5"/>
  <c r="H32" i="5"/>
  <c r="H24" i="5" s="1"/>
  <c r="N125" i="5"/>
  <c r="AH32" i="5"/>
  <c r="J44" i="5"/>
  <c r="J18" i="5" s="1"/>
  <c r="M37" i="5"/>
  <c r="M32" i="5" s="1"/>
  <c r="M24" i="5" s="1"/>
  <c r="L44" i="5"/>
  <c r="L18" i="5" s="1"/>
  <c r="AB24" i="5"/>
  <c r="M68" i="5"/>
  <c r="M44" i="5" s="1"/>
  <c r="M18" i="5" s="1"/>
  <c r="O37" i="5"/>
  <c r="O32" i="5" s="1"/>
  <c r="O24" i="5" s="1"/>
  <c r="N68" i="5"/>
  <c r="N44" i="5" s="1"/>
  <c r="N18" i="5" s="1"/>
  <c r="S125" i="5"/>
  <c r="Z143" i="5"/>
  <c r="Z19" i="5" s="1"/>
  <c r="O68" i="5"/>
  <c r="O44" i="5" s="1"/>
  <c r="O18" i="5" s="1"/>
  <c r="T125" i="5"/>
  <c r="T44" i="5" s="1"/>
  <c r="T18" i="5" s="1"/>
  <c r="AA143" i="5"/>
  <c r="AA19" i="5" s="1"/>
  <c r="U125" i="5"/>
  <c r="U44" i="5" s="1"/>
  <c r="U18" i="5" s="1"/>
  <c r="AB143" i="5"/>
  <c r="AB19" i="5" s="1"/>
  <c r="F32" i="5"/>
  <c r="F24" i="5" s="1"/>
  <c r="Z125" i="5"/>
  <c r="Z44" i="5" s="1"/>
  <c r="W44" i="5"/>
  <c r="W18" i="5" s="1"/>
  <c r="AA125" i="5"/>
  <c r="L32" i="5"/>
  <c r="L24" i="5" s="1"/>
  <c r="X44" i="5"/>
  <c r="X18" i="5" s="1"/>
  <c r="AB125" i="5"/>
  <c r="Y44" i="5"/>
  <c r="Y18" i="5" s="1"/>
  <c r="T24" i="5"/>
  <c r="P32" i="5"/>
  <c r="P24" i="5" s="1"/>
  <c r="AA44" i="5"/>
  <c r="AA18" i="5" s="1"/>
  <c r="U24" i="5"/>
  <c r="AB44" i="5"/>
  <c r="AB18" i="5" s="1"/>
  <c r="V24" i="5"/>
  <c r="R32" i="5"/>
  <c r="R24" i="5" s="1"/>
  <c r="AC44" i="5"/>
  <c r="AC18" i="5" s="1"/>
  <c r="W24" i="5"/>
  <c r="S32" i="5"/>
  <c r="T33" i="5"/>
  <c r="T32" i="5" s="1"/>
  <c r="U33" i="5"/>
  <c r="U32" i="5" s="1"/>
  <c r="V33" i="5"/>
  <c r="V32" i="5" s="1"/>
  <c r="AA24" i="5"/>
  <c r="AH44" i="5"/>
  <c r="AH18" i="5" s="1"/>
  <c r="AM126" i="5"/>
  <c r="AM125" i="5" s="1"/>
  <c r="X24" i="5"/>
  <c r="AI45" i="5"/>
  <c r="AI44" i="5" s="1"/>
  <c r="AI18" i="5" s="1"/>
  <c r="AI68" i="5"/>
  <c r="Y24" i="5"/>
  <c r="AJ69" i="5"/>
  <c r="AJ68" i="5" s="1"/>
  <c r="AJ44" i="5" s="1"/>
  <c r="AJ155" i="5"/>
  <c r="AJ22" i="5" s="1"/>
  <c r="AD24" i="5"/>
  <c r="Q24" i="5"/>
  <c r="AK69" i="5"/>
  <c r="AK68" i="5" s="1"/>
  <c r="AK44" i="5" s="1"/>
  <c r="AE24" i="5"/>
  <c r="AA32" i="5"/>
  <c r="AM52" i="5"/>
  <c r="AM45" i="5" s="1"/>
  <c r="AM44" i="5" s="1"/>
  <c r="AM18" i="5" s="1"/>
  <c r="AL69" i="5"/>
  <c r="AL68" i="5" s="1"/>
  <c r="AJ92" i="5"/>
  <c r="O17" i="5" l="1"/>
  <c r="O23" i="5"/>
  <c r="O16" i="5" s="1"/>
  <c r="M17" i="5"/>
  <c r="M23" i="5"/>
  <c r="M16" i="5" s="1"/>
  <c r="F17" i="5"/>
  <c r="F23" i="5"/>
  <c r="F16" i="5" s="1"/>
  <c r="AK18" i="5"/>
  <c r="AK23" i="5"/>
  <c r="AK16" i="5" s="1"/>
  <c r="R17" i="5"/>
  <c r="R23" i="5"/>
  <c r="R16" i="5" s="1"/>
  <c r="L17" i="5"/>
  <c r="L23" i="5"/>
  <c r="L16" i="5" s="1"/>
  <c r="AJ18" i="5"/>
  <c r="AJ23" i="5"/>
  <c r="AJ16" i="5" s="1"/>
  <c r="P17" i="5"/>
  <c r="P23" i="5"/>
  <c r="P16" i="5" s="1"/>
  <c r="AC23" i="5"/>
  <c r="AC16" i="5" s="1"/>
  <c r="AC17" i="5"/>
  <c r="H17" i="5"/>
  <c r="H23" i="5"/>
  <c r="H16" i="5" s="1"/>
  <c r="Z18" i="5"/>
  <c r="Z23" i="5"/>
  <c r="Z16" i="5" s="1"/>
  <c r="AD23" i="5"/>
  <c r="AD16" i="5" s="1"/>
  <c r="AD17" i="5"/>
  <c r="AM17" i="5"/>
  <c r="AM23" i="5"/>
  <c r="AM16" i="5" s="1"/>
  <c r="W23" i="5"/>
  <c r="W16" i="5" s="1"/>
  <c r="W17" i="5"/>
  <c r="Y23" i="5"/>
  <c r="Y16" i="5" s="1"/>
  <c r="Y17" i="5"/>
  <c r="V23" i="5"/>
  <c r="V16" i="5" s="1"/>
  <c r="V17" i="5"/>
  <c r="AB23" i="5"/>
  <c r="AB16" i="5" s="1"/>
  <c r="AB17" i="5"/>
  <c r="AI23" i="5"/>
  <c r="AI16" i="5" s="1"/>
  <c r="U23" i="5"/>
  <c r="U16" i="5" s="1"/>
  <c r="U17" i="5"/>
  <c r="X23" i="5"/>
  <c r="X16" i="5" s="1"/>
  <c r="X17" i="5"/>
  <c r="T23" i="5"/>
  <c r="T16" i="5" s="1"/>
  <c r="T17" i="5"/>
  <c r="S17" i="5"/>
  <c r="S23" i="5"/>
  <c r="S16" i="5" s="1"/>
  <c r="AH17" i="5"/>
  <c r="AH23" i="5"/>
  <c r="AH16" i="5" s="1"/>
  <c r="AA23" i="5"/>
  <c r="AA16" i="5" s="1"/>
  <c r="AA17" i="5"/>
  <c r="AG23" i="5"/>
  <c r="AG16" i="5" s="1"/>
  <c r="AG17" i="5"/>
  <c r="Q17" i="5"/>
  <c r="Q23" i="5"/>
  <c r="Q16" i="5" s="1"/>
  <c r="N23" i="5"/>
  <c r="N16" i="5" s="1"/>
  <c r="AE23" i="5"/>
  <c r="AE16" i="5" s="1"/>
  <c r="AE17" i="5"/>
</calcChain>
</file>

<file path=xl/sharedStrings.xml><?xml version="1.0" encoding="utf-8"?>
<sst xmlns="http://schemas.openxmlformats.org/spreadsheetml/2006/main" count="708" uniqueCount="361">
  <si>
    <t>к приказу Минэнерго России</t>
  </si>
  <si>
    <t>от «05» мая 2016 г. № 380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</si>
  <si>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</si>
  <si>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</si>
  <si>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</si>
  <si>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</si>
  <si>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</si>
  <si>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</si>
  <si>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</si>
  <si>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</si>
  <si>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</si>
  <si>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</si>
  <si>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</si>
  <si>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</si>
  <si>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</si>
  <si>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</si>
  <si>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</si>
  <si>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</si>
  <si>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</si>
  <si>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</si>
  <si>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</si>
  <si>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</si>
  <si>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</si>
  <si>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</si>
  <si>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</si>
  <si>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</si>
  <si>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</si>
  <si>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</si>
  <si>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</si>
  <si>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</si>
  <si>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</si>
  <si>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</si>
  <si>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</si>
  <si>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</si>
  <si>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</si>
  <si>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</si>
  <si>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</si>
  <si>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</si>
  <si>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</si>
  <si>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</si>
  <si>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</si>
  <si>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</si>
  <si>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</si>
  <si>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</si>
  <si>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</si>
  <si>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</si>
  <si>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</si>
  <si>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</si>
  <si>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</si>
  <si>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</si>
  <si>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</si>
  <si>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</si>
  <si>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</si>
  <si>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</si>
  <si>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</si>
  <si>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</si>
  <si>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</si>
  <si>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</si>
  <si>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</si>
  <si>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</si>
  <si>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</si>
  <si>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</si>
  <si>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</si>
  <si>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</si>
  <si>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</si>
  <si>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</si>
  <si>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</si>
  <si>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</si>
  <si>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</si>
  <si>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</si>
  <si>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</si>
  <si>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</si>
  <si>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</si>
  <si>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</si>
  <si>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</si>
  <si>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</si>
  <si>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</si>
  <si>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</si>
  <si>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</si>
  <si>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</si>
  <si>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</si>
  <si>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</si>
  <si>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</si>
  <si>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</si>
  <si>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</si>
  <si>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</si>
  <si>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</si>
  <si>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</si>
  <si>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</si>
  <si>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</si>
  <si>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</si>
  <si>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</si>
  <si>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</si>
  <si>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</si>
  <si>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</si>
  <si>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</si>
  <si>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</si>
  <si>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</si>
  <si>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</si>
  <si>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</si>
  <si>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</si>
  <si>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</si>
  <si>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</si>
  <si>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</si>
  <si>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</si>
  <si>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</si>
  <si>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</si>
  <si>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</si>
  <si>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</si>
  <si>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</si>
  <si>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</si>
  <si>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</si>
  <si>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</si>
  <si>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</si>
  <si>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</si>
  <si>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</si>
  <si>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</si>
  <si>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</si>
  <si>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</si>
  <si>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</si>
  <si>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</si>
  <si>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</si>
  <si>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</si>
  <si>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</si>
  <si>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</si>
  <si>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</si>
  <si>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</si>
  <si>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</si>
  <si>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</si>
  <si>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</si>
  <si>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</si>
  <si>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</si>
  <si>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</si>
  <si>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</si>
  <si>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</si>
  <si>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</si>
  <si>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</si>
  <si>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</si>
  <si>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</si>
  <si>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</si>
  <si>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</si>
  <si>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</si>
  <si>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</si>
  <si>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</si>
  <si>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</si>
  <si>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</si>
  <si>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</si>
  <si>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</si>
  <si>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</si>
  <si>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</si>
  <si>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</si>
  <si>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</si>
  <si>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</si>
  <si>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</si>
  <si>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</si>
  <si>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</si>
  <si>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</si>
  <si>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</si>
  <si>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</si>
  <si>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</si>
  <si>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</si>
  <si>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</si>
  <si>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</si>
  <si>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</si>
  <si>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</si>
  <si>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</si>
  <si>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</si>
  <si>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</si>
  <si>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</si>
  <si>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</si>
  <si>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</si>
  <si>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</si>
  <si>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</si>
  <si>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</si>
  <si>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</si>
  <si>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</si>
  <si>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</si>
  <si>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</si>
  <si>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</si>
  <si>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</si>
  <si>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</si>
  <si>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</si>
  <si>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</si>
  <si>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</si>
  <si>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</si>
  <si>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</si>
  <si>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</si>
  <si>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</si>
  <si>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</si>
  <si>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</si>
  <si>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</si>
  <si>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</si>
  <si>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</si>
  <si>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</si>
  <si>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</si>
  <si>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</si>
  <si>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</si>
  <si>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</si>
  <si>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</si>
  <si>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</si>
  <si>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</si>
  <si>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</si>
  <si>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</si>
  <si>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</si>
  <si>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</si>
  <si>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</si>
  <si>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</si>
  <si>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</si>
  <si>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</si>
  <si>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</si>
  <si>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</si>
  <si>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</si>
  <si>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</si>
  <si>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</si>
  <si>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</si>
  <si>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</si>
  <si>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</si>
  <si>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</si>
  <si>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</si>
  <si>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</si>
  <si>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</si>
  <si>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</si>
  <si>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</si>
  <si>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</si>
  <si>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</si>
  <si>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</si>
  <si>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</si>
  <si>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</si>
  <si>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</si>
  <si>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</si>
  <si>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</si>
  <si>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</si>
  <si>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</si>
  <si>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</si>
  <si>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</si>
  <si>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</si>
  <si>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</si>
  <si>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</si>
  <si>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</si>
  <si>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</si>
  <si>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</si>
  <si>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</si>
  <si>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</si>
  <si>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</si>
  <si>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</si>
  <si>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</si>
  <si>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</si>
  <si>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</si>
  <si>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</si>
  <si>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</si>
  <si>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</si>
  <si>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</si>
  <si>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</si>
  <si>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</si>
  <si>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</si>
  <si>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</si>
  <si>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</si>
  <si>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</si>
  <si>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</si>
  <si>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</si>
  <si>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</si>
  <si>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</si>
  <si>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</si>
  <si>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</si>
  <si>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</si>
  <si>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</si>
  <si>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</si>
  <si>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</si>
  <si>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</si>
  <si>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</si>
  <si>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</si>
  <si>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</si>
  <si>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</si>
  <si>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</si>
  <si>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</si>
  <si>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</si>
  <si>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</si>
  <si>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</si>
  <si>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</si>
  <si>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</si>
  <si>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</si>
  <si>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</si>
  <si>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</si>
  <si>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</si>
  <si>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</si>
  <si>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</si>
  <si>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</si>
  <si>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</si>
  <si>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</si>
  <si>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</si>
  <si>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</si>
  <si>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</si>
  <si>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</si>
  <si>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</si>
  <si>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</si>
  <si>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</si>
  <si>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</si>
  <si>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</si>
  <si>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</si>
  <si>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</si>
  <si>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</si>
  <si>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</si>
  <si>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</si>
  <si>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</si>
  <si>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</si>
  <si>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Итого за период реализации инвестиционной программы</t>
  </si>
  <si>
    <t>МВ×А</t>
  </si>
  <si>
    <t>Мвар</t>
  </si>
  <si>
    <t>км ЛЭП</t>
  </si>
  <si>
    <t>МВт</t>
  </si>
  <si>
    <t>Штуки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</si>
  <si>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</si>
  <si>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</si>
  <si>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</si>
  <si>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</si>
  <si>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</si>
  <si>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</si>
  <si>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</si>
  <si>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</si>
  <si>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</si>
  <si>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</si>
  <si>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</si>
  <si>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</si>
  <si>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</si>
  <si>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</si>
  <si>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</si>
  <si>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Идентифика-тор инвестицион-ного проекта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</si>
  <si>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</si>
  <si>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</si>
  <si>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</si>
  <si>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</si>
  <si>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</si>
  <si>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</si>
  <si>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</si>
  <si>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</si>
  <si>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</si>
  <si>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</si>
  <si>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</si>
  <si>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</si>
  <si>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</si>
  <si>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</si>
  <si>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</si>
  <si>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</si>
  <si>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</si>
  <si>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</si>
  <si>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</si>
  <si>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</si>
  <si>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</si>
  <si>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</si>
  <si>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</si>
  <si>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</si>
  <si>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Год раскрытия информации: 2022 год</t>
  </si>
  <si>
    <t>2023 год</t>
  </si>
  <si>
    <t>2024 год</t>
  </si>
  <si>
    <t>2025 год</t>
  </si>
  <si>
    <t>2026 год</t>
  </si>
  <si>
    <t>2027 год</t>
  </si>
  <si>
    <t>Вывод объектов инвестиционной деятельности (мощностей) из эксплуатации в 2022 году</t>
  </si>
  <si>
    <t>Инвестиционная программа Акционерного общества "Тульские городские электрические сети"</t>
  </si>
  <si>
    <t>Тульская область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</si>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</sst>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35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1" fillId="0" borderId="0" xfId="1" applyFont="1"/>
    <xf numFmtId="0" fontId="1" fillId="0" borderId="0" xfId="1" applyFont="1" applyFill="1"/>
    <xf numFmtId="49" fontId="1" fillId="0" borderId="0" xfId="1" applyNumberFormat="1" applyFont="1"/>
    <xf numFmtId="0" fontId="4" fillId="0" borderId="0" xfId="3" applyFont="1" applyAlignment="1">
      <alignment horizontal="center" vertical="top"/>
    </xf>
    <xf numFmtId="0" fontId="4" fillId="0" borderId="0" xfId="3" applyFont="1" applyFill="1" applyAlignment="1">
      <alignment horizontal="center" vertical="top"/>
    </xf>
    <xf numFmtId="0" fontId="7" fillId="0" borderId="0" xfId="5" applyFont="1" applyFill="1" applyBorder="1" applyAlignment="1"/>
    <xf numFmtId="0" fontId="8" fillId="0" borderId="1" xfId="6" applyFont="1" applyFill="1" applyBorder="1" applyAlignment="1">
      <alignment horizontal="center" vertical="center" textRotation="90" wrapText="1"/>
    </xf>
    <xf numFmtId="49" fontId="8" fillId="0" borderId="2" xfId="6" applyNumberFormat="1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Fill="1" applyBorder="1" applyAlignment="1">
      <alignment vertical="center"/>
    </xf>
    <xf numFmtId="49" fontId="4" fillId="0" borderId="0" xfId="3" applyNumberFormat="1" applyFont="1" applyAlignment="1">
      <alignment horizontal="center" vertical="top"/>
    </xf>
    <xf numFmtId="1" fontId="1" fillId="0" borderId="1" xfId="1" applyNumberFormat="1" applyBorder="1" applyAlignment="1">
      <alignment vertical="center" wrapText="1"/>
    </xf>
    <xf numFmtId="0" fontId="8" fillId="0" borderId="1" xfId="6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/>
    </xf>
    <xf numFmtId="0" fontId="8" fillId="0" borderId="1" xfId="6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/>
    </xf>
    <xf numFmtId="0" fontId="9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7" fillId="0" borderId="0" xfId="5" applyFont="1" applyFill="1" applyBorder="1" applyAlignment="1">
      <alignment horizontal="center"/>
    </xf>
    <xf numFmtId="49" fontId="8" fillId="0" borderId="1" xfId="6" applyNumberFormat="1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</cellXfs>
  <cellStyles count="7">
    <cellStyle name="Normal 8" xfId="1"/>
    <cellStyle name="Обычный" xfId="0" builtinId="0"/>
    <cellStyle name="Обычный 3" xfId="2"/>
    <cellStyle name="Обычный 4" xfId="4"/>
    <cellStyle name="Обычный 5" xfId="6"/>
    <cellStyle name="Обычный 7" xfId="3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ik.VA\Desktop\r_084_22_02_25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4"/>
      <sheetName val="f6"/>
      <sheetName val="f7"/>
      <sheetName val="f8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8">
    <tabColor rgb="FF92D050"/>
    <pageSetUpPr fitToPage="1"/>
  </sheetPr>
  <dimension ref="A1:AU10933"/>
  <sheetViews>
    <sheetView showGridLines="0" tabSelected="1" view="pageBreakPreview" zoomScale="55" zoomScaleNormal="100" zoomScaleSheetLayoutView="55" workbookViewId="0">
      <selection activeCell="E14" sqref="E14"/>
    </sheetView>
  </sheetViews>
  <sheetFormatPr defaultRowHeight="15.75" x14ac:dyDescent="0.25"/>
  <cols>
    <col min="1" max="1" width="11.375" style="7" customWidth="1"/>
    <col min="2" max="2" width="100.625" customWidth="1"/>
    <col min="3" max="3" width="20.625" customWidth="1"/>
    <col min="4" max="4" width="30.375" customWidth="1"/>
    <col min="5" max="34" width="10.25" customWidth="1"/>
    <col min="35" max="35" width="10.25" style="8" customWidth="1"/>
    <col min="36" max="39" width="10.25" customWidth="1"/>
    <col min="40" max="40" width="12.625" customWidth="1"/>
    <col min="41" max="41" width="22.375" customWidth="1"/>
    <col min="42" max="42" width="10.875" customWidth="1"/>
    <col min="43" max="43" width="17.375" customWidth="1"/>
    <col min="44" max="45" width="4.125" customWidth="1"/>
    <col min="46" max="46" width="3.75" customWidth="1"/>
    <col min="47" max="47" width="3.875" customWidth="1"/>
    <col min="48" max="48" width="4.5" customWidth="1"/>
    <col min="49" max="49" width="5" customWidth="1"/>
    <col min="50" max="50" width="5.5" customWidth="1"/>
    <col min="51" max="51" width="5.75" customWidth="1"/>
    <col min="52" max="52" width="5.5" customWidth="1"/>
    <col min="53" max="54" width="5" customWidth="1"/>
    <col min="55" max="55" width="12.875" customWidth="1"/>
    <col min="56" max="65" width="5" customWidth="1"/>
  </cols>
  <sheetData>
    <row r="1" spans="1:47" s="9" customFormat="1" ht="18.75" x14ac:dyDescent="0.25">
      <c r="A1" s="1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M1" s="2" t="s">
        <v>347</v>
      </c>
    </row>
    <row r="2" spans="1:47" s="9" customFormat="1" ht="18.75" x14ac:dyDescent="0.3">
      <c r="A2" s="11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M2" s="3" t="s">
        <v>0</v>
      </c>
    </row>
    <row r="3" spans="1:47" s="9" customFormat="1" ht="18.75" x14ac:dyDescent="0.3">
      <c r="A3" s="11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M3" s="3" t="s">
        <v>1</v>
      </c>
    </row>
    <row r="4" spans="1:47" s="9" customFormat="1" x14ac:dyDescent="0.25">
      <c r="A4" s="25" t="s">
        <v>348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47" s="9" customFormat="1" x14ac:dyDescent="0.25">
      <c r="A5" s="11"/>
      <c r="AI5" s="10"/>
    </row>
    <row r="6" spans="1:47" s="9" customFormat="1" x14ac:dyDescent="0.25">
      <c r="A6" s="26" t="s">
        <v>358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47" s="9" customFormat="1" x14ac:dyDescent="0.25">
      <c r="A7" s="27" t="s">
        <v>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</row>
    <row r="8" spans="1:47" s="9" customFormat="1" x14ac:dyDescent="0.25">
      <c r="A8" s="20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3"/>
      <c r="AJ8" s="12"/>
      <c r="AK8" s="12"/>
      <c r="AL8" s="12"/>
      <c r="AM8" s="12"/>
    </row>
    <row r="9" spans="1:47" s="9" customFormat="1" ht="18.75" customHeight="1" x14ac:dyDescent="0.25">
      <c r="A9" s="28" t="s">
        <v>351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spans="1:47" s="9" customForma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14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</row>
    <row r="11" spans="1:47" s="9" customFormat="1" ht="15.75" customHeight="1" x14ac:dyDescent="0.25">
      <c r="A11" s="30" t="s">
        <v>3</v>
      </c>
      <c r="B11" s="24" t="s">
        <v>4</v>
      </c>
      <c r="C11" s="24" t="s">
        <v>326</v>
      </c>
      <c r="D11" s="24" t="s">
        <v>349</v>
      </c>
      <c r="E11" s="31" t="s">
        <v>357</v>
      </c>
      <c r="F11" s="32"/>
      <c r="G11" s="32"/>
      <c r="H11" s="32"/>
      <c r="I11" s="32"/>
      <c r="J11" s="23" t="s">
        <v>350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10"/>
      <c r="AO11" s="10"/>
      <c r="AP11" s="10"/>
      <c r="AQ11" s="10"/>
      <c r="AR11" s="10"/>
      <c r="AS11" s="10"/>
      <c r="AT11" s="10"/>
      <c r="AU11" s="10"/>
    </row>
    <row r="12" spans="1:47" s="9" customFormat="1" ht="65.25" customHeight="1" x14ac:dyDescent="0.25">
      <c r="A12" s="30"/>
      <c r="B12" s="24"/>
      <c r="C12" s="24"/>
      <c r="D12" s="24"/>
      <c r="E12" s="33"/>
      <c r="F12" s="34"/>
      <c r="G12" s="34"/>
      <c r="H12" s="34"/>
      <c r="I12" s="34"/>
      <c r="J12" s="22" t="s">
        <v>352</v>
      </c>
      <c r="K12" s="22"/>
      <c r="L12" s="22"/>
      <c r="M12" s="22"/>
      <c r="N12" s="22"/>
      <c r="O12" s="22" t="s">
        <v>353</v>
      </c>
      <c r="P12" s="22"/>
      <c r="Q12" s="22"/>
      <c r="R12" s="22"/>
      <c r="S12" s="22"/>
      <c r="T12" s="22" t="s">
        <v>354</v>
      </c>
      <c r="U12" s="22"/>
      <c r="V12" s="22"/>
      <c r="W12" s="22"/>
      <c r="X12" s="22"/>
      <c r="Y12" s="22" t="s">
        <v>355</v>
      </c>
      <c r="Z12" s="22"/>
      <c r="AA12" s="22"/>
      <c r="AB12" s="22"/>
      <c r="AC12" s="22"/>
      <c r="AD12" s="22" t="s">
        <v>356</v>
      </c>
      <c r="AE12" s="22"/>
      <c r="AF12" s="22"/>
      <c r="AG12" s="22"/>
      <c r="AH12" s="22"/>
      <c r="AI12" s="24" t="s">
        <v>305</v>
      </c>
      <c r="AJ12" s="24"/>
      <c r="AK12" s="24"/>
      <c r="AL12" s="24"/>
      <c r="AM12" s="24"/>
      <c r="AN12" s="10"/>
      <c r="AO12" s="10"/>
      <c r="AP12" s="10"/>
      <c r="AQ12" s="10"/>
      <c r="AR12" s="10"/>
      <c r="AS12" s="10"/>
      <c r="AT12" s="10"/>
      <c r="AU12" s="10"/>
    </row>
    <row r="13" spans="1:47" s="9" customFormat="1" ht="60.75" customHeight="1" x14ac:dyDescent="0.25">
      <c r="A13" s="30"/>
      <c r="B13" s="24"/>
      <c r="C13" s="24"/>
      <c r="D13" s="24"/>
      <c r="E13" s="22" t="s">
        <v>360</v>
      </c>
      <c r="F13" s="22"/>
      <c r="G13" s="22"/>
      <c r="H13" s="22"/>
      <c r="I13" s="22"/>
      <c r="J13" s="22" t="str">
        <f>O13</f>
        <v>План</v>
      </c>
      <c r="K13" s="22"/>
      <c r="L13" s="22"/>
      <c r="M13" s="22"/>
      <c r="N13" s="22"/>
      <c r="O13" s="22" t="str">
        <f>T13</f>
        <v>План</v>
      </c>
      <c r="P13" s="22"/>
      <c r="Q13" s="22"/>
      <c r="R13" s="22"/>
      <c r="S13" s="22"/>
      <c r="T13" s="22" t="str">
        <f>Y13</f>
        <v>План</v>
      </c>
      <c r="U13" s="22"/>
      <c r="V13" s="22"/>
      <c r="W13" s="22"/>
      <c r="X13" s="22"/>
      <c r="Y13" s="22" t="str">
        <f>AD13</f>
        <v>План</v>
      </c>
      <c r="Z13" s="22"/>
      <c r="AA13" s="22"/>
      <c r="AB13" s="22"/>
      <c r="AC13" s="22"/>
      <c r="AD13" s="22" t="s">
        <v>5</v>
      </c>
      <c r="AE13" s="22"/>
      <c r="AF13" s="22"/>
      <c r="AG13" s="22"/>
      <c r="AH13" s="22"/>
      <c r="AI13" s="22" t="s">
        <v>5</v>
      </c>
      <c r="AJ13" s="22"/>
      <c r="AK13" s="22"/>
      <c r="AL13" s="22"/>
      <c r="AM13" s="22"/>
      <c r="AN13" s="10"/>
      <c r="AO13" s="10"/>
      <c r="AP13" s="10"/>
      <c r="AQ13" s="10"/>
      <c r="AR13" s="10"/>
      <c r="AS13" s="10"/>
      <c r="AT13" s="10"/>
      <c r="AU13" s="10"/>
    </row>
    <row r="14" spans="1:47" s="9" customFormat="1" ht="65.25" customHeight="1" x14ac:dyDescent="0.25">
      <c r="A14" s="30"/>
      <c r="B14" s="24"/>
      <c r="C14" s="24"/>
      <c r="D14" s="24"/>
      <c r="E14" s="15" t="s">
        <v>306</v>
      </c>
      <c r="F14" s="15" t="s">
        <v>307</v>
      </c>
      <c r="G14" s="15" t="s">
        <v>308</v>
      </c>
      <c r="H14" s="15" t="s">
        <v>309</v>
      </c>
      <c r="I14" s="15" t="s">
        <v>310</v>
      </c>
      <c r="J14" s="15" t="s">
        <v>306</v>
      </c>
      <c r="K14" s="15" t="s">
        <v>307</v>
      </c>
      <c r="L14" s="15" t="s">
        <v>308</v>
      </c>
      <c r="M14" s="15" t="s">
        <v>309</v>
      </c>
      <c r="N14" s="15" t="s">
        <v>310</v>
      </c>
      <c r="O14" s="15" t="s">
        <v>306</v>
      </c>
      <c r="P14" s="15" t="s">
        <v>307</v>
      </c>
      <c r="Q14" s="15" t="s">
        <v>308</v>
      </c>
      <c r="R14" s="15" t="s">
        <v>309</v>
      </c>
      <c r="S14" s="15" t="s">
        <v>310</v>
      </c>
      <c r="T14" s="15" t="s">
        <v>306</v>
      </c>
      <c r="U14" s="15" t="s">
        <v>307</v>
      </c>
      <c r="V14" s="15" t="s">
        <v>308</v>
      </c>
      <c r="W14" s="15" t="s">
        <v>309</v>
      </c>
      <c r="X14" s="15" t="s">
        <v>310</v>
      </c>
      <c r="Y14" s="15" t="s">
        <v>306</v>
      </c>
      <c r="Z14" s="15" t="s">
        <v>307</v>
      </c>
      <c r="AA14" s="15" t="s">
        <v>308</v>
      </c>
      <c r="AB14" s="15" t="s">
        <v>309</v>
      </c>
      <c r="AC14" s="15" t="s">
        <v>310</v>
      </c>
      <c r="AD14" s="15" t="s">
        <v>306</v>
      </c>
      <c r="AE14" s="15" t="s">
        <v>307</v>
      </c>
      <c r="AF14" s="15" t="s">
        <v>308</v>
      </c>
      <c r="AG14" s="15" t="s">
        <v>309</v>
      </c>
      <c r="AH14" s="15" t="s">
        <v>310</v>
      </c>
      <c r="AI14" s="15" t="s">
        <v>306</v>
      </c>
      <c r="AJ14" s="15" t="s">
        <v>307</v>
      </c>
      <c r="AK14" s="15" t="s">
        <v>308</v>
      </c>
      <c r="AL14" s="15" t="s">
        <v>309</v>
      </c>
      <c r="AM14" s="15" t="s">
        <v>310</v>
      </c>
      <c r="AN14" s="10"/>
      <c r="AO14" s="10"/>
      <c r="AP14" s="10"/>
      <c r="AQ14" s="10"/>
      <c r="AR14" s="10"/>
      <c r="AS14" s="10"/>
      <c r="AT14" s="10"/>
      <c r="AU14" s="10"/>
    </row>
    <row r="15" spans="1:47" s="9" customFormat="1" x14ac:dyDescent="0.25">
      <c r="A15" s="16">
        <v>1</v>
      </c>
      <c r="B15" s="17">
        <v>2</v>
      </c>
      <c r="C15" s="17">
        <v>3</v>
      </c>
      <c r="D15" s="17">
        <v>4</v>
      </c>
      <c r="E15" s="16" t="s">
        <v>327</v>
      </c>
      <c r="F15" s="16" t="s">
        <v>328</v>
      </c>
      <c r="G15" s="16" t="s">
        <v>329</v>
      </c>
      <c r="H15" s="16" t="s">
        <v>330</v>
      </c>
      <c r="I15" s="16" t="s">
        <v>331</v>
      </c>
      <c r="J15" s="16" t="s">
        <v>311</v>
      </c>
      <c r="K15" s="16" t="s">
        <v>312</v>
      </c>
      <c r="L15" s="16" t="s">
        <v>313</v>
      </c>
      <c r="M15" s="16" t="s">
        <v>314</v>
      </c>
      <c r="N15" s="16" t="s">
        <v>315</v>
      </c>
      <c r="O15" s="16" t="s">
        <v>316</v>
      </c>
      <c r="P15" s="16" t="s">
        <v>317</v>
      </c>
      <c r="Q15" s="16" t="s">
        <v>318</v>
      </c>
      <c r="R15" s="16" t="s">
        <v>319</v>
      </c>
      <c r="S15" s="16" t="s">
        <v>320</v>
      </c>
      <c r="T15" s="16" t="s">
        <v>332</v>
      </c>
      <c r="U15" s="16" t="s">
        <v>333</v>
      </c>
      <c r="V15" s="16" t="s">
        <v>334</v>
      </c>
      <c r="W15" s="16" t="s">
        <v>335</v>
      </c>
      <c r="X15" s="16" t="s">
        <v>336</v>
      </c>
      <c r="Y15" s="16" t="s">
        <v>337</v>
      </c>
      <c r="Z15" s="16" t="s">
        <v>338</v>
      </c>
      <c r="AA15" s="16" t="s">
        <v>339</v>
      </c>
      <c r="AB15" s="16" t="s">
        <v>340</v>
      </c>
      <c r="AC15" s="16" t="s">
        <v>341</v>
      </c>
      <c r="AD15" s="16" t="s">
        <v>342</v>
      </c>
      <c r="AE15" s="16" t="s">
        <v>343</v>
      </c>
      <c r="AF15" s="16" t="s">
        <v>344</v>
      </c>
      <c r="AG15" s="16" t="s">
        <v>345</v>
      </c>
      <c r="AH15" s="16" t="s">
        <v>346</v>
      </c>
      <c r="AI15" s="16" t="s">
        <v>321</v>
      </c>
      <c r="AJ15" s="16" t="s">
        <v>322</v>
      </c>
      <c r="AK15" s="16" t="s">
        <v>323</v>
      </c>
      <c r="AL15" s="16" t="s">
        <v>324</v>
      </c>
      <c r="AM15" s="16" t="s">
        <v>325</v>
      </c>
      <c r="AN15" s="10"/>
      <c r="AO15" s="10"/>
      <c r="AP15" s="10"/>
      <c r="AQ15" s="10"/>
      <c r="AR15" s="10"/>
      <c r="AS15" s="10"/>
      <c r="AT15" s="10"/>
      <c r="AU15" s="10"/>
    </row>
    <row r="16" spans="1:47" s="9" customFormat="1" x14ac:dyDescent="0.25">
      <c r="A16" s="4" t="s">
        <v>6</v>
      </c>
      <c r="B16" s="5" t="s">
        <v>7</v>
      </c>
      <c r="C16" s="6" t="s">
        <v>8</v>
      </c>
      <c r="D16" s="21" t="s">
        <v>9</v>
      </c>
      <c r="E16" s="18">
        <f t="shared" ref="E16:AM16" si="0">IFERROR(SUM(E23),"нд")</f>
        <v>0</v>
      </c>
      <c r="F16" s="18">
        <f t="shared" si="0"/>
        <v>0</v>
      </c>
      <c r="G16" s="18">
        <f t="shared" si="0"/>
        <v>0</v>
      </c>
      <c r="H16" s="18">
        <f t="shared" si="0"/>
        <v>0</v>
      </c>
      <c r="I16" s="18">
        <f t="shared" si="0"/>
        <v>0</v>
      </c>
      <c r="J16" s="18">
        <f t="shared" si="0"/>
        <v>0</v>
      </c>
      <c r="K16" s="18">
        <f t="shared" si="0"/>
        <v>0</v>
      </c>
      <c r="L16" s="18">
        <f t="shared" si="0"/>
        <v>0</v>
      </c>
      <c r="M16" s="18">
        <f t="shared" si="0"/>
        <v>0</v>
      </c>
      <c r="N16" s="18">
        <f t="shared" si="0"/>
        <v>0</v>
      </c>
      <c r="O16" s="18">
        <f t="shared" si="0"/>
        <v>0</v>
      </c>
      <c r="P16" s="18">
        <f t="shared" si="0"/>
        <v>0</v>
      </c>
      <c r="Q16" s="18">
        <f t="shared" si="0"/>
        <v>0</v>
      </c>
      <c r="R16" s="18">
        <f t="shared" si="0"/>
        <v>0</v>
      </c>
      <c r="S16" s="18">
        <f t="shared" si="0"/>
        <v>0</v>
      </c>
      <c r="T16" s="18">
        <f t="shared" si="0"/>
        <v>0</v>
      </c>
      <c r="U16" s="18">
        <f t="shared" si="0"/>
        <v>0</v>
      </c>
      <c r="V16" s="18">
        <f t="shared" si="0"/>
        <v>0</v>
      </c>
      <c r="W16" s="18">
        <f t="shared" si="0"/>
        <v>0</v>
      </c>
      <c r="X16" s="18">
        <f t="shared" si="0"/>
        <v>0</v>
      </c>
      <c r="Y16" s="18">
        <f t="shared" si="0"/>
        <v>0</v>
      </c>
      <c r="Z16" s="18">
        <f t="shared" si="0"/>
        <v>0</v>
      </c>
      <c r="AA16" s="18">
        <f t="shared" si="0"/>
        <v>0</v>
      </c>
      <c r="AB16" s="18">
        <f t="shared" si="0"/>
        <v>0</v>
      </c>
      <c r="AC16" s="18">
        <f t="shared" si="0"/>
        <v>0</v>
      </c>
      <c r="AD16" s="18">
        <f t="shared" si="0"/>
        <v>0</v>
      </c>
      <c r="AE16" s="18">
        <f t="shared" si="0"/>
        <v>0</v>
      </c>
      <c r="AF16" s="18">
        <f t="shared" si="0"/>
        <v>0</v>
      </c>
      <c r="AG16" s="18">
        <f t="shared" si="0"/>
        <v>0</v>
      </c>
      <c r="AH16" s="18">
        <f t="shared" si="0"/>
        <v>0</v>
      </c>
      <c r="AI16" s="19">
        <f t="shared" si="0"/>
        <v>0</v>
      </c>
      <c r="AJ16" s="18">
        <f t="shared" si="0"/>
        <v>0</v>
      </c>
      <c r="AK16" s="18">
        <f t="shared" si="0"/>
        <v>0</v>
      </c>
      <c r="AL16" s="18">
        <f t="shared" si="0"/>
        <v>0</v>
      </c>
      <c r="AM16" s="18">
        <f t="shared" si="0"/>
        <v>0</v>
      </c>
    </row>
    <row r="17" spans="1:39" x14ac:dyDescent="0.25">
      <c r="A17" s="4" t="s">
        <v>10</v>
      </c>
      <c r="B17" s="5" t="s">
        <v>11</v>
      </c>
      <c r="C17" s="6" t="s">
        <v>8</v>
      </c>
      <c r="D17" s="21" t="s">
        <v>9</v>
      </c>
      <c r="E17" s="18">
        <f t="shared" ref="E17:AM17" si="1">IFERROR(SUM(E24),"нд")</f>
        <v>0</v>
      </c>
      <c r="F17" s="18">
        <f t="shared" si="1"/>
        <v>0</v>
      </c>
      <c r="G17" s="18">
        <f t="shared" si="1"/>
        <v>0</v>
      </c>
      <c r="H17" s="18">
        <f t="shared" si="1"/>
        <v>0</v>
      </c>
      <c r="I17" s="18">
        <f t="shared" si="1"/>
        <v>0</v>
      </c>
      <c r="J17" s="18">
        <f t="shared" si="1"/>
        <v>0</v>
      </c>
      <c r="K17" s="18">
        <f t="shared" si="1"/>
        <v>0</v>
      </c>
      <c r="L17" s="18">
        <f t="shared" si="1"/>
        <v>0</v>
      </c>
      <c r="M17" s="18">
        <f t="shared" si="1"/>
        <v>0</v>
      </c>
      <c r="N17" s="18">
        <f t="shared" si="1"/>
        <v>0</v>
      </c>
      <c r="O17" s="18">
        <f t="shared" si="1"/>
        <v>0</v>
      </c>
      <c r="P17" s="18">
        <f t="shared" si="1"/>
        <v>0</v>
      </c>
      <c r="Q17" s="18">
        <f t="shared" si="1"/>
        <v>0</v>
      </c>
      <c r="R17" s="18">
        <f t="shared" si="1"/>
        <v>0</v>
      </c>
      <c r="S17" s="18">
        <f t="shared" si="1"/>
        <v>0</v>
      </c>
      <c r="T17" s="18">
        <f t="shared" si="1"/>
        <v>0</v>
      </c>
      <c r="U17" s="18">
        <f t="shared" si="1"/>
        <v>0</v>
      </c>
      <c r="V17" s="18">
        <f t="shared" si="1"/>
        <v>0</v>
      </c>
      <c r="W17" s="18">
        <f t="shared" si="1"/>
        <v>0</v>
      </c>
      <c r="X17" s="18">
        <f t="shared" si="1"/>
        <v>0</v>
      </c>
      <c r="Y17" s="18">
        <f t="shared" si="1"/>
        <v>0</v>
      </c>
      <c r="Z17" s="18">
        <f t="shared" si="1"/>
        <v>0</v>
      </c>
      <c r="AA17" s="18">
        <f t="shared" si="1"/>
        <v>0</v>
      </c>
      <c r="AB17" s="18">
        <f t="shared" si="1"/>
        <v>0</v>
      </c>
      <c r="AC17" s="18">
        <f t="shared" si="1"/>
        <v>0</v>
      </c>
      <c r="AD17" s="18">
        <f t="shared" si="1"/>
        <v>0</v>
      </c>
      <c r="AE17" s="18">
        <f t="shared" si="1"/>
        <v>0</v>
      </c>
      <c r="AF17" s="18">
        <f t="shared" si="1"/>
        <v>0</v>
      </c>
      <c r="AG17" s="18">
        <f t="shared" si="1"/>
        <v>0</v>
      </c>
      <c r="AH17" s="18">
        <f t="shared" si="1"/>
        <v>0</v>
      </c>
      <c r="AI17" s="19">
        <f t="shared" si="1"/>
        <v>0</v>
      </c>
      <c r="AJ17" s="18">
        <f t="shared" si="1"/>
        <v>0</v>
      </c>
      <c r="AK17" s="18">
        <f t="shared" si="1"/>
        <v>0</v>
      </c>
      <c r="AL17" s="18">
        <f t="shared" si="1"/>
        <v>0</v>
      </c>
      <c r="AM17" s="18">
        <f t="shared" si="1"/>
        <v>0</v>
      </c>
    </row>
    <row r="18" spans="1:39" x14ac:dyDescent="0.25">
      <c r="A18" s="4" t="s">
        <v>12</v>
      </c>
      <c r="B18" s="5" t="s">
        <v>13</v>
      </c>
      <c r="C18" s="6" t="s">
        <v>8</v>
      </c>
      <c r="D18" s="21" t="s">
        <v>9</v>
      </c>
      <c r="E18" s="18">
        <f t="shared" ref="E18:AM18" si="2">IFERROR(SUM(E44),"нд")</f>
        <v>0</v>
      </c>
      <c r="F18" s="18">
        <f t="shared" si="2"/>
        <v>0</v>
      </c>
      <c r="G18" s="18">
        <f t="shared" si="2"/>
        <v>0</v>
      </c>
      <c r="H18" s="18">
        <f t="shared" si="2"/>
        <v>0</v>
      </c>
      <c r="I18" s="18">
        <f t="shared" si="2"/>
        <v>0</v>
      </c>
      <c r="J18" s="18">
        <f t="shared" si="2"/>
        <v>0</v>
      </c>
      <c r="K18" s="18">
        <f t="shared" si="2"/>
        <v>0</v>
      </c>
      <c r="L18" s="18">
        <f t="shared" si="2"/>
        <v>0</v>
      </c>
      <c r="M18" s="18">
        <f t="shared" si="2"/>
        <v>0</v>
      </c>
      <c r="N18" s="18">
        <f t="shared" si="2"/>
        <v>0</v>
      </c>
      <c r="O18" s="18">
        <f t="shared" si="2"/>
        <v>0</v>
      </c>
      <c r="P18" s="18">
        <f t="shared" si="2"/>
        <v>0</v>
      </c>
      <c r="Q18" s="18">
        <f t="shared" si="2"/>
        <v>0</v>
      </c>
      <c r="R18" s="18">
        <f t="shared" si="2"/>
        <v>0</v>
      </c>
      <c r="S18" s="18">
        <f t="shared" si="2"/>
        <v>0</v>
      </c>
      <c r="T18" s="18">
        <f t="shared" si="2"/>
        <v>0</v>
      </c>
      <c r="U18" s="18">
        <f t="shared" si="2"/>
        <v>0</v>
      </c>
      <c r="V18" s="18">
        <f t="shared" si="2"/>
        <v>0</v>
      </c>
      <c r="W18" s="18">
        <f t="shared" si="2"/>
        <v>0</v>
      </c>
      <c r="X18" s="18">
        <f t="shared" si="2"/>
        <v>0</v>
      </c>
      <c r="Y18" s="18">
        <f t="shared" si="2"/>
        <v>0</v>
      </c>
      <c r="Z18" s="18">
        <f t="shared" si="2"/>
        <v>0</v>
      </c>
      <c r="AA18" s="18">
        <f t="shared" si="2"/>
        <v>0</v>
      </c>
      <c r="AB18" s="18">
        <f t="shared" si="2"/>
        <v>0</v>
      </c>
      <c r="AC18" s="18">
        <f t="shared" si="2"/>
        <v>0</v>
      </c>
      <c r="AD18" s="18">
        <f t="shared" si="2"/>
        <v>0</v>
      </c>
      <c r="AE18" s="18">
        <f t="shared" si="2"/>
        <v>0</v>
      </c>
      <c r="AF18" s="18">
        <f t="shared" si="2"/>
        <v>0</v>
      </c>
      <c r="AG18" s="18">
        <f t="shared" si="2"/>
        <v>0</v>
      </c>
      <c r="AH18" s="18">
        <f t="shared" si="2"/>
        <v>0</v>
      </c>
      <c r="AI18" s="19">
        <f t="shared" si="2"/>
        <v>0</v>
      </c>
      <c r="AJ18" s="18">
        <f t="shared" si="2"/>
        <v>0</v>
      </c>
      <c r="AK18" s="18">
        <f t="shared" si="2"/>
        <v>0</v>
      </c>
      <c r="AL18" s="18">
        <f t="shared" si="2"/>
        <v>0</v>
      </c>
      <c r="AM18" s="18">
        <f t="shared" si="2"/>
        <v>0</v>
      </c>
    </row>
    <row r="19" spans="1:39" ht="31.5" x14ac:dyDescent="0.25">
      <c r="A19" s="4" t="s">
        <v>14</v>
      </c>
      <c r="B19" s="5" t="s">
        <v>15</v>
      </c>
      <c r="C19" s="6" t="s">
        <v>8</v>
      </c>
      <c r="D19" s="21" t="s">
        <v>9</v>
      </c>
      <c r="E19" s="18">
        <f t="shared" ref="E19:AM19" si="3">IFERROR(SUM(E143),"нд")</f>
        <v>0</v>
      </c>
      <c r="F19" s="18">
        <f t="shared" si="3"/>
        <v>0</v>
      </c>
      <c r="G19" s="18">
        <f t="shared" si="3"/>
        <v>0</v>
      </c>
      <c r="H19" s="18">
        <f t="shared" si="3"/>
        <v>0</v>
      </c>
      <c r="I19" s="18">
        <f t="shared" si="3"/>
        <v>0</v>
      </c>
      <c r="J19" s="18">
        <f t="shared" si="3"/>
        <v>0</v>
      </c>
      <c r="K19" s="18">
        <f t="shared" si="3"/>
        <v>0</v>
      </c>
      <c r="L19" s="18">
        <f t="shared" si="3"/>
        <v>0</v>
      </c>
      <c r="M19" s="18">
        <f t="shared" si="3"/>
        <v>0</v>
      </c>
      <c r="N19" s="18">
        <f t="shared" si="3"/>
        <v>0</v>
      </c>
      <c r="O19" s="18">
        <f t="shared" si="3"/>
        <v>0</v>
      </c>
      <c r="P19" s="18">
        <f t="shared" si="3"/>
        <v>0</v>
      </c>
      <c r="Q19" s="18">
        <f t="shared" si="3"/>
        <v>0</v>
      </c>
      <c r="R19" s="18">
        <f t="shared" si="3"/>
        <v>0</v>
      </c>
      <c r="S19" s="18">
        <f t="shared" si="3"/>
        <v>0</v>
      </c>
      <c r="T19" s="18">
        <f t="shared" si="3"/>
        <v>0</v>
      </c>
      <c r="U19" s="18">
        <f t="shared" si="3"/>
        <v>0</v>
      </c>
      <c r="V19" s="18">
        <f t="shared" si="3"/>
        <v>0</v>
      </c>
      <c r="W19" s="18">
        <f t="shared" si="3"/>
        <v>0</v>
      </c>
      <c r="X19" s="18">
        <f t="shared" si="3"/>
        <v>0</v>
      </c>
      <c r="Y19" s="18">
        <f t="shared" si="3"/>
        <v>0</v>
      </c>
      <c r="Z19" s="18">
        <f t="shared" si="3"/>
        <v>0</v>
      </c>
      <c r="AA19" s="18">
        <f t="shared" si="3"/>
        <v>0</v>
      </c>
      <c r="AB19" s="18">
        <f t="shared" si="3"/>
        <v>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8">
        <f t="shared" si="3"/>
        <v>0</v>
      </c>
      <c r="AH19" s="18">
        <f t="shared" si="3"/>
        <v>0</v>
      </c>
      <c r="AI19" s="19">
        <f t="shared" si="3"/>
        <v>0</v>
      </c>
      <c r="AJ19" s="18">
        <f t="shared" si="3"/>
        <v>0</v>
      </c>
      <c r="AK19" s="18">
        <f t="shared" si="3"/>
        <v>0</v>
      </c>
      <c r="AL19" s="18">
        <f t="shared" si="3"/>
        <v>0</v>
      </c>
      <c r="AM19" s="18">
        <f t="shared" si="3"/>
        <v>0</v>
      </c>
    </row>
    <row r="20" spans="1:39" x14ac:dyDescent="0.25">
      <c r="A20" s="4" t="s">
        <v>16</v>
      </c>
      <c r="B20" s="5" t="s">
        <v>17</v>
      </c>
      <c r="C20" s="6" t="s">
        <v>8</v>
      </c>
      <c r="D20" s="21" t="s">
        <v>9</v>
      </c>
      <c r="E20" s="18">
        <f t="shared" ref="E20:AM20" si="4">IFERROR(SUM(E146),"нд")</f>
        <v>0</v>
      </c>
      <c r="F20" s="18">
        <f t="shared" si="4"/>
        <v>0</v>
      </c>
      <c r="G20" s="18">
        <f t="shared" si="4"/>
        <v>0</v>
      </c>
      <c r="H20" s="18">
        <f t="shared" si="4"/>
        <v>0</v>
      </c>
      <c r="I20" s="18">
        <f t="shared" si="4"/>
        <v>0</v>
      </c>
      <c r="J20" s="18">
        <f t="shared" si="4"/>
        <v>0</v>
      </c>
      <c r="K20" s="18">
        <f t="shared" si="4"/>
        <v>0</v>
      </c>
      <c r="L20" s="18">
        <f t="shared" si="4"/>
        <v>0</v>
      </c>
      <c r="M20" s="18">
        <f t="shared" si="4"/>
        <v>0</v>
      </c>
      <c r="N20" s="18">
        <f t="shared" si="4"/>
        <v>0</v>
      </c>
      <c r="O20" s="18">
        <f t="shared" si="4"/>
        <v>0</v>
      </c>
      <c r="P20" s="18">
        <f t="shared" si="4"/>
        <v>0</v>
      </c>
      <c r="Q20" s="18">
        <f t="shared" si="4"/>
        <v>0</v>
      </c>
      <c r="R20" s="18">
        <f t="shared" si="4"/>
        <v>0</v>
      </c>
      <c r="S20" s="18">
        <f t="shared" si="4"/>
        <v>0</v>
      </c>
      <c r="T20" s="18">
        <f t="shared" si="4"/>
        <v>0</v>
      </c>
      <c r="U20" s="18">
        <f t="shared" si="4"/>
        <v>0</v>
      </c>
      <c r="V20" s="18">
        <f t="shared" si="4"/>
        <v>0</v>
      </c>
      <c r="W20" s="18">
        <f t="shared" si="4"/>
        <v>0</v>
      </c>
      <c r="X20" s="18">
        <f t="shared" si="4"/>
        <v>0</v>
      </c>
      <c r="Y20" s="18">
        <f t="shared" si="4"/>
        <v>0</v>
      </c>
      <c r="Z20" s="18">
        <f t="shared" si="4"/>
        <v>0</v>
      </c>
      <c r="AA20" s="18">
        <f t="shared" si="4"/>
        <v>0</v>
      </c>
      <c r="AB20" s="18">
        <f t="shared" si="4"/>
        <v>0</v>
      </c>
      <c r="AC20" s="18">
        <f t="shared" si="4"/>
        <v>0</v>
      </c>
      <c r="AD20" s="18">
        <f t="shared" si="4"/>
        <v>0</v>
      </c>
      <c r="AE20" s="18">
        <f t="shared" si="4"/>
        <v>0</v>
      </c>
      <c r="AF20" s="18">
        <f t="shared" si="4"/>
        <v>0</v>
      </c>
      <c r="AG20" s="18">
        <f t="shared" si="4"/>
        <v>0</v>
      </c>
      <c r="AH20" s="18">
        <f t="shared" si="4"/>
        <v>0</v>
      </c>
      <c r="AI20" s="19">
        <f t="shared" si="4"/>
        <v>0</v>
      </c>
      <c r="AJ20" s="18">
        <f t="shared" si="4"/>
        <v>0</v>
      </c>
      <c r="AK20" s="18">
        <f t="shared" si="4"/>
        <v>0</v>
      </c>
      <c r="AL20" s="18">
        <f t="shared" si="4"/>
        <v>0</v>
      </c>
      <c r="AM20" s="18">
        <f t="shared" si="4"/>
        <v>0</v>
      </c>
    </row>
    <row r="21" spans="1:39" x14ac:dyDescent="0.25">
      <c r="A21" s="4" t="s">
        <v>18</v>
      </c>
      <c r="B21" s="5" t="s">
        <v>19</v>
      </c>
      <c r="C21" s="6" t="s">
        <v>8</v>
      </c>
      <c r="D21" s="21" t="s">
        <v>9</v>
      </c>
      <c r="E21" s="18">
        <f t="shared" ref="E21:AM21" si="5">IFERROR(SUM(E154),"нд")</f>
        <v>0</v>
      </c>
      <c r="F21" s="18">
        <f t="shared" si="5"/>
        <v>0</v>
      </c>
      <c r="G21" s="18">
        <f t="shared" si="5"/>
        <v>0</v>
      </c>
      <c r="H21" s="18">
        <f t="shared" si="5"/>
        <v>0</v>
      </c>
      <c r="I21" s="18">
        <f t="shared" si="5"/>
        <v>0</v>
      </c>
      <c r="J21" s="18">
        <f t="shared" si="5"/>
        <v>0</v>
      </c>
      <c r="K21" s="18">
        <f t="shared" si="5"/>
        <v>0</v>
      </c>
      <c r="L21" s="18">
        <f t="shared" si="5"/>
        <v>0</v>
      </c>
      <c r="M21" s="18">
        <f t="shared" si="5"/>
        <v>0</v>
      </c>
      <c r="N21" s="18">
        <f t="shared" si="5"/>
        <v>0</v>
      </c>
      <c r="O21" s="18">
        <f t="shared" si="5"/>
        <v>0</v>
      </c>
      <c r="P21" s="18">
        <f t="shared" si="5"/>
        <v>0</v>
      </c>
      <c r="Q21" s="18">
        <f t="shared" si="5"/>
        <v>0</v>
      </c>
      <c r="R21" s="18">
        <f t="shared" si="5"/>
        <v>0</v>
      </c>
      <c r="S21" s="18">
        <f t="shared" si="5"/>
        <v>0</v>
      </c>
      <c r="T21" s="18">
        <f t="shared" si="5"/>
        <v>0</v>
      </c>
      <c r="U21" s="18">
        <f t="shared" si="5"/>
        <v>0</v>
      </c>
      <c r="V21" s="18">
        <f t="shared" si="5"/>
        <v>0</v>
      </c>
      <c r="W21" s="18">
        <f t="shared" si="5"/>
        <v>0</v>
      </c>
      <c r="X21" s="18">
        <f t="shared" si="5"/>
        <v>0</v>
      </c>
      <c r="Y21" s="18">
        <f t="shared" si="5"/>
        <v>0</v>
      </c>
      <c r="Z21" s="18">
        <f t="shared" si="5"/>
        <v>0</v>
      </c>
      <c r="AA21" s="18">
        <f t="shared" si="5"/>
        <v>0</v>
      </c>
      <c r="AB21" s="18">
        <f t="shared" si="5"/>
        <v>0</v>
      </c>
      <c r="AC21" s="18">
        <f t="shared" si="5"/>
        <v>0</v>
      </c>
      <c r="AD21" s="18">
        <f t="shared" si="5"/>
        <v>0</v>
      </c>
      <c r="AE21" s="18">
        <f t="shared" si="5"/>
        <v>0</v>
      </c>
      <c r="AF21" s="18">
        <f t="shared" si="5"/>
        <v>0</v>
      </c>
      <c r="AG21" s="18">
        <f t="shared" si="5"/>
        <v>0</v>
      </c>
      <c r="AH21" s="18">
        <f t="shared" si="5"/>
        <v>0</v>
      </c>
      <c r="AI21" s="19">
        <f t="shared" si="5"/>
        <v>0</v>
      </c>
      <c r="AJ21" s="18">
        <f t="shared" si="5"/>
        <v>0</v>
      </c>
      <c r="AK21" s="18">
        <f t="shared" si="5"/>
        <v>0</v>
      </c>
      <c r="AL21" s="18">
        <f t="shared" si="5"/>
        <v>0</v>
      </c>
      <c r="AM21" s="18">
        <f t="shared" si="5"/>
        <v>0</v>
      </c>
    </row>
    <row r="22" spans="1:39" x14ac:dyDescent="0.25">
      <c r="A22" s="4" t="s">
        <v>20</v>
      </c>
      <c r="B22" s="5" t="s">
        <v>21</v>
      </c>
      <c r="C22" s="6" t="s">
        <v>8</v>
      </c>
      <c r="D22" s="21" t="s">
        <v>9</v>
      </c>
      <c r="E22" s="18">
        <f t="shared" ref="E22:AM22" si="6">IFERROR(SUM(E155),"нд")</f>
        <v>0</v>
      </c>
      <c r="F22" s="18">
        <f t="shared" si="6"/>
        <v>0</v>
      </c>
      <c r="G22" s="18">
        <f t="shared" si="6"/>
        <v>0</v>
      </c>
      <c r="H22" s="18">
        <f t="shared" si="6"/>
        <v>0</v>
      </c>
      <c r="I22" s="18">
        <f t="shared" si="6"/>
        <v>0</v>
      </c>
      <c r="J22" s="18">
        <f t="shared" si="6"/>
        <v>0</v>
      </c>
      <c r="K22" s="18">
        <f t="shared" si="6"/>
        <v>0</v>
      </c>
      <c r="L22" s="18">
        <f t="shared" si="6"/>
        <v>0</v>
      </c>
      <c r="M22" s="18">
        <f t="shared" si="6"/>
        <v>0</v>
      </c>
      <c r="N22" s="18">
        <f t="shared" si="6"/>
        <v>0</v>
      </c>
      <c r="O22" s="18">
        <f t="shared" si="6"/>
        <v>0</v>
      </c>
      <c r="P22" s="18">
        <f t="shared" si="6"/>
        <v>0</v>
      </c>
      <c r="Q22" s="18">
        <f t="shared" si="6"/>
        <v>0</v>
      </c>
      <c r="R22" s="18">
        <f t="shared" si="6"/>
        <v>0</v>
      </c>
      <c r="S22" s="18">
        <f t="shared" si="6"/>
        <v>0</v>
      </c>
      <c r="T22" s="18">
        <f t="shared" si="6"/>
        <v>0</v>
      </c>
      <c r="U22" s="18">
        <f t="shared" si="6"/>
        <v>0</v>
      </c>
      <c r="V22" s="18">
        <f t="shared" si="6"/>
        <v>0</v>
      </c>
      <c r="W22" s="18">
        <f t="shared" si="6"/>
        <v>0</v>
      </c>
      <c r="X22" s="18">
        <f t="shared" si="6"/>
        <v>0</v>
      </c>
      <c r="Y22" s="18">
        <f t="shared" si="6"/>
        <v>0</v>
      </c>
      <c r="Z22" s="18">
        <f t="shared" si="6"/>
        <v>0</v>
      </c>
      <c r="AA22" s="18">
        <f t="shared" si="6"/>
        <v>0</v>
      </c>
      <c r="AB22" s="18">
        <f t="shared" si="6"/>
        <v>0</v>
      </c>
      <c r="AC22" s="18">
        <f t="shared" si="6"/>
        <v>0</v>
      </c>
      <c r="AD22" s="18">
        <f t="shared" si="6"/>
        <v>0</v>
      </c>
      <c r="AE22" s="18">
        <f t="shared" si="6"/>
        <v>0</v>
      </c>
      <c r="AF22" s="18">
        <f t="shared" si="6"/>
        <v>0</v>
      </c>
      <c r="AG22" s="18">
        <f t="shared" si="6"/>
        <v>0</v>
      </c>
      <c r="AH22" s="18">
        <f t="shared" si="6"/>
        <v>0</v>
      </c>
      <c r="AI22" s="19">
        <f t="shared" si="6"/>
        <v>0</v>
      </c>
      <c r="AJ22" s="18">
        <f t="shared" si="6"/>
        <v>0</v>
      </c>
      <c r="AK22" s="18">
        <f t="shared" si="6"/>
        <v>0</v>
      </c>
      <c r="AL22" s="18">
        <f t="shared" si="6"/>
        <v>0</v>
      </c>
      <c r="AM22" s="18">
        <f t="shared" si="6"/>
        <v>0</v>
      </c>
    </row>
    <row r="23" spans="1:39" x14ac:dyDescent="0.25">
      <c r="A23" s="4" t="s">
        <v>22</v>
      </c>
      <c r="B23" s="5" t="s">
        <v>359</v>
      </c>
      <c r="C23" s="6" t="s">
        <v>8</v>
      </c>
      <c r="D23" s="21" t="s">
        <v>9</v>
      </c>
      <c r="E23" s="18">
        <f t="shared" ref="E23:AM23" si="7">IFERROR(SUM(E24,E44,E143,E146,E154,E155),"нд")</f>
        <v>0</v>
      </c>
      <c r="F23" s="18">
        <f t="shared" si="7"/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  <c r="J23" s="18">
        <f t="shared" si="7"/>
        <v>0</v>
      </c>
      <c r="K23" s="18">
        <f t="shared" si="7"/>
        <v>0</v>
      </c>
      <c r="L23" s="18">
        <f t="shared" si="7"/>
        <v>0</v>
      </c>
      <c r="M23" s="18">
        <f t="shared" si="7"/>
        <v>0</v>
      </c>
      <c r="N23" s="18">
        <f t="shared" si="7"/>
        <v>0</v>
      </c>
      <c r="O23" s="18">
        <f t="shared" si="7"/>
        <v>0</v>
      </c>
      <c r="P23" s="18">
        <f t="shared" si="7"/>
        <v>0</v>
      </c>
      <c r="Q23" s="18">
        <f t="shared" si="7"/>
        <v>0</v>
      </c>
      <c r="R23" s="18">
        <f t="shared" si="7"/>
        <v>0</v>
      </c>
      <c r="S23" s="18">
        <f t="shared" si="7"/>
        <v>0</v>
      </c>
      <c r="T23" s="18">
        <f t="shared" si="7"/>
        <v>0</v>
      </c>
      <c r="U23" s="18">
        <f t="shared" si="7"/>
        <v>0</v>
      </c>
      <c r="V23" s="18">
        <f t="shared" si="7"/>
        <v>0</v>
      </c>
      <c r="W23" s="18">
        <f t="shared" si="7"/>
        <v>0</v>
      </c>
      <c r="X23" s="18">
        <f t="shared" si="7"/>
        <v>0</v>
      </c>
      <c r="Y23" s="18">
        <f t="shared" si="7"/>
        <v>0</v>
      </c>
      <c r="Z23" s="18">
        <f t="shared" si="7"/>
        <v>0</v>
      </c>
      <c r="AA23" s="18">
        <f t="shared" si="7"/>
        <v>0</v>
      </c>
      <c r="AB23" s="18">
        <f t="shared" si="7"/>
        <v>0</v>
      </c>
      <c r="AC23" s="18">
        <f t="shared" si="7"/>
        <v>0</v>
      </c>
      <c r="AD23" s="18">
        <f t="shared" si="7"/>
        <v>0</v>
      </c>
      <c r="AE23" s="18">
        <f t="shared" si="7"/>
        <v>0</v>
      </c>
      <c r="AF23" s="18">
        <f t="shared" si="7"/>
        <v>0</v>
      </c>
      <c r="AG23" s="18">
        <f t="shared" si="7"/>
        <v>0</v>
      </c>
      <c r="AH23" s="18">
        <f t="shared" si="7"/>
        <v>0</v>
      </c>
      <c r="AI23" s="19">
        <f t="shared" si="7"/>
        <v>0</v>
      </c>
      <c r="AJ23" s="18">
        <f t="shared" si="7"/>
        <v>0</v>
      </c>
      <c r="AK23" s="18">
        <f t="shared" si="7"/>
        <v>0</v>
      </c>
      <c r="AL23" s="18">
        <f t="shared" si="7"/>
        <v>0</v>
      </c>
      <c r="AM23" s="18">
        <f t="shared" si="7"/>
        <v>0</v>
      </c>
    </row>
    <row r="24" spans="1:39" x14ac:dyDescent="0.25">
      <c r="A24" s="4" t="s">
        <v>23</v>
      </c>
      <c r="B24" s="5" t="s">
        <v>24</v>
      </c>
      <c r="C24" s="6" t="s">
        <v>8</v>
      </c>
      <c r="D24" s="21" t="s">
        <v>9</v>
      </c>
      <c r="E24" s="18">
        <f t="shared" ref="E24:AM24" si="8">IFERROR(SUM(E25,E29,E32,E41),"нд")</f>
        <v>0</v>
      </c>
      <c r="F24" s="18">
        <f t="shared" si="8"/>
        <v>0</v>
      </c>
      <c r="G24" s="18">
        <f t="shared" si="8"/>
        <v>0</v>
      </c>
      <c r="H24" s="18">
        <f t="shared" si="8"/>
        <v>0</v>
      </c>
      <c r="I24" s="18">
        <f t="shared" si="8"/>
        <v>0</v>
      </c>
      <c r="J24" s="18">
        <f t="shared" si="8"/>
        <v>0</v>
      </c>
      <c r="K24" s="18">
        <f t="shared" si="8"/>
        <v>0</v>
      </c>
      <c r="L24" s="18">
        <f t="shared" si="8"/>
        <v>0</v>
      </c>
      <c r="M24" s="18">
        <f t="shared" si="8"/>
        <v>0</v>
      </c>
      <c r="N24" s="18">
        <f t="shared" si="8"/>
        <v>0</v>
      </c>
      <c r="O24" s="18">
        <f t="shared" si="8"/>
        <v>0</v>
      </c>
      <c r="P24" s="18">
        <f t="shared" si="8"/>
        <v>0</v>
      </c>
      <c r="Q24" s="18">
        <f t="shared" si="8"/>
        <v>0</v>
      </c>
      <c r="R24" s="18">
        <f t="shared" si="8"/>
        <v>0</v>
      </c>
      <c r="S24" s="18">
        <f t="shared" si="8"/>
        <v>0</v>
      </c>
      <c r="T24" s="18">
        <f t="shared" si="8"/>
        <v>0</v>
      </c>
      <c r="U24" s="18">
        <f t="shared" si="8"/>
        <v>0</v>
      </c>
      <c r="V24" s="18">
        <f t="shared" si="8"/>
        <v>0</v>
      </c>
      <c r="W24" s="18">
        <f t="shared" si="8"/>
        <v>0</v>
      </c>
      <c r="X24" s="18">
        <f t="shared" si="8"/>
        <v>0</v>
      </c>
      <c r="Y24" s="18">
        <f t="shared" si="8"/>
        <v>0</v>
      </c>
      <c r="Z24" s="18">
        <f t="shared" si="8"/>
        <v>0</v>
      </c>
      <c r="AA24" s="18">
        <f t="shared" si="8"/>
        <v>0</v>
      </c>
      <c r="AB24" s="18">
        <f t="shared" si="8"/>
        <v>0</v>
      </c>
      <c r="AC24" s="18">
        <f t="shared" si="8"/>
        <v>0</v>
      </c>
      <c r="AD24" s="18">
        <f t="shared" si="8"/>
        <v>0</v>
      </c>
      <c r="AE24" s="18">
        <f t="shared" si="8"/>
        <v>0</v>
      </c>
      <c r="AF24" s="18">
        <f t="shared" si="8"/>
        <v>0</v>
      </c>
      <c r="AG24" s="18">
        <f t="shared" si="8"/>
        <v>0</v>
      </c>
      <c r="AH24" s="18">
        <f t="shared" si="8"/>
        <v>0</v>
      </c>
      <c r="AI24" s="19">
        <f t="shared" si="8"/>
        <v>0</v>
      </c>
      <c r="AJ24" s="18">
        <f t="shared" si="8"/>
        <v>0</v>
      </c>
      <c r="AK24" s="18">
        <f t="shared" si="8"/>
        <v>0</v>
      </c>
      <c r="AL24" s="18">
        <f t="shared" si="8"/>
        <v>0</v>
      </c>
      <c r="AM24" s="18">
        <f t="shared" si="8"/>
        <v>0</v>
      </c>
    </row>
    <row r="25" spans="1:39" x14ac:dyDescent="0.25">
      <c r="A25" s="4" t="s">
        <v>25</v>
      </c>
      <c r="B25" s="5" t="s">
        <v>26</v>
      </c>
      <c r="C25" s="6" t="s">
        <v>8</v>
      </c>
      <c r="D25" s="21" t="s">
        <v>9</v>
      </c>
      <c r="E25" s="18">
        <f t="shared" ref="E25:AM25" si="9">IFERROR(SUM(E26,E27,E28),"нд")</f>
        <v>0</v>
      </c>
      <c r="F25" s="18">
        <f t="shared" si="9"/>
        <v>0</v>
      </c>
      <c r="G25" s="18">
        <f t="shared" si="9"/>
        <v>0</v>
      </c>
      <c r="H25" s="18">
        <f t="shared" si="9"/>
        <v>0</v>
      </c>
      <c r="I25" s="18">
        <f t="shared" si="9"/>
        <v>0</v>
      </c>
      <c r="J25" s="18">
        <f t="shared" si="9"/>
        <v>0</v>
      </c>
      <c r="K25" s="18">
        <f t="shared" si="9"/>
        <v>0</v>
      </c>
      <c r="L25" s="18">
        <f t="shared" si="9"/>
        <v>0</v>
      </c>
      <c r="M25" s="18">
        <f t="shared" si="9"/>
        <v>0</v>
      </c>
      <c r="N25" s="18">
        <f t="shared" si="9"/>
        <v>0</v>
      </c>
      <c r="O25" s="18">
        <f t="shared" si="9"/>
        <v>0</v>
      </c>
      <c r="P25" s="18">
        <f t="shared" si="9"/>
        <v>0</v>
      </c>
      <c r="Q25" s="18">
        <f t="shared" si="9"/>
        <v>0</v>
      </c>
      <c r="R25" s="18">
        <f t="shared" si="9"/>
        <v>0</v>
      </c>
      <c r="S25" s="18">
        <f t="shared" si="9"/>
        <v>0</v>
      </c>
      <c r="T25" s="18">
        <f t="shared" si="9"/>
        <v>0</v>
      </c>
      <c r="U25" s="18">
        <f t="shared" si="9"/>
        <v>0</v>
      </c>
      <c r="V25" s="18">
        <f t="shared" si="9"/>
        <v>0</v>
      </c>
      <c r="W25" s="18">
        <f t="shared" si="9"/>
        <v>0</v>
      </c>
      <c r="X25" s="18">
        <f t="shared" si="9"/>
        <v>0</v>
      </c>
      <c r="Y25" s="18">
        <f t="shared" si="9"/>
        <v>0</v>
      </c>
      <c r="Z25" s="18">
        <f t="shared" si="9"/>
        <v>0</v>
      </c>
      <c r="AA25" s="18">
        <f t="shared" si="9"/>
        <v>0</v>
      </c>
      <c r="AB25" s="18">
        <f t="shared" si="9"/>
        <v>0</v>
      </c>
      <c r="AC25" s="18">
        <f t="shared" si="9"/>
        <v>0</v>
      </c>
      <c r="AD25" s="18">
        <f t="shared" si="9"/>
        <v>0</v>
      </c>
      <c r="AE25" s="18">
        <f t="shared" si="9"/>
        <v>0</v>
      </c>
      <c r="AF25" s="18">
        <f t="shared" si="9"/>
        <v>0</v>
      </c>
      <c r="AG25" s="18">
        <f t="shared" si="9"/>
        <v>0</v>
      </c>
      <c r="AH25" s="18">
        <f t="shared" si="9"/>
        <v>0</v>
      </c>
      <c r="AI25" s="19">
        <f t="shared" si="9"/>
        <v>0</v>
      </c>
      <c r="AJ25" s="18">
        <f t="shared" si="9"/>
        <v>0</v>
      </c>
      <c r="AK25" s="18">
        <f t="shared" si="9"/>
        <v>0</v>
      </c>
      <c r="AL25" s="18">
        <f t="shared" si="9"/>
        <v>0</v>
      </c>
      <c r="AM25" s="18">
        <f t="shared" si="9"/>
        <v>0</v>
      </c>
    </row>
    <row r="26" spans="1:39" ht="31.5" x14ac:dyDescent="0.25">
      <c r="A26" s="4" t="s">
        <v>27</v>
      </c>
      <c r="B26" s="5" t="s">
        <v>28</v>
      </c>
      <c r="C26" s="6" t="s">
        <v>8</v>
      </c>
      <c r="D26" s="21" t="s">
        <v>9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9">
        <v>0</v>
      </c>
      <c r="AJ26" s="18">
        <v>0</v>
      </c>
      <c r="AK26" s="18">
        <v>0</v>
      </c>
      <c r="AL26" s="18">
        <v>0</v>
      </c>
      <c r="AM26" s="18">
        <v>0</v>
      </c>
    </row>
    <row r="27" spans="1:39" ht="31.5" x14ac:dyDescent="0.25">
      <c r="A27" s="4" t="s">
        <v>29</v>
      </c>
      <c r="B27" s="5" t="s">
        <v>30</v>
      </c>
      <c r="C27" s="6" t="s">
        <v>8</v>
      </c>
      <c r="D27" s="21" t="s">
        <v>9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9">
        <v>0</v>
      </c>
      <c r="AJ27" s="18">
        <v>0</v>
      </c>
      <c r="AK27" s="18">
        <v>0</v>
      </c>
      <c r="AL27" s="18">
        <v>0</v>
      </c>
      <c r="AM27" s="18">
        <v>0</v>
      </c>
    </row>
    <row r="28" spans="1:39" ht="31.5" x14ac:dyDescent="0.25">
      <c r="A28" s="4" t="s">
        <v>31</v>
      </c>
      <c r="B28" s="5" t="s">
        <v>32</v>
      </c>
      <c r="C28" s="6" t="s">
        <v>8</v>
      </c>
      <c r="D28" s="21" t="s">
        <v>9</v>
      </c>
      <c r="E28" s="18">
        <f t="shared" ref="E28:AM28" si="10">IFERROR(0,"нд")</f>
        <v>0</v>
      </c>
      <c r="F28" s="18">
        <f t="shared" si="10"/>
        <v>0</v>
      </c>
      <c r="G28" s="18">
        <f t="shared" si="10"/>
        <v>0</v>
      </c>
      <c r="H28" s="18">
        <f t="shared" si="10"/>
        <v>0</v>
      </c>
      <c r="I28" s="18">
        <f t="shared" si="10"/>
        <v>0</v>
      </c>
      <c r="J28" s="18">
        <f t="shared" si="10"/>
        <v>0</v>
      </c>
      <c r="K28" s="18">
        <f t="shared" si="10"/>
        <v>0</v>
      </c>
      <c r="L28" s="18">
        <f t="shared" si="10"/>
        <v>0</v>
      </c>
      <c r="M28" s="18">
        <f t="shared" si="10"/>
        <v>0</v>
      </c>
      <c r="N28" s="18">
        <f t="shared" si="10"/>
        <v>0</v>
      </c>
      <c r="O28" s="18">
        <f t="shared" si="10"/>
        <v>0</v>
      </c>
      <c r="P28" s="18">
        <f t="shared" si="10"/>
        <v>0</v>
      </c>
      <c r="Q28" s="18">
        <f t="shared" si="10"/>
        <v>0</v>
      </c>
      <c r="R28" s="18">
        <f t="shared" si="10"/>
        <v>0</v>
      </c>
      <c r="S28" s="18">
        <f t="shared" si="10"/>
        <v>0</v>
      </c>
      <c r="T28" s="18">
        <f t="shared" si="10"/>
        <v>0</v>
      </c>
      <c r="U28" s="18">
        <f t="shared" si="10"/>
        <v>0</v>
      </c>
      <c r="V28" s="18">
        <f t="shared" si="10"/>
        <v>0</v>
      </c>
      <c r="W28" s="18">
        <f t="shared" si="10"/>
        <v>0</v>
      </c>
      <c r="X28" s="18">
        <f t="shared" si="10"/>
        <v>0</v>
      </c>
      <c r="Y28" s="18">
        <f t="shared" si="10"/>
        <v>0</v>
      </c>
      <c r="Z28" s="18">
        <f t="shared" si="10"/>
        <v>0</v>
      </c>
      <c r="AA28" s="18">
        <f t="shared" si="10"/>
        <v>0</v>
      </c>
      <c r="AB28" s="18">
        <f t="shared" si="10"/>
        <v>0</v>
      </c>
      <c r="AC28" s="18">
        <f t="shared" si="10"/>
        <v>0</v>
      </c>
      <c r="AD28" s="18">
        <f t="shared" si="10"/>
        <v>0</v>
      </c>
      <c r="AE28" s="18">
        <f t="shared" si="10"/>
        <v>0</v>
      </c>
      <c r="AF28" s="18">
        <f t="shared" si="10"/>
        <v>0</v>
      </c>
      <c r="AG28" s="18">
        <f t="shared" si="10"/>
        <v>0</v>
      </c>
      <c r="AH28" s="18">
        <f t="shared" si="10"/>
        <v>0</v>
      </c>
      <c r="AI28" s="19">
        <f t="shared" si="10"/>
        <v>0</v>
      </c>
      <c r="AJ28" s="18">
        <f t="shared" si="10"/>
        <v>0</v>
      </c>
      <c r="AK28" s="18">
        <f t="shared" si="10"/>
        <v>0</v>
      </c>
      <c r="AL28" s="18">
        <f t="shared" si="10"/>
        <v>0</v>
      </c>
      <c r="AM28" s="18">
        <f t="shared" si="10"/>
        <v>0</v>
      </c>
    </row>
    <row r="29" spans="1:39" x14ac:dyDescent="0.25">
      <c r="A29" s="4" t="s">
        <v>33</v>
      </c>
      <c r="B29" s="5" t="s">
        <v>34</v>
      </c>
      <c r="C29" s="6" t="s">
        <v>8</v>
      </c>
      <c r="D29" s="21" t="s">
        <v>9</v>
      </c>
      <c r="E29" s="18">
        <f t="shared" ref="E29:AM29" si="11">IFERROR(SUM(E30,E31),"нд")</f>
        <v>0</v>
      </c>
      <c r="F29" s="18">
        <f t="shared" si="11"/>
        <v>0</v>
      </c>
      <c r="G29" s="18">
        <f t="shared" si="11"/>
        <v>0</v>
      </c>
      <c r="H29" s="18">
        <f t="shared" si="11"/>
        <v>0</v>
      </c>
      <c r="I29" s="18">
        <f t="shared" si="11"/>
        <v>0</v>
      </c>
      <c r="J29" s="18">
        <f t="shared" si="11"/>
        <v>0</v>
      </c>
      <c r="K29" s="18">
        <f t="shared" si="11"/>
        <v>0</v>
      </c>
      <c r="L29" s="18">
        <f t="shared" si="11"/>
        <v>0</v>
      </c>
      <c r="M29" s="18">
        <f t="shared" si="11"/>
        <v>0</v>
      </c>
      <c r="N29" s="18">
        <f t="shared" si="11"/>
        <v>0</v>
      </c>
      <c r="O29" s="18">
        <f t="shared" si="11"/>
        <v>0</v>
      </c>
      <c r="P29" s="18">
        <f t="shared" si="11"/>
        <v>0</v>
      </c>
      <c r="Q29" s="18">
        <f t="shared" si="11"/>
        <v>0</v>
      </c>
      <c r="R29" s="18">
        <f t="shared" si="11"/>
        <v>0</v>
      </c>
      <c r="S29" s="18">
        <f t="shared" si="11"/>
        <v>0</v>
      </c>
      <c r="T29" s="18">
        <f t="shared" si="11"/>
        <v>0</v>
      </c>
      <c r="U29" s="18">
        <f t="shared" si="11"/>
        <v>0</v>
      </c>
      <c r="V29" s="18">
        <f t="shared" si="11"/>
        <v>0</v>
      </c>
      <c r="W29" s="18">
        <f t="shared" si="11"/>
        <v>0</v>
      </c>
      <c r="X29" s="18">
        <f t="shared" si="11"/>
        <v>0</v>
      </c>
      <c r="Y29" s="18">
        <f t="shared" si="11"/>
        <v>0</v>
      </c>
      <c r="Z29" s="18">
        <f t="shared" si="11"/>
        <v>0</v>
      </c>
      <c r="AA29" s="18">
        <f t="shared" si="11"/>
        <v>0</v>
      </c>
      <c r="AB29" s="18">
        <f t="shared" si="11"/>
        <v>0</v>
      </c>
      <c r="AC29" s="18">
        <f t="shared" si="11"/>
        <v>0</v>
      </c>
      <c r="AD29" s="18">
        <f t="shared" si="11"/>
        <v>0</v>
      </c>
      <c r="AE29" s="18">
        <f t="shared" si="11"/>
        <v>0</v>
      </c>
      <c r="AF29" s="18">
        <f t="shared" si="11"/>
        <v>0</v>
      </c>
      <c r="AG29" s="18">
        <f t="shared" si="11"/>
        <v>0</v>
      </c>
      <c r="AH29" s="18">
        <f t="shared" si="11"/>
        <v>0</v>
      </c>
      <c r="AI29" s="19">
        <f t="shared" si="11"/>
        <v>0</v>
      </c>
      <c r="AJ29" s="18">
        <f t="shared" si="11"/>
        <v>0</v>
      </c>
      <c r="AK29" s="18">
        <f t="shared" si="11"/>
        <v>0</v>
      </c>
      <c r="AL29" s="18">
        <f t="shared" si="11"/>
        <v>0</v>
      </c>
      <c r="AM29" s="18">
        <f t="shared" si="11"/>
        <v>0</v>
      </c>
    </row>
    <row r="30" spans="1:39" ht="31.5" x14ac:dyDescent="0.25">
      <c r="A30" s="4" t="s">
        <v>35</v>
      </c>
      <c r="B30" s="5" t="s">
        <v>36</v>
      </c>
      <c r="C30" s="6" t="s">
        <v>8</v>
      </c>
      <c r="D30" s="21" t="s">
        <v>9</v>
      </c>
      <c r="E30" s="18">
        <f t="shared" ref="E30:N31" si="12">IFERROR(0,"нд")</f>
        <v>0</v>
      </c>
      <c r="F30" s="18">
        <f t="shared" si="12"/>
        <v>0</v>
      </c>
      <c r="G30" s="18">
        <f t="shared" si="12"/>
        <v>0</v>
      </c>
      <c r="H30" s="18">
        <f t="shared" si="12"/>
        <v>0</v>
      </c>
      <c r="I30" s="18">
        <f t="shared" si="12"/>
        <v>0</v>
      </c>
      <c r="J30" s="18">
        <f t="shared" si="12"/>
        <v>0</v>
      </c>
      <c r="K30" s="18">
        <f t="shared" si="12"/>
        <v>0</v>
      </c>
      <c r="L30" s="18">
        <f t="shared" si="12"/>
        <v>0</v>
      </c>
      <c r="M30" s="18">
        <f t="shared" si="12"/>
        <v>0</v>
      </c>
      <c r="N30" s="18">
        <f t="shared" si="12"/>
        <v>0</v>
      </c>
      <c r="O30" s="18">
        <f t="shared" ref="O30:X31" si="13">IFERROR(0,"нд")</f>
        <v>0</v>
      </c>
      <c r="P30" s="18">
        <f t="shared" si="13"/>
        <v>0</v>
      </c>
      <c r="Q30" s="18">
        <f t="shared" si="13"/>
        <v>0</v>
      </c>
      <c r="R30" s="18">
        <f t="shared" si="13"/>
        <v>0</v>
      </c>
      <c r="S30" s="18">
        <f t="shared" si="13"/>
        <v>0</v>
      </c>
      <c r="T30" s="18">
        <f t="shared" si="13"/>
        <v>0</v>
      </c>
      <c r="U30" s="18">
        <f t="shared" si="13"/>
        <v>0</v>
      </c>
      <c r="V30" s="18">
        <f t="shared" si="13"/>
        <v>0</v>
      </c>
      <c r="W30" s="18">
        <f t="shared" si="13"/>
        <v>0</v>
      </c>
      <c r="X30" s="18">
        <f t="shared" si="13"/>
        <v>0</v>
      </c>
      <c r="Y30" s="18">
        <f t="shared" ref="Y30:AM31" si="14">IFERROR(0,"нд")</f>
        <v>0</v>
      </c>
      <c r="Z30" s="18">
        <f t="shared" si="14"/>
        <v>0</v>
      </c>
      <c r="AA30" s="18">
        <f t="shared" si="14"/>
        <v>0</v>
      </c>
      <c r="AB30" s="18">
        <f t="shared" si="14"/>
        <v>0</v>
      </c>
      <c r="AC30" s="18">
        <f t="shared" si="14"/>
        <v>0</v>
      </c>
      <c r="AD30" s="18">
        <f t="shared" si="14"/>
        <v>0</v>
      </c>
      <c r="AE30" s="18">
        <f t="shared" si="14"/>
        <v>0</v>
      </c>
      <c r="AF30" s="18">
        <f t="shared" si="14"/>
        <v>0</v>
      </c>
      <c r="AG30" s="18">
        <f t="shared" si="14"/>
        <v>0</v>
      </c>
      <c r="AH30" s="18">
        <f t="shared" si="14"/>
        <v>0</v>
      </c>
      <c r="AI30" s="19">
        <f t="shared" si="14"/>
        <v>0</v>
      </c>
      <c r="AJ30" s="18">
        <f t="shared" si="14"/>
        <v>0</v>
      </c>
      <c r="AK30" s="18">
        <f t="shared" si="14"/>
        <v>0</v>
      </c>
      <c r="AL30" s="18">
        <f t="shared" si="14"/>
        <v>0</v>
      </c>
      <c r="AM30" s="18">
        <f t="shared" si="14"/>
        <v>0</v>
      </c>
    </row>
    <row r="31" spans="1:39" x14ac:dyDescent="0.25">
      <c r="A31" s="4" t="s">
        <v>37</v>
      </c>
      <c r="B31" s="5" t="s">
        <v>38</v>
      </c>
      <c r="C31" s="6" t="s">
        <v>8</v>
      </c>
      <c r="D31" s="21" t="s">
        <v>9</v>
      </c>
      <c r="E31" s="18">
        <f t="shared" si="12"/>
        <v>0</v>
      </c>
      <c r="F31" s="18">
        <f t="shared" si="12"/>
        <v>0</v>
      </c>
      <c r="G31" s="18">
        <f t="shared" si="12"/>
        <v>0</v>
      </c>
      <c r="H31" s="18">
        <f t="shared" si="12"/>
        <v>0</v>
      </c>
      <c r="I31" s="18">
        <f t="shared" si="12"/>
        <v>0</v>
      </c>
      <c r="J31" s="18">
        <f t="shared" si="12"/>
        <v>0</v>
      </c>
      <c r="K31" s="18">
        <f t="shared" si="12"/>
        <v>0</v>
      </c>
      <c r="L31" s="18">
        <f t="shared" si="12"/>
        <v>0</v>
      </c>
      <c r="M31" s="18">
        <f t="shared" si="12"/>
        <v>0</v>
      </c>
      <c r="N31" s="18">
        <f t="shared" si="12"/>
        <v>0</v>
      </c>
      <c r="O31" s="18">
        <f t="shared" si="13"/>
        <v>0</v>
      </c>
      <c r="P31" s="18">
        <f t="shared" si="13"/>
        <v>0</v>
      </c>
      <c r="Q31" s="18">
        <f t="shared" si="13"/>
        <v>0</v>
      </c>
      <c r="R31" s="18">
        <f t="shared" si="13"/>
        <v>0</v>
      </c>
      <c r="S31" s="18">
        <f t="shared" si="13"/>
        <v>0</v>
      </c>
      <c r="T31" s="18">
        <f t="shared" si="13"/>
        <v>0</v>
      </c>
      <c r="U31" s="18">
        <f t="shared" si="13"/>
        <v>0</v>
      </c>
      <c r="V31" s="18">
        <f t="shared" si="13"/>
        <v>0</v>
      </c>
      <c r="W31" s="18">
        <f t="shared" si="13"/>
        <v>0</v>
      </c>
      <c r="X31" s="18">
        <f t="shared" si="13"/>
        <v>0</v>
      </c>
      <c r="Y31" s="18">
        <f t="shared" si="14"/>
        <v>0</v>
      </c>
      <c r="Z31" s="18">
        <f t="shared" si="14"/>
        <v>0</v>
      </c>
      <c r="AA31" s="18">
        <f t="shared" si="14"/>
        <v>0</v>
      </c>
      <c r="AB31" s="18">
        <f t="shared" si="14"/>
        <v>0</v>
      </c>
      <c r="AC31" s="18">
        <f t="shared" si="14"/>
        <v>0</v>
      </c>
      <c r="AD31" s="18">
        <f t="shared" si="14"/>
        <v>0</v>
      </c>
      <c r="AE31" s="18">
        <f t="shared" si="14"/>
        <v>0</v>
      </c>
      <c r="AF31" s="18">
        <f t="shared" si="14"/>
        <v>0</v>
      </c>
      <c r="AG31" s="18">
        <f t="shared" si="14"/>
        <v>0</v>
      </c>
      <c r="AH31" s="18">
        <f t="shared" si="14"/>
        <v>0</v>
      </c>
      <c r="AI31" s="19">
        <f t="shared" si="14"/>
        <v>0</v>
      </c>
      <c r="AJ31" s="18">
        <f t="shared" si="14"/>
        <v>0</v>
      </c>
      <c r="AK31" s="18">
        <f t="shared" si="14"/>
        <v>0</v>
      </c>
      <c r="AL31" s="18">
        <f t="shared" si="14"/>
        <v>0</v>
      </c>
      <c r="AM31" s="18">
        <f t="shared" si="14"/>
        <v>0</v>
      </c>
    </row>
    <row r="32" spans="1:39" x14ac:dyDescent="0.25">
      <c r="A32" s="4" t="s">
        <v>39</v>
      </c>
      <c r="B32" s="5" t="s">
        <v>40</v>
      </c>
      <c r="C32" s="6" t="s">
        <v>8</v>
      </c>
      <c r="D32" s="21" t="s">
        <v>9</v>
      </c>
      <c r="E32" s="18">
        <f t="shared" ref="E32:AM32" si="15">IFERROR(SUM(E33,E37),"нд")</f>
        <v>0</v>
      </c>
      <c r="F32" s="18">
        <f t="shared" si="15"/>
        <v>0</v>
      </c>
      <c r="G32" s="18">
        <f t="shared" si="15"/>
        <v>0</v>
      </c>
      <c r="H32" s="18">
        <f t="shared" si="15"/>
        <v>0</v>
      </c>
      <c r="I32" s="18">
        <f t="shared" si="15"/>
        <v>0</v>
      </c>
      <c r="J32" s="18">
        <f t="shared" si="15"/>
        <v>0</v>
      </c>
      <c r="K32" s="18">
        <f t="shared" si="15"/>
        <v>0</v>
      </c>
      <c r="L32" s="18">
        <f t="shared" si="15"/>
        <v>0</v>
      </c>
      <c r="M32" s="18">
        <f t="shared" si="15"/>
        <v>0</v>
      </c>
      <c r="N32" s="18">
        <f t="shared" si="15"/>
        <v>0</v>
      </c>
      <c r="O32" s="18">
        <f t="shared" si="15"/>
        <v>0</v>
      </c>
      <c r="P32" s="18">
        <f t="shared" si="15"/>
        <v>0</v>
      </c>
      <c r="Q32" s="18">
        <f t="shared" si="15"/>
        <v>0</v>
      </c>
      <c r="R32" s="18">
        <f t="shared" si="15"/>
        <v>0</v>
      </c>
      <c r="S32" s="18">
        <f t="shared" si="15"/>
        <v>0</v>
      </c>
      <c r="T32" s="18">
        <f t="shared" si="15"/>
        <v>0</v>
      </c>
      <c r="U32" s="18">
        <f t="shared" si="15"/>
        <v>0</v>
      </c>
      <c r="V32" s="18">
        <f t="shared" si="15"/>
        <v>0</v>
      </c>
      <c r="W32" s="18">
        <f t="shared" si="15"/>
        <v>0</v>
      </c>
      <c r="X32" s="18">
        <f t="shared" si="15"/>
        <v>0</v>
      </c>
      <c r="Y32" s="18">
        <f t="shared" si="15"/>
        <v>0</v>
      </c>
      <c r="Z32" s="18">
        <f t="shared" si="15"/>
        <v>0</v>
      </c>
      <c r="AA32" s="18">
        <f t="shared" si="15"/>
        <v>0</v>
      </c>
      <c r="AB32" s="18">
        <f t="shared" si="15"/>
        <v>0</v>
      </c>
      <c r="AC32" s="18">
        <f t="shared" si="15"/>
        <v>0</v>
      </c>
      <c r="AD32" s="18">
        <f t="shared" si="15"/>
        <v>0</v>
      </c>
      <c r="AE32" s="18">
        <f t="shared" si="15"/>
        <v>0</v>
      </c>
      <c r="AF32" s="18">
        <f t="shared" si="15"/>
        <v>0</v>
      </c>
      <c r="AG32" s="18">
        <f t="shared" si="15"/>
        <v>0</v>
      </c>
      <c r="AH32" s="18">
        <f t="shared" si="15"/>
        <v>0</v>
      </c>
      <c r="AI32" s="19">
        <f t="shared" si="15"/>
        <v>0</v>
      </c>
      <c r="AJ32" s="18">
        <f t="shared" si="15"/>
        <v>0</v>
      </c>
      <c r="AK32" s="18">
        <f t="shared" si="15"/>
        <v>0</v>
      </c>
      <c r="AL32" s="18">
        <f t="shared" si="15"/>
        <v>0</v>
      </c>
      <c r="AM32" s="18">
        <f t="shared" si="15"/>
        <v>0</v>
      </c>
    </row>
    <row r="33" spans="1:39" x14ac:dyDescent="0.25">
      <c r="A33" s="4" t="s">
        <v>41</v>
      </c>
      <c r="B33" s="5" t="s">
        <v>42</v>
      </c>
      <c r="C33" s="6" t="s">
        <v>8</v>
      </c>
      <c r="D33" s="21" t="s">
        <v>9</v>
      </c>
      <c r="E33" s="18">
        <f t="shared" ref="E33:AM33" si="16">IFERROR(SUM(E34,E35,E36),"нд")</f>
        <v>0</v>
      </c>
      <c r="F33" s="18">
        <f t="shared" si="16"/>
        <v>0</v>
      </c>
      <c r="G33" s="18">
        <f t="shared" si="16"/>
        <v>0</v>
      </c>
      <c r="H33" s="18">
        <f t="shared" si="16"/>
        <v>0</v>
      </c>
      <c r="I33" s="18">
        <f t="shared" si="16"/>
        <v>0</v>
      </c>
      <c r="J33" s="18">
        <f t="shared" si="16"/>
        <v>0</v>
      </c>
      <c r="K33" s="18">
        <f t="shared" si="16"/>
        <v>0</v>
      </c>
      <c r="L33" s="18">
        <f t="shared" si="16"/>
        <v>0</v>
      </c>
      <c r="M33" s="18">
        <f t="shared" si="16"/>
        <v>0</v>
      </c>
      <c r="N33" s="18">
        <f t="shared" si="16"/>
        <v>0</v>
      </c>
      <c r="O33" s="18">
        <f t="shared" si="16"/>
        <v>0</v>
      </c>
      <c r="P33" s="18">
        <f t="shared" si="16"/>
        <v>0</v>
      </c>
      <c r="Q33" s="18">
        <f t="shared" si="16"/>
        <v>0</v>
      </c>
      <c r="R33" s="18">
        <f t="shared" si="16"/>
        <v>0</v>
      </c>
      <c r="S33" s="18">
        <f t="shared" si="16"/>
        <v>0</v>
      </c>
      <c r="T33" s="18">
        <f t="shared" si="16"/>
        <v>0</v>
      </c>
      <c r="U33" s="18">
        <f t="shared" si="16"/>
        <v>0</v>
      </c>
      <c r="V33" s="18">
        <f t="shared" si="16"/>
        <v>0</v>
      </c>
      <c r="W33" s="18">
        <f t="shared" si="16"/>
        <v>0</v>
      </c>
      <c r="X33" s="18">
        <f t="shared" si="16"/>
        <v>0</v>
      </c>
      <c r="Y33" s="18">
        <f t="shared" si="16"/>
        <v>0</v>
      </c>
      <c r="Z33" s="18">
        <f t="shared" si="16"/>
        <v>0</v>
      </c>
      <c r="AA33" s="18">
        <f t="shared" si="16"/>
        <v>0</v>
      </c>
      <c r="AB33" s="18">
        <f t="shared" si="16"/>
        <v>0</v>
      </c>
      <c r="AC33" s="18">
        <f t="shared" si="16"/>
        <v>0</v>
      </c>
      <c r="AD33" s="18">
        <f t="shared" si="16"/>
        <v>0</v>
      </c>
      <c r="AE33" s="18">
        <f t="shared" si="16"/>
        <v>0</v>
      </c>
      <c r="AF33" s="18">
        <f t="shared" si="16"/>
        <v>0</v>
      </c>
      <c r="AG33" s="18">
        <f t="shared" si="16"/>
        <v>0</v>
      </c>
      <c r="AH33" s="18">
        <f t="shared" si="16"/>
        <v>0</v>
      </c>
      <c r="AI33" s="19">
        <f t="shared" si="16"/>
        <v>0</v>
      </c>
      <c r="AJ33" s="18">
        <f t="shared" si="16"/>
        <v>0</v>
      </c>
      <c r="AK33" s="18">
        <f t="shared" si="16"/>
        <v>0</v>
      </c>
      <c r="AL33" s="18">
        <f t="shared" si="16"/>
        <v>0</v>
      </c>
      <c r="AM33" s="18">
        <f t="shared" si="16"/>
        <v>0</v>
      </c>
    </row>
    <row r="34" spans="1:39" ht="47.25" x14ac:dyDescent="0.25">
      <c r="A34" s="4" t="s">
        <v>41</v>
      </c>
      <c r="B34" s="5" t="s">
        <v>43</v>
      </c>
      <c r="C34" s="6" t="s">
        <v>8</v>
      </c>
      <c r="D34" s="21" t="s">
        <v>9</v>
      </c>
      <c r="E34" s="18">
        <f t="shared" ref="E34:N36" si="17">IFERROR(0,"нд")</f>
        <v>0</v>
      </c>
      <c r="F34" s="18">
        <f t="shared" si="17"/>
        <v>0</v>
      </c>
      <c r="G34" s="18">
        <f t="shared" si="17"/>
        <v>0</v>
      </c>
      <c r="H34" s="18">
        <f t="shared" si="17"/>
        <v>0</v>
      </c>
      <c r="I34" s="18">
        <f t="shared" si="17"/>
        <v>0</v>
      </c>
      <c r="J34" s="18">
        <f t="shared" si="17"/>
        <v>0</v>
      </c>
      <c r="K34" s="18">
        <f t="shared" si="17"/>
        <v>0</v>
      </c>
      <c r="L34" s="18">
        <f t="shared" si="17"/>
        <v>0</v>
      </c>
      <c r="M34" s="18">
        <f t="shared" si="17"/>
        <v>0</v>
      </c>
      <c r="N34" s="18">
        <f t="shared" si="17"/>
        <v>0</v>
      </c>
      <c r="O34" s="18">
        <f t="shared" ref="O34:X36" si="18">IFERROR(0,"нд")</f>
        <v>0</v>
      </c>
      <c r="P34" s="18">
        <f t="shared" si="18"/>
        <v>0</v>
      </c>
      <c r="Q34" s="18">
        <f t="shared" si="18"/>
        <v>0</v>
      </c>
      <c r="R34" s="18">
        <f t="shared" si="18"/>
        <v>0</v>
      </c>
      <c r="S34" s="18">
        <f t="shared" si="18"/>
        <v>0</v>
      </c>
      <c r="T34" s="18">
        <f t="shared" si="18"/>
        <v>0</v>
      </c>
      <c r="U34" s="18">
        <f t="shared" si="18"/>
        <v>0</v>
      </c>
      <c r="V34" s="18">
        <f t="shared" si="18"/>
        <v>0</v>
      </c>
      <c r="W34" s="18">
        <f t="shared" si="18"/>
        <v>0</v>
      </c>
      <c r="X34" s="18">
        <f t="shared" si="18"/>
        <v>0</v>
      </c>
      <c r="Y34" s="18">
        <f t="shared" ref="Y34:AM36" si="19">IFERROR(0,"нд")</f>
        <v>0</v>
      </c>
      <c r="Z34" s="18">
        <f t="shared" si="19"/>
        <v>0</v>
      </c>
      <c r="AA34" s="18">
        <f t="shared" si="19"/>
        <v>0</v>
      </c>
      <c r="AB34" s="18">
        <f t="shared" si="19"/>
        <v>0</v>
      </c>
      <c r="AC34" s="18">
        <f t="shared" si="19"/>
        <v>0</v>
      </c>
      <c r="AD34" s="18">
        <f t="shared" si="19"/>
        <v>0</v>
      </c>
      <c r="AE34" s="18">
        <f t="shared" si="19"/>
        <v>0</v>
      </c>
      <c r="AF34" s="18">
        <f t="shared" si="19"/>
        <v>0</v>
      </c>
      <c r="AG34" s="18">
        <f t="shared" si="19"/>
        <v>0</v>
      </c>
      <c r="AH34" s="18">
        <f t="shared" si="19"/>
        <v>0</v>
      </c>
      <c r="AI34" s="19">
        <f t="shared" si="19"/>
        <v>0</v>
      </c>
      <c r="AJ34" s="18">
        <f t="shared" si="19"/>
        <v>0</v>
      </c>
      <c r="AK34" s="18">
        <f t="shared" si="19"/>
        <v>0</v>
      </c>
      <c r="AL34" s="18">
        <f t="shared" si="19"/>
        <v>0</v>
      </c>
      <c r="AM34" s="18">
        <f t="shared" si="19"/>
        <v>0</v>
      </c>
    </row>
    <row r="35" spans="1:39" ht="47.25" x14ac:dyDescent="0.25">
      <c r="A35" s="4" t="s">
        <v>41</v>
      </c>
      <c r="B35" s="5" t="s">
        <v>44</v>
      </c>
      <c r="C35" s="6" t="s">
        <v>8</v>
      </c>
      <c r="D35" s="21" t="s">
        <v>9</v>
      </c>
      <c r="E35" s="18">
        <f t="shared" si="17"/>
        <v>0</v>
      </c>
      <c r="F35" s="18">
        <f t="shared" si="17"/>
        <v>0</v>
      </c>
      <c r="G35" s="18">
        <f t="shared" si="17"/>
        <v>0</v>
      </c>
      <c r="H35" s="18">
        <f t="shared" si="17"/>
        <v>0</v>
      </c>
      <c r="I35" s="18">
        <f t="shared" si="17"/>
        <v>0</v>
      </c>
      <c r="J35" s="18">
        <f t="shared" si="17"/>
        <v>0</v>
      </c>
      <c r="K35" s="18">
        <f t="shared" si="17"/>
        <v>0</v>
      </c>
      <c r="L35" s="18">
        <f t="shared" si="17"/>
        <v>0</v>
      </c>
      <c r="M35" s="18">
        <f t="shared" si="17"/>
        <v>0</v>
      </c>
      <c r="N35" s="18">
        <f t="shared" si="17"/>
        <v>0</v>
      </c>
      <c r="O35" s="18">
        <f t="shared" si="18"/>
        <v>0</v>
      </c>
      <c r="P35" s="18">
        <f t="shared" si="18"/>
        <v>0</v>
      </c>
      <c r="Q35" s="18">
        <f t="shared" si="18"/>
        <v>0</v>
      </c>
      <c r="R35" s="18">
        <f t="shared" si="18"/>
        <v>0</v>
      </c>
      <c r="S35" s="18">
        <f t="shared" si="18"/>
        <v>0</v>
      </c>
      <c r="T35" s="18">
        <f t="shared" si="18"/>
        <v>0</v>
      </c>
      <c r="U35" s="18">
        <f t="shared" si="18"/>
        <v>0</v>
      </c>
      <c r="V35" s="18">
        <f t="shared" si="18"/>
        <v>0</v>
      </c>
      <c r="W35" s="18">
        <f t="shared" si="18"/>
        <v>0</v>
      </c>
      <c r="X35" s="18">
        <f t="shared" si="18"/>
        <v>0</v>
      </c>
      <c r="Y35" s="18">
        <f t="shared" si="19"/>
        <v>0</v>
      </c>
      <c r="Z35" s="18">
        <f t="shared" si="19"/>
        <v>0</v>
      </c>
      <c r="AA35" s="18">
        <f t="shared" si="19"/>
        <v>0</v>
      </c>
      <c r="AB35" s="18">
        <f t="shared" si="19"/>
        <v>0</v>
      </c>
      <c r="AC35" s="18">
        <f t="shared" si="19"/>
        <v>0</v>
      </c>
      <c r="AD35" s="18">
        <f t="shared" si="19"/>
        <v>0</v>
      </c>
      <c r="AE35" s="18">
        <f t="shared" si="19"/>
        <v>0</v>
      </c>
      <c r="AF35" s="18">
        <f t="shared" si="19"/>
        <v>0</v>
      </c>
      <c r="AG35" s="18">
        <f t="shared" si="19"/>
        <v>0</v>
      </c>
      <c r="AH35" s="18">
        <f t="shared" si="19"/>
        <v>0</v>
      </c>
      <c r="AI35" s="19">
        <f t="shared" si="19"/>
        <v>0</v>
      </c>
      <c r="AJ35" s="18">
        <f t="shared" si="19"/>
        <v>0</v>
      </c>
      <c r="AK35" s="18">
        <f t="shared" si="19"/>
        <v>0</v>
      </c>
      <c r="AL35" s="18">
        <f t="shared" si="19"/>
        <v>0</v>
      </c>
      <c r="AM35" s="18">
        <f t="shared" si="19"/>
        <v>0</v>
      </c>
    </row>
    <row r="36" spans="1:39" ht="47.25" x14ac:dyDescent="0.25">
      <c r="A36" s="4" t="s">
        <v>41</v>
      </c>
      <c r="B36" s="5" t="s">
        <v>45</v>
      </c>
      <c r="C36" s="6" t="s">
        <v>8</v>
      </c>
      <c r="D36" s="21" t="s">
        <v>9</v>
      </c>
      <c r="E36" s="18">
        <f t="shared" si="17"/>
        <v>0</v>
      </c>
      <c r="F36" s="18">
        <f t="shared" si="17"/>
        <v>0</v>
      </c>
      <c r="G36" s="18">
        <f t="shared" si="17"/>
        <v>0</v>
      </c>
      <c r="H36" s="18">
        <f t="shared" si="17"/>
        <v>0</v>
      </c>
      <c r="I36" s="18">
        <f t="shared" si="17"/>
        <v>0</v>
      </c>
      <c r="J36" s="18">
        <f t="shared" si="17"/>
        <v>0</v>
      </c>
      <c r="K36" s="18">
        <f t="shared" si="17"/>
        <v>0</v>
      </c>
      <c r="L36" s="18">
        <f t="shared" si="17"/>
        <v>0</v>
      </c>
      <c r="M36" s="18">
        <f t="shared" si="17"/>
        <v>0</v>
      </c>
      <c r="N36" s="18">
        <f t="shared" si="17"/>
        <v>0</v>
      </c>
      <c r="O36" s="18">
        <f t="shared" si="18"/>
        <v>0</v>
      </c>
      <c r="P36" s="18">
        <f t="shared" si="18"/>
        <v>0</v>
      </c>
      <c r="Q36" s="18">
        <f t="shared" si="18"/>
        <v>0</v>
      </c>
      <c r="R36" s="18">
        <f t="shared" si="18"/>
        <v>0</v>
      </c>
      <c r="S36" s="18">
        <f t="shared" si="18"/>
        <v>0</v>
      </c>
      <c r="T36" s="18">
        <f t="shared" si="18"/>
        <v>0</v>
      </c>
      <c r="U36" s="18">
        <f t="shared" si="18"/>
        <v>0</v>
      </c>
      <c r="V36" s="18">
        <f t="shared" si="18"/>
        <v>0</v>
      </c>
      <c r="W36" s="18">
        <f t="shared" si="18"/>
        <v>0</v>
      </c>
      <c r="X36" s="18">
        <f t="shared" si="18"/>
        <v>0</v>
      </c>
      <c r="Y36" s="18">
        <f t="shared" si="19"/>
        <v>0</v>
      </c>
      <c r="Z36" s="18">
        <f t="shared" si="19"/>
        <v>0</v>
      </c>
      <c r="AA36" s="18">
        <f t="shared" si="19"/>
        <v>0</v>
      </c>
      <c r="AB36" s="18">
        <f t="shared" si="19"/>
        <v>0</v>
      </c>
      <c r="AC36" s="18">
        <f t="shared" si="19"/>
        <v>0</v>
      </c>
      <c r="AD36" s="18">
        <f t="shared" si="19"/>
        <v>0</v>
      </c>
      <c r="AE36" s="18">
        <f t="shared" si="19"/>
        <v>0</v>
      </c>
      <c r="AF36" s="18">
        <f t="shared" si="19"/>
        <v>0</v>
      </c>
      <c r="AG36" s="18">
        <f t="shared" si="19"/>
        <v>0</v>
      </c>
      <c r="AH36" s="18">
        <f t="shared" si="19"/>
        <v>0</v>
      </c>
      <c r="AI36" s="19">
        <f t="shared" si="19"/>
        <v>0</v>
      </c>
      <c r="AJ36" s="18">
        <f t="shared" si="19"/>
        <v>0</v>
      </c>
      <c r="AK36" s="18">
        <f t="shared" si="19"/>
        <v>0</v>
      </c>
      <c r="AL36" s="18">
        <f t="shared" si="19"/>
        <v>0</v>
      </c>
      <c r="AM36" s="18">
        <f t="shared" si="19"/>
        <v>0</v>
      </c>
    </row>
    <row r="37" spans="1:39" x14ac:dyDescent="0.25">
      <c r="A37" s="4" t="s">
        <v>46</v>
      </c>
      <c r="B37" s="5" t="s">
        <v>42</v>
      </c>
      <c r="C37" s="6" t="s">
        <v>8</v>
      </c>
      <c r="D37" s="21" t="s">
        <v>9</v>
      </c>
      <c r="E37" s="18">
        <f t="shared" ref="E37:AM37" si="20">IFERROR(SUM(E38,E39,E40),"нд")</f>
        <v>0</v>
      </c>
      <c r="F37" s="18">
        <f t="shared" si="20"/>
        <v>0</v>
      </c>
      <c r="G37" s="18">
        <f t="shared" si="20"/>
        <v>0</v>
      </c>
      <c r="H37" s="18">
        <f t="shared" si="20"/>
        <v>0</v>
      </c>
      <c r="I37" s="18">
        <f t="shared" si="20"/>
        <v>0</v>
      </c>
      <c r="J37" s="18">
        <f t="shared" si="20"/>
        <v>0</v>
      </c>
      <c r="K37" s="18">
        <f t="shared" si="20"/>
        <v>0</v>
      </c>
      <c r="L37" s="18">
        <f t="shared" si="20"/>
        <v>0</v>
      </c>
      <c r="M37" s="18">
        <f t="shared" si="20"/>
        <v>0</v>
      </c>
      <c r="N37" s="18">
        <f t="shared" si="20"/>
        <v>0</v>
      </c>
      <c r="O37" s="18">
        <f t="shared" si="20"/>
        <v>0</v>
      </c>
      <c r="P37" s="18">
        <f t="shared" si="20"/>
        <v>0</v>
      </c>
      <c r="Q37" s="18">
        <f t="shared" si="20"/>
        <v>0</v>
      </c>
      <c r="R37" s="18">
        <f t="shared" si="20"/>
        <v>0</v>
      </c>
      <c r="S37" s="18">
        <f t="shared" si="20"/>
        <v>0</v>
      </c>
      <c r="T37" s="18">
        <f t="shared" si="20"/>
        <v>0</v>
      </c>
      <c r="U37" s="18">
        <f t="shared" si="20"/>
        <v>0</v>
      </c>
      <c r="V37" s="18">
        <f t="shared" si="20"/>
        <v>0</v>
      </c>
      <c r="W37" s="18">
        <f t="shared" si="20"/>
        <v>0</v>
      </c>
      <c r="X37" s="18">
        <f t="shared" si="20"/>
        <v>0</v>
      </c>
      <c r="Y37" s="18">
        <f t="shared" si="20"/>
        <v>0</v>
      </c>
      <c r="Z37" s="18">
        <f t="shared" si="20"/>
        <v>0</v>
      </c>
      <c r="AA37" s="18">
        <f t="shared" si="20"/>
        <v>0</v>
      </c>
      <c r="AB37" s="18">
        <f t="shared" si="20"/>
        <v>0</v>
      </c>
      <c r="AC37" s="18">
        <f t="shared" si="20"/>
        <v>0</v>
      </c>
      <c r="AD37" s="18">
        <f t="shared" si="20"/>
        <v>0</v>
      </c>
      <c r="AE37" s="18">
        <f t="shared" si="20"/>
        <v>0</v>
      </c>
      <c r="AF37" s="18">
        <f t="shared" si="20"/>
        <v>0</v>
      </c>
      <c r="AG37" s="18">
        <f t="shared" si="20"/>
        <v>0</v>
      </c>
      <c r="AH37" s="18">
        <f t="shared" si="20"/>
        <v>0</v>
      </c>
      <c r="AI37" s="19">
        <f t="shared" si="20"/>
        <v>0</v>
      </c>
      <c r="AJ37" s="18">
        <f t="shared" si="20"/>
        <v>0</v>
      </c>
      <c r="AK37" s="18">
        <f t="shared" si="20"/>
        <v>0</v>
      </c>
      <c r="AL37" s="18">
        <f t="shared" si="20"/>
        <v>0</v>
      </c>
      <c r="AM37" s="18">
        <f t="shared" si="20"/>
        <v>0</v>
      </c>
    </row>
    <row r="38" spans="1:39" ht="47.25" x14ac:dyDescent="0.25">
      <c r="A38" s="4" t="s">
        <v>46</v>
      </c>
      <c r="B38" s="5" t="s">
        <v>43</v>
      </c>
      <c r="C38" s="6" t="s">
        <v>8</v>
      </c>
      <c r="D38" s="21" t="s">
        <v>9</v>
      </c>
      <c r="E38" s="18">
        <f t="shared" ref="E38:N40" si="21">IFERROR(0,"нд")</f>
        <v>0</v>
      </c>
      <c r="F38" s="18">
        <f t="shared" si="21"/>
        <v>0</v>
      </c>
      <c r="G38" s="18">
        <f t="shared" si="21"/>
        <v>0</v>
      </c>
      <c r="H38" s="18">
        <f t="shared" si="21"/>
        <v>0</v>
      </c>
      <c r="I38" s="18">
        <f t="shared" si="21"/>
        <v>0</v>
      </c>
      <c r="J38" s="18">
        <f t="shared" si="21"/>
        <v>0</v>
      </c>
      <c r="K38" s="18">
        <f t="shared" si="21"/>
        <v>0</v>
      </c>
      <c r="L38" s="18">
        <f t="shared" si="21"/>
        <v>0</v>
      </c>
      <c r="M38" s="18">
        <f t="shared" si="21"/>
        <v>0</v>
      </c>
      <c r="N38" s="18">
        <f t="shared" si="21"/>
        <v>0</v>
      </c>
      <c r="O38" s="18">
        <f t="shared" ref="O38:X40" si="22">IFERROR(0,"нд")</f>
        <v>0</v>
      </c>
      <c r="P38" s="18">
        <f t="shared" si="22"/>
        <v>0</v>
      </c>
      <c r="Q38" s="18">
        <f t="shared" si="22"/>
        <v>0</v>
      </c>
      <c r="R38" s="18">
        <f t="shared" si="22"/>
        <v>0</v>
      </c>
      <c r="S38" s="18">
        <f t="shared" si="22"/>
        <v>0</v>
      </c>
      <c r="T38" s="18">
        <f t="shared" si="22"/>
        <v>0</v>
      </c>
      <c r="U38" s="18">
        <f t="shared" si="22"/>
        <v>0</v>
      </c>
      <c r="V38" s="18">
        <f t="shared" si="22"/>
        <v>0</v>
      </c>
      <c r="W38" s="18">
        <f t="shared" si="22"/>
        <v>0</v>
      </c>
      <c r="X38" s="18">
        <f t="shared" si="22"/>
        <v>0</v>
      </c>
      <c r="Y38" s="18">
        <f t="shared" ref="Y38:AM40" si="23">IFERROR(0,"нд")</f>
        <v>0</v>
      </c>
      <c r="Z38" s="18">
        <f t="shared" si="23"/>
        <v>0</v>
      </c>
      <c r="AA38" s="18">
        <f t="shared" si="23"/>
        <v>0</v>
      </c>
      <c r="AB38" s="18">
        <f t="shared" si="23"/>
        <v>0</v>
      </c>
      <c r="AC38" s="18">
        <f t="shared" si="23"/>
        <v>0</v>
      </c>
      <c r="AD38" s="18">
        <f t="shared" si="23"/>
        <v>0</v>
      </c>
      <c r="AE38" s="18">
        <f t="shared" si="23"/>
        <v>0</v>
      </c>
      <c r="AF38" s="18">
        <f t="shared" si="23"/>
        <v>0</v>
      </c>
      <c r="AG38" s="18">
        <f t="shared" si="23"/>
        <v>0</v>
      </c>
      <c r="AH38" s="18">
        <f t="shared" si="23"/>
        <v>0</v>
      </c>
      <c r="AI38" s="19">
        <f t="shared" si="23"/>
        <v>0</v>
      </c>
      <c r="AJ38" s="18">
        <f t="shared" si="23"/>
        <v>0</v>
      </c>
      <c r="AK38" s="18">
        <f t="shared" si="23"/>
        <v>0</v>
      </c>
      <c r="AL38" s="18">
        <f t="shared" si="23"/>
        <v>0</v>
      </c>
      <c r="AM38" s="18">
        <f t="shared" si="23"/>
        <v>0</v>
      </c>
    </row>
    <row r="39" spans="1:39" ht="47.25" x14ac:dyDescent="0.25">
      <c r="A39" s="4" t="s">
        <v>46</v>
      </c>
      <c r="B39" s="5" t="s">
        <v>44</v>
      </c>
      <c r="C39" s="6" t="s">
        <v>8</v>
      </c>
      <c r="D39" s="21" t="s">
        <v>9</v>
      </c>
      <c r="E39" s="18">
        <f t="shared" si="21"/>
        <v>0</v>
      </c>
      <c r="F39" s="18">
        <f t="shared" si="21"/>
        <v>0</v>
      </c>
      <c r="G39" s="18">
        <f t="shared" si="21"/>
        <v>0</v>
      </c>
      <c r="H39" s="18">
        <f t="shared" si="21"/>
        <v>0</v>
      </c>
      <c r="I39" s="18">
        <f t="shared" si="21"/>
        <v>0</v>
      </c>
      <c r="J39" s="18">
        <f t="shared" si="21"/>
        <v>0</v>
      </c>
      <c r="K39" s="18">
        <f t="shared" si="21"/>
        <v>0</v>
      </c>
      <c r="L39" s="18">
        <f t="shared" si="21"/>
        <v>0</v>
      </c>
      <c r="M39" s="18">
        <f t="shared" si="21"/>
        <v>0</v>
      </c>
      <c r="N39" s="18">
        <f t="shared" si="21"/>
        <v>0</v>
      </c>
      <c r="O39" s="18">
        <f t="shared" si="22"/>
        <v>0</v>
      </c>
      <c r="P39" s="18">
        <f t="shared" si="22"/>
        <v>0</v>
      </c>
      <c r="Q39" s="18">
        <f t="shared" si="22"/>
        <v>0</v>
      </c>
      <c r="R39" s="18">
        <f t="shared" si="22"/>
        <v>0</v>
      </c>
      <c r="S39" s="18">
        <f t="shared" si="22"/>
        <v>0</v>
      </c>
      <c r="T39" s="18">
        <f t="shared" si="22"/>
        <v>0</v>
      </c>
      <c r="U39" s="18">
        <f t="shared" si="22"/>
        <v>0</v>
      </c>
      <c r="V39" s="18">
        <f t="shared" si="22"/>
        <v>0</v>
      </c>
      <c r="W39" s="18">
        <f t="shared" si="22"/>
        <v>0</v>
      </c>
      <c r="X39" s="18">
        <f t="shared" si="22"/>
        <v>0</v>
      </c>
      <c r="Y39" s="18">
        <f t="shared" si="23"/>
        <v>0</v>
      </c>
      <c r="Z39" s="18">
        <f t="shared" si="23"/>
        <v>0</v>
      </c>
      <c r="AA39" s="18">
        <f t="shared" si="23"/>
        <v>0</v>
      </c>
      <c r="AB39" s="18">
        <f t="shared" si="23"/>
        <v>0</v>
      </c>
      <c r="AC39" s="18">
        <f t="shared" si="23"/>
        <v>0</v>
      </c>
      <c r="AD39" s="18">
        <f t="shared" si="23"/>
        <v>0</v>
      </c>
      <c r="AE39" s="18">
        <f t="shared" si="23"/>
        <v>0</v>
      </c>
      <c r="AF39" s="18">
        <f t="shared" si="23"/>
        <v>0</v>
      </c>
      <c r="AG39" s="18">
        <f t="shared" si="23"/>
        <v>0</v>
      </c>
      <c r="AH39" s="18">
        <f t="shared" si="23"/>
        <v>0</v>
      </c>
      <c r="AI39" s="19">
        <f t="shared" si="23"/>
        <v>0</v>
      </c>
      <c r="AJ39" s="18">
        <f t="shared" si="23"/>
        <v>0</v>
      </c>
      <c r="AK39" s="18">
        <f t="shared" si="23"/>
        <v>0</v>
      </c>
      <c r="AL39" s="18">
        <f t="shared" si="23"/>
        <v>0</v>
      </c>
      <c r="AM39" s="18">
        <f t="shared" si="23"/>
        <v>0</v>
      </c>
    </row>
    <row r="40" spans="1:39" ht="47.25" x14ac:dyDescent="0.25">
      <c r="A40" s="4" t="s">
        <v>46</v>
      </c>
      <c r="B40" s="5" t="s">
        <v>45</v>
      </c>
      <c r="C40" s="6" t="s">
        <v>8</v>
      </c>
      <c r="D40" s="21" t="s">
        <v>9</v>
      </c>
      <c r="E40" s="18">
        <f t="shared" si="21"/>
        <v>0</v>
      </c>
      <c r="F40" s="18">
        <f t="shared" si="21"/>
        <v>0</v>
      </c>
      <c r="G40" s="18">
        <f t="shared" si="21"/>
        <v>0</v>
      </c>
      <c r="H40" s="18">
        <f t="shared" si="21"/>
        <v>0</v>
      </c>
      <c r="I40" s="18">
        <f t="shared" si="21"/>
        <v>0</v>
      </c>
      <c r="J40" s="18">
        <f t="shared" si="21"/>
        <v>0</v>
      </c>
      <c r="K40" s="18">
        <f t="shared" si="21"/>
        <v>0</v>
      </c>
      <c r="L40" s="18">
        <f t="shared" si="21"/>
        <v>0</v>
      </c>
      <c r="M40" s="18">
        <f t="shared" si="21"/>
        <v>0</v>
      </c>
      <c r="N40" s="18">
        <f t="shared" si="21"/>
        <v>0</v>
      </c>
      <c r="O40" s="18">
        <f t="shared" si="22"/>
        <v>0</v>
      </c>
      <c r="P40" s="18">
        <f t="shared" si="22"/>
        <v>0</v>
      </c>
      <c r="Q40" s="18">
        <f t="shared" si="22"/>
        <v>0</v>
      </c>
      <c r="R40" s="18">
        <f t="shared" si="22"/>
        <v>0</v>
      </c>
      <c r="S40" s="18">
        <f t="shared" si="22"/>
        <v>0</v>
      </c>
      <c r="T40" s="18">
        <f t="shared" si="22"/>
        <v>0</v>
      </c>
      <c r="U40" s="18">
        <f t="shared" si="22"/>
        <v>0</v>
      </c>
      <c r="V40" s="18">
        <f t="shared" si="22"/>
        <v>0</v>
      </c>
      <c r="W40" s="18">
        <f t="shared" si="22"/>
        <v>0</v>
      </c>
      <c r="X40" s="18">
        <f t="shared" si="22"/>
        <v>0</v>
      </c>
      <c r="Y40" s="18">
        <f t="shared" si="23"/>
        <v>0</v>
      </c>
      <c r="Z40" s="18">
        <f t="shared" si="23"/>
        <v>0</v>
      </c>
      <c r="AA40" s="18">
        <f t="shared" si="23"/>
        <v>0</v>
      </c>
      <c r="AB40" s="18">
        <f t="shared" si="23"/>
        <v>0</v>
      </c>
      <c r="AC40" s="18">
        <f t="shared" si="23"/>
        <v>0</v>
      </c>
      <c r="AD40" s="18">
        <f t="shared" si="23"/>
        <v>0</v>
      </c>
      <c r="AE40" s="18">
        <f t="shared" si="23"/>
        <v>0</v>
      </c>
      <c r="AF40" s="18">
        <f t="shared" si="23"/>
        <v>0</v>
      </c>
      <c r="AG40" s="18">
        <f t="shared" si="23"/>
        <v>0</v>
      </c>
      <c r="AH40" s="18">
        <f t="shared" si="23"/>
        <v>0</v>
      </c>
      <c r="AI40" s="19">
        <f t="shared" si="23"/>
        <v>0</v>
      </c>
      <c r="AJ40" s="18">
        <f t="shared" si="23"/>
        <v>0</v>
      </c>
      <c r="AK40" s="18">
        <f t="shared" si="23"/>
        <v>0</v>
      </c>
      <c r="AL40" s="18">
        <f t="shared" si="23"/>
        <v>0</v>
      </c>
      <c r="AM40" s="18">
        <f t="shared" si="23"/>
        <v>0</v>
      </c>
    </row>
    <row r="41" spans="1:39" ht="31.5" x14ac:dyDescent="0.25">
      <c r="A41" s="4" t="s">
        <v>47</v>
      </c>
      <c r="B41" s="5" t="s">
        <v>48</v>
      </c>
      <c r="C41" s="6" t="s">
        <v>8</v>
      </c>
      <c r="D41" s="21" t="s">
        <v>9</v>
      </c>
      <c r="E41" s="18">
        <f t="shared" ref="E41:AM41" si="24">IFERROR(SUM(E42,E43),"нд")</f>
        <v>0</v>
      </c>
      <c r="F41" s="18">
        <f t="shared" si="24"/>
        <v>0</v>
      </c>
      <c r="G41" s="18">
        <f t="shared" si="24"/>
        <v>0</v>
      </c>
      <c r="H41" s="18">
        <f t="shared" si="24"/>
        <v>0</v>
      </c>
      <c r="I41" s="18">
        <f t="shared" si="24"/>
        <v>0</v>
      </c>
      <c r="J41" s="18">
        <f t="shared" si="24"/>
        <v>0</v>
      </c>
      <c r="K41" s="18">
        <f t="shared" si="24"/>
        <v>0</v>
      </c>
      <c r="L41" s="18">
        <f t="shared" si="24"/>
        <v>0</v>
      </c>
      <c r="M41" s="18">
        <f t="shared" si="24"/>
        <v>0</v>
      </c>
      <c r="N41" s="18">
        <f t="shared" si="24"/>
        <v>0</v>
      </c>
      <c r="O41" s="18">
        <f t="shared" si="24"/>
        <v>0</v>
      </c>
      <c r="P41" s="18">
        <f t="shared" si="24"/>
        <v>0</v>
      </c>
      <c r="Q41" s="18">
        <f t="shared" si="24"/>
        <v>0</v>
      </c>
      <c r="R41" s="18">
        <f t="shared" si="24"/>
        <v>0</v>
      </c>
      <c r="S41" s="18">
        <f t="shared" si="24"/>
        <v>0</v>
      </c>
      <c r="T41" s="18">
        <f t="shared" si="24"/>
        <v>0</v>
      </c>
      <c r="U41" s="18">
        <f t="shared" si="24"/>
        <v>0</v>
      </c>
      <c r="V41" s="18">
        <f t="shared" si="24"/>
        <v>0</v>
      </c>
      <c r="W41" s="18">
        <f t="shared" si="24"/>
        <v>0</v>
      </c>
      <c r="X41" s="18">
        <f t="shared" si="24"/>
        <v>0</v>
      </c>
      <c r="Y41" s="18">
        <f t="shared" si="24"/>
        <v>0</v>
      </c>
      <c r="Z41" s="18">
        <f t="shared" si="24"/>
        <v>0</v>
      </c>
      <c r="AA41" s="18">
        <f t="shared" si="24"/>
        <v>0</v>
      </c>
      <c r="AB41" s="18">
        <f t="shared" si="24"/>
        <v>0</v>
      </c>
      <c r="AC41" s="18">
        <f t="shared" si="24"/>
        <v>0</v>
      </c>
      <c r="AD41" s="18">
        <f t="shared" si="24"/>
        <v>0</v>
      </c>
      <c r="AE41" s="18">
        <f t="shared" si="24"/>
        <v>0</v>
      </c>
      <c r="AF41" s="18">
        <f t="shared" si="24"/>
        <v>0</v>
      </c>
      <c r="AG41" s="18">
        <f t="shared" si="24"/>
        <v>0</v>
      </c>
      <c r="AH41" s="18">
        <f t="shared" si="24"/>
        <v>0</v>
      </c>
      <c r="AI41" s="19">
        <f t="shared" si="24"/>
        <v>0</v>
      </c>
      <c r="AJ41" s="18">
        <f t="shared" si="24"/>
        <v>0</v>
      </c>
      <c r="AK41" s="18">
        <f t="shared" si="24"/>
        <v>0</v>
      </c>
      <c r="AL41" s="18">
        <f t="shared" si="24"/>
        <v>0</v>
      </c>
      <c r="AM41" s="18">
        <f t="shared" si="24"/>
        <v>0</v>
      </c>
    </row>
    <row r="42" spans="1:39" ht="31.5" x14ac:dyDescent="0.25">
      <c r="A42" s="4" t="s">
        <v>49</v>
      </c>
      <c r="B42" s="5" t="s">
        <v>50</v>
      </c>
      <c r="C42" s="6" t="s">
        <v>8</v>
      </c>
      <c r="D42" s="21" t="s">
        <v>9</v>
      </c>
      <c r="E42" s="18">
        <f t="shared" ref="E42:N43" si="25">IFERROR(0,"нд")</f>
        <v>0</v>
      </c>
      <c r="F42" s="18">
        <f t="shared" si="25"/>
        <v>0</v>
      </c>
      <c r="G42" s="18">
        <f t="shared" si="25"/>
        <v>0</v>
      </c>
      <c r="H42" s="18">
        <f t="shared" si="25"/>
        <v>0</v>
      </c>
      <c r="I42" s="18">
        <f t="shared" si="25"/>
        <v>0</v>
      </c>
      <c r="J42" s="18">
        <f t="shared" si="25"/>
        <v>0</v>
      </c>
      <c r="K42" s="18">
        <f t="shared" si="25"/>
        <v>0</v>
      </c>
      <c r="L42" s="18">
        <f t="shared" si="25"/>
        <v>0</v>
      </c>
      <c r="M42" s="18">
        <f t="shared" si="25"/>
        <v>0</v>
      </c>
      <c r="N42" s="18">
        <f t="shared" si="25"/>
        <v>0</v>
      </c>
      <c r="O42" s="18">
        <f t="shared" ref="O42:X43" si="26">IFERROR(0,"нд")</f>
        <v>0</v>
      </c>
      <c r="P42" s="18">
        <f t="shared" si="26"/>
        <v>0</v>
      </c>
      <c r="Q42" s="18">
        <f t="shared" si="26"/>
        <v>0</v>
      </c>
      <c r="R42" s="18">
        <f t="shared" si="26"/>
        <v>0</v>
      </c>
      <c r="S42" s="18">
        <f t="shared" si="26"/>
        <v>0</v>
      </c>
      <c r="T42" s="18">
        <f t="shared" si="26"/>
        <v>0</v>
      </c>
      <c r="U42" s="18">
        <f t="shared" si="26"/>
        <v>0</v>
      </c>
      <c r="V42" s="18">
        <f t="shared" si="26"/>
        <v>0</v>
      </c>
      <c r="W42" s="18">
        <f t="shared" si="26"/>
        <v>0</v>
      </c>
      <c r="X42" s="18">
        <f t="shared" si="26"/>
        <v>0</v>
      </c>
      <c r="Y42" s="18">
        <f t="shared" ref="Y42:AM43" si="27">IFERROR(0,"нд")</f>
        <v>0</v>
      </c>
      <c r="Z42" s="18">
        <f t="shared" si="27"/>
        <v>0</v>
      </c>
      <c r="AA42" s="18">
        <f t="shared" si="27"/>
        <v>0</v>
      </c>
      <c r="AB42" s="18">
        <f t="shared" si="27"/>
        <v>0</v>
      </c>
      <c r="AC42" s="18">
        <f t="shared" si="27"/>
        <v>0</v>
      </c>
      <c r="AD42" s="18">
        <f t="shared" si="27"/>
        <v>0</v>
      </c>
      <c r="AE42" s="18">
        <f t="shared" si="27"/>
        <v>0</v>
      </c>
      <c r="AF42" s="18">
        <f t="shared" si="27"/>
        <v>0</v>
      </c>
      <c r="AG42" s="18">
        <f t="shared" si="27"/>
        <v>0</v>
      </c>
      <c r="AH42" s="18">
        <f t="shared" si="27"/>
        <v>0</v>
      </c>
      <c r="AI42" s="19">
        <f t="shared" si="27"/>
        <v>0</v>
      </c>
      <c r="AJ42" s="18">
        <f t="shared" si="27"/>
        <v>0</v>
      </c>
      <c r="AK42" s="18">
        <f t="shared" si="27"/>
        <v>0</v>
      </c>
      <c r="AL42" s="18">
        <f t="shared" si="27"/>
        <v>0</v>
      </c>
      <c r="AM42" s="18">
        <f t="shared" si="27"/>
        <v>0</v>
      </c>
    </row>
    <row r="43" spans="1:39" ht="31.5" x14ac:dyDescent="0.25">
      <c r="A43" s="4" t="s">
        <v>51</v>
      </c>
      <c r="B43" s="5" t="s">
        <v>52</v>
      </c>
      <c r="C43" s="6" t="s">
        <v>8</v>
      </c>
      <c r="D43" s="21" t="s">
        <v>9</v>
      </c>
      <c r="E43" s="18">
        <f t="shared" si="25"/>
        <v>0</v>
      </c>
      <c r="F43" s="18">
        <f t="shared" si="25"/>
        <v>0</v>
      </c>
      <c r="G43" s="18">
        <f t="shared" si="25"/>
        <v>0</v>
      </c>
      <c r="H43" s="18">
        <f t="shared" si="25"/>
        <v>0</v>
      </c>
      <c r="I43" s="18">
        <f t="shared" si="25"/>
        <v>0</v>
      </c>
      <c r="J43" s="18">
        <f t="shared" si="25"/>
        <v>0</v>
      </c>
      <c r="K43" s="18">
        <f t="shared" si="25"/>
        <v>0</v>
      </c>
      <c r="L43" s="18">
        <f t="shared" si="25"/>
        <v>0</v>
      </c>
      <c r="M43" s="18">
        <f t="shared" si="25"/>
        <v>0</v>
      </c>
      <c r="N43" s="18">
        <f t="shared" si="25"/>
        <v>0</v>
      </c>
      <c r="O43" s="18">
        <f t="shared" si="26"/>
        <v>0</v>
      </c>
      <c r="P43" s="18">
        <f t="shared" si="26"/>
        <v>0</v>
      </c>
      <c r="Q43" s="18">
        <f t="shared" si="26"/>
        <v>0</v>
      </c>
      <c r="R43" s="18">
        <f t="shared" si="26"/>
        <v>0</v>
      </c>
      <c r="S43" s="18">
        <f t="shared" si="26"/>
        <v>0</v>
      </c>
      <c r="T43" s="18">
        <f t="shared" si="26"/>
        <v>0</v>
      </c>
      <c r="U43" s="18">
        <f t="shared" si="26"/>
        <v>0</v>
      </c>
      <c r="V43" s="18">
        <f t="shared" si="26"/>
        <v>0</v>
      </c>
      <c r="W43" s="18">
        <f t="shared" si="26"/>
        <v>0</v>
      </c>
      <c r="X43" s="18">
        <f t="shared" si="26"/>
        <v>0</v>
      </c>
      <c r="Y43" s="18">
        <f t="shared" si="27"/>
        <v>0</v>
      </c>
      <c r="Z43" s="18">
        <f t="shared" si="27"/>
        <v>0</v>
      </c>
      <c r="AA43" s="18">
        <f t="shared" si="27"/>
        <v>0</v>
      </c>
      <c r="AB43" s="18">
        <f t="shared" si="27"/>
        <v>0</v>
      </c>
      <c r="AC43" s="18">
        <f t="shared" si="27"/>
        <v>0</v>
      </c>
      <c r="AD43" s="18">
        <f t="shared" si="27"/>
        <v>0</v>
      </c>
      <c r="AE43" s="18">
        <f t="shared" si="27"/>
        <v>0</v>
      </c>
      <c r="AF43" s="18">
        <f t="shared" si="27"/>
        <v>0</v>
      </c>
      <c r="AG43" s="18">
        <f t="shared" si="27"/>
        <v>0</v>
      </c>
      <c r="AH43" s="18">
        <f t="shared" si="27"/>
        <v>0</v>
      </c>
      <c r="AI43" s="19">
        <f t="shared" si="27"/>
        <v>0</v>
      </c>
      <c r="AJ43" s="18">
        <f t="shared" si="27"/>
        <v>0</v>
      </c>
      <c r="AK43" s="18">
        <f t="shared" si="27"/>
        <v>0</v>
      </c>
      <c r="AL43" s="18">
        <f t="shared" si="27"/>
        <v>0</v>
      </c>
      <c r="AM43" s="18">
        <f t="shared" si="27"/>
        <v>0</v>
      </c>
    </row>
    <row r="44" spans="1:39" x14ac:dyDescent="0.25">
      <c r="A44" s="4" t="s">
        <v>53</v>
      </c>
      <c r="B44" s="5" t="s">
        <v>54</v>
      </c>
      <c r="C44" s="6" t="s">
        <v>8</v>
      </c>
      <c r="D44" s="21" t="s">
        <v>9</v>
      </c>
      <c r="E44" s="18">
        <f t="shared" ref="E44:AM44" si="28">IFERROR(SUM(E45,E68,E125,E140),"нд")</f>
        <v>0</v>
      </c>
      <c r="F44" s="18">
        <f t="shared" si="28"/>
        <v>0</v>
      </c>
      <c r="G44" s="18">
        <f t="shared" si="28"/>
        <v>0</v>
      </c>
      <c r="H44" s="18">
        <f t="shared" si="28"/>
        <v>0</v>
      </c>
      <c r="I44" s="18">
        <f t="shared" si="28"/>
        <v>0</v>
      </c>
      <c r="J44" s="18">
        <f t="shared" si="28"/>
        <v>0</v>
      </c>
      <c r="K44" s="18">
        <f t="shared" si="28"/>
        <v>0</v>
      </c>
      <c r="L44" s="18">
        <f t="shared" si="28"/>
        <v>0</v>
      </c>
      <c r="M44" s="18">
        <f t="shared" si="28"/>
        <v>0</v>
      </c>
      <c r="N44" s="18">
        <f t="shared" si="28"/>
        <v>0</v>
      </c>
      <c r="O44" s="18">
        <f t="shared" si="28"/>
        <v>0</v>
      </c>
      <c r="P44" s="18">
        <f t="shared" si="28"/>
        <v>0</v>
      </c>
      <c r="Q44" s="18">
        <f t="shared" si="28"/>
        <v>0</v>
      </c>
      <c r="R44" s="18">
        <f t="shared" si="28"/>
        <v>0</v>
      </c>
      <c r="S44" s="18">
        <f t="shared" si="28"/>
        <v>0</v>
      </c>
      <c r="T44" s="18">
        <f t="shared" si="28"/>
        <v>0</v>
      </c>
      <c r="U44" s="18">
        <f t="shared" si="28"/>
        <v>0</v>
      </c>
      <c r="V44" s="18">
        <f t="shared" si="28"/>
        <v>0</v>
      </c>
      <c r="W44" s="18">
        <f t="shared" si="28"/>
        <v>0</v>
      </c>
      <c r="X44" s="18">
        <f t="shared" si="28"/>
        <v>0</v>
      </c>
      <c r="Y44" s="18">
        <f t="shared" si="28"/>
        <v>0</v>
      </c>
      <c r="Z44" s="18">
        <f t="shared" si="28"/>
        <v>0</v>
      </c>
      <c r="AA44" s="18">
        <f t="shared" si="28"/>
        <v>0</v>
      </c>
      <c r="AB44" s="18">
        <f t="shared" si="28"/>
        <v>0</v>
      </c>
      <c r="AC44" s="18">
        <f t="shared" si="28"/>
        <v>0</v>
      </c>
      <c r="AD44" s="18">
        <f t="shared" si="28"/>
        <v>0</v>
      </c>
      <c r="AE44" s="18">
        <f t="shared" si="28"/>
        <v>0</v>
      </c>
      <c r="AF44" s="18">
        <f t="shared" si="28"/>
        <v>0</v>
      </c>
      <c r="AG44" s="18">
        <f t="shared" si="28"/>
        <v>0</v>
      </c>
      <c r="AH44" s="18">
        <f t="shared" si="28"/>
        <v>0</v>
      </c>
      <c r="AI44" s="19">
        <f t="shared" si="28"/>
        <v>0</v>
      </c>
      <c r="AJ44" s="18">
        <f t="shared" si="28"/>
        <v>0</v>
      </c>
      <c r="AK44" s="18">
        <f t="shared" si="28"/>
        <v>0</v>
      </c>
      <c r="AL44" s="18">
        <f t="shared" si="28"/>
        <v>0</v>
      </c>
      <c r="AM44" s="18">
        <f t="shared" si="28"/>
        <v>0</v>
      </c>
    </row>
    <row r="45" spans="1:39" ht="31.5" x14ac:dyDescent="0.25">
      <c r="A45" s="4" t="s">
        <v>55</v>
      </c>
      <c r="B45" s="5" t="s">
        <v>56</v>
      </c>
      <c r="C45" s="6" t="s">
        <v>8</v>
      </c>
      <c r="D45" s="21" t="s">
        <v>9</v>
      </c>
      <c r="E45" s="18">
        <f t="shared" ref="E45:AM45" si="29">IFERROR(SUM(E46,E52),"нд")</f>
        <v>0</v>
      </c>
      <c r="F45" s="18">
        <f t="shared" si="29"/>
        <v>0</v>
      </c>
      <c r="G45" s="18">
        <f t="shared" si="29"/>
        <v>0</v>
      </c>
      <c r="H45" s="18">
        <f t="shared" si="29"/>
        <v>0</v>
      </c>
      <c r="I45" s="18">
        <f t="shared" si="29"/>
        <v>0</v>
      </c>
      <c r="J45" s="18">
        <f t="shared" si="29"/>
        <v>0</v>
      </c>
      <c r="K45" s="18">
        <f t="shared" si="29"/>
        <v>0</v>
      </c>
      <c r="L45" s="18">
        <f t="shared" si="29"/>
        <v>0</v>
      </c>
      <c r="M45" s="18">
        <f t="shared" si="29"/>
        <v>0</v>
      </c>
      <c r="N45" s="18">
        <f t="shared" si="29"/>
        <v>0</v>
      </c>
      <c r="O45" s="18">
        <f t="shared" si="29"/>
        <v>0</v>
      </c>
      <c r="P45" s="18">
        <f t="shared" si="29"/>
        <v>0</v>
      </c>
      <c r="Q45" s="18">
        <f t="shared" si="29"/>
        <v>0</v>
      </c>
      <c r="R45" s="18">
        <f t="shared" si="29"/>
        <v>0</v>
      </c>
      <c r="S45" s="18">
        <f t="shared" si="29"/>
        <v>0</v>
      </c>
      <c r="T45" s="18">
        <f t="shared" si="29"/>
        <v>0</v>
      </c>
      <c r="U45" s="18">
        <f t="shared" si="29"/>
        <v>0</v>
      </c>
      <c r="V45" s="18">
        <f t="shared" si="29"/>
        <v>0</v>
      </c>
      <c r="W45" s="18">
        <f t="shared" si="29"/>
        <v>0</v>
      </c>
      <c r="X45" s="18">
        <f t="shared" si="29"/>
        <v>0</v>
      </c>
      <c r="Y45" s="18">
        <f t="shared" si="29"/>
        <v>0</v>
      </c>
      <c r="Z45" s="18">
        <f t="shared" si="29"/>
        <v>0</v>
      </c>
      <c r="AA45" s="18">
        <f t="shared" si="29"/>
        <v>0</v>
      </c>
      <c r="AB45" s="18">
        <f t="shared" si="29"/>
        <v>0</v>
      </c>
      <c r="AC45" s="18">
        <f t="shared" si="29"/>
        <v>0</v>
      </c>
      <c r="AD45" s="18">
        <f t="shared" si="29"/>
        <v>0</v>
      </c>
      <c r="AE45" s="18">
        <f t="shared" si="29"/>
        <v>0</v>
      </c>
      <c r="AF45" s="18">
        <f t="shared" si="29"/>
        <v>0</v>
      </c>
      <c r="AG45" s="18">
        <f t="shared" si="29"/>
        <v>0</v>
      </c>
      <c r="AH45" s="18">
        <f t="shared" si="29"/>
        <v>0</v>
      </c>
      <c r="AI45" s="19">
        <f t="shared" si="29"/>
        <v>0</v>
      </c>
      <c r="AJ45" s="18">
        <f t="shared" si="29"/>
        <v>0</v>
      </c>
      <c r="AK45" s="18">
        <f t="shared" si="29"/>
        <v>0</v>
      </c>
      <c r="AL45" s="18">
        <f t="shared" si="29"/>
        <v>0</v>
      </c>
      <c r="AM45" s="18">
        <f t="shared" si="29"/>
        <v>0</v>
      </c>
    </row>
    <row r="46" spans="1:39" x14ac:dyDescent="0.25">
      <c r="A46" s="4" t="s">
        <v>57</v>
      </c>
      <c r="B46" s="5" t="s">
        <v>58</v>
      </c>
      <c r="C46" s="6" t="s">
        <v>8</v>
      </c>
      <c r="D46" s="21" t="s">
        <v>9</v>
      </c>
      <c r="E46" s="18">
        <f t="shared" ref="E46:AM46" si="30">IFERROR(SUM(E47:E51),"нд")</f>
        <v>0</v>
      </c>
      <c r="F46" s="18">
        <f t="shared" si="30"/>
        <v>0</v>
      </c>
      <c r="G46" s="18">
        <f t="shared" si="30"/>
        <v>0</v>
      </c>
      <c r="H46" s="18">
        <f t="shared" si="30"/>
        <v>0</v>
      </c>
      <c r="I46" s="18">
        <f t="shared" si="30"/>
        <v>0</v>
      </c>
      <c r="J46" s="18">
        <f t="shared" si="30"/>
        <v>0</v>
      </c>
      <c r="K46" s="18">
        <f t="shared" si="30"/>
        <v>0</v>
      </c>
      <c r="L46" s="18">
        <f t="shared" si="30"/>
        <v>0</v>
      </c>
      <c r="M46" s="18">
        <f t="shared" si="30"/>
        <v>0</v>
      </c>
      <c r="N46" s="18">
        <f t="shared" si="30"/>
        <v>0</v>
      </c>
      <c r="O46" s="18">
        <f t="shared" si="30"/>
        <v>0</v>
      </c>
      <c r="P46" s="18">
        <f t="shared" si="30"/>
        <v>0</v>
      </c>
      <c r="Q46" s="18">
        <f t="shared" si="30"/>
        <v>0</v>
      </c>
      <c r="R46" s="18">
        <f t="shared" si="30"/>
        <v>0</v>
      </c>
      <c r="S46" s="18">
        <f t="shared" si="30"/>
        <v>0</v>
      </c>
      <c r="T46" s="18">
        <f t="shared" si="30"/>
        <v>0</v>
      </c>
      <c r="U46" s="18">
        <f t="shared" si="30"/>
        <v>0</v>
      </c>
      <c r="V46" s="18">
        <f t="shared" si="30"/>
        <v>0</v>
      </c>
      <c r="W46" s="18">
        <f t="shared" si="30"/>
        <v>0</v>
      </c>
      <c r="X46" s="18">
        <f t="shared" si="30"/>
        <v>0</v>
      </c>
      <c r="Y46" s="18">
        <f t="shared" si="30"/>
        <v>0</v>
      </c>
      <c r="Z46" s="18">
        <f t="shared" si="30"/>
        <v>0</v>
      </c>
      <c r="AA46" s="18">
        <f t="shared" si="30"/>
        <v>0</v>
      </c>
      <c r="AB46" s="18">
        <f t="shared" si="30"/>
        <v>0</v>
      </c>
      <c r="AC46" s="18">
        <f t="shared" si="30"/>
        <v>0</v>
      </c>
      <c r="AD46" s="18">
        <f t="shared" si="30"/>
        <v>0</v>
      </c>
      <c r="AE46" s="18">
        <f t="shared" si="30"/>
        <v>0</v>
      </c>
      <c r="AF46" s="18">
        <f t="shared" si="30"/>
        <v>0</v>
      </c>
      <c r="AG46" s="18">
        <f t="shared" si="30"/>
        <v>0</v>
      </c>
      <c r="AH46" s="18">
        <f t="shared" si="30"/>
        <v>0</v>
      </c>
      <c r="AI46" s="19">
        <f t="shared" si="30"/>
        <v>0</v>
      </c>
      <c r="AJ46" s="18">
        <f t="shared" si="30"/>
        <v>0</v>
      </c>
      <c r="AK46" s="18">
        <f t="shared" si="30"/>
        <v>0</v>
      </c>
      <c r="AL46" s="18">
        <f t="shared" si="30"/>
        <v>0</v>
      </c>
      <c r="AM46" s="18">
        <f t="shared" si="30"/>
        <v>0</v>
      </c>
    </row>
    <row r="47" spans="1:39" ht="31.5" x14ac:dyDescent="0.25">
      <c r="A47" s="4" t="s">
        <v>57</v>
      </c>
      <c r="B47" s="5" t="s">
        <v>59</v>
      </c>
      <c r="C47" s="6" t="s">
        <v>60</v>
      </c>
      <c r="D47" s="21" t="s">
        <v>9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9">
        <f t="shared" ref="AI47:AM51" si="31">IFERROR(J47+O47+T47+Y47+AD47,"нд")</f>
        <v>0</v>
      </c>
      <c r="AJ47" s="18">
        <f t="shared" si="31"/>
        <v>0</v>
      </c>
      <c r="AK47" s="18">
        <f t="shared" si="31"/>
        <v>0</v>
      </c>
      <c r="AL47" s="18">
        <f t="shared" si="31"/>
        <v>0</v>
      </c>
      <c r="AM47" s="18">
        <f t="shared" si="31"/>
        <v>0</v>
      </c>
    </row>
    <row r="48" spans="1:39" ht="31.5" x14ac:dyDescent="0.25">
      <c r="A48" s="4" t="s">
        <v>57</v>
      </c>
      <c r="B48" s="5" t="s">
        <v>61</v>
      </c>
      <c r="C48" s="6" t="s">
        <v>62</v>
      </c>
      <c r="D48" s="21" t="s">
        <v>9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9">
        <f t="shared" si="31"/>
        <v>0</v>
      </c>
      <c r="AJ48" s="18">
        <f t="shared" si="31"/>
        <v>0</v>
      </c>
      <c r="AK48" s="18">
        <f t="shared" si="31"/>
        <v>0</v>
      </c>
      <c r="AL48" s="18">
        <f t="shared" si="31"/>
        <v>0</v>
      </c>
      <c r="AM48" s="18">
        <f t="shared" si="31"/>
        <v>0</v>
      </c>
    </row>
    <row r="49" spans="1:39" ht="47.25" x14ac:dyDescent="0.25">
      <c r="A49" s="4" t="s">
        <v>57</v>
      </c>
      <c r="B49" s="5" t="s">
        <v>63</v>
      </c>
      <c r="C49" s="6" t="s">
        <v>64</v>
      </c>
      <c r="D49" s="21" t="s">
        <v>9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9">
        <f t="shared" si="31"/>
        <v>0</v>
      </c>
      <c r="AJ49" s="18">
        <f t="shared" si="31"/>
        <v>0</v>
      </c>
      <c r="AK49" s="18">
        <f t="shared" si="31"/>
        <v>0</v>
      </c>
      <c r="AL49" s="18">
        <f t="shared" si="31"/>
        <v>0</v>
      </c>
      <c r="AM49" s="18">
        <f t="shared" si="31"/>
        <v>0</v>
      </c>
    </row>
    <row r="50" spans="1:39" ht="31.5" x14ac:dyDescent="0.25">
      <c r="A50" s="4" t="s">
        <v>57</v>
      </c>
      <c r="B50" s="5" t="s">
        <v>65</v>
      </c>
      <c r="C50" s="6" t="s">
        <v>66</v>
      </c>
      <c r="D50" s="21" t="s">
        <v>9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9">
        <f t="shared" si="31"/>
        <v>0</v>
      </c>
      <c r="AJ50" s="18">
        <f t="shared" si="31"/>
        <v>0</v>
      </c>
      <c r="AK50" s="18">
        <f t="shared" si="31"/>
        <v>0</v>
      </c>
      <c r="AL50" s="18">
        <f t="shared" si="31"/>
        <v>0</v>
      </c>
      <c r="AM50" s="18">
        <f t="shared" si="31"/>
        <v>0</v>
      </c>
    </row>
    <row r="51" spans="1:39" ht="31.5" x14ac:dyDescent="0.25">
      <c r="A51" s="4" t="s">
        <v>57</v>
      </c>
      <c r="B51" s="5" t="s">
        <v>67</v>
      </c>
      <c r="C51" s="6" t="s">
        <v>68</v>
      </c>
      <c r="D51" s="21" t="s">
        <v>9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9">
        <f t="shared" si="31"/>
        <v>0</v>
      </c>
      <c r="AJ51" s="18">
        <f t="shared" si="31"/>
        <v>0</v>
      </c>
      <c r="AK51" s="18">
        <f t="shared" si="31"/>
        <v>0</v>
      </c>
      <c r="AL51" s="18">
        <f t="shared" si="31"/>
        <v>0</v>
      </c>
      <c r="AM51" s="18">
        <f t="shared" si="31"/>
        <v>0</v>
      </c>
    </row>
    <row r="52" spans="1:39" ht="31.5" x14ac:dyDescent="0.25">
      <c r="A52" s="4" t="s">
        <v>69</v>
      </c>
      <c r="B52" s="5" t="s">
        <v>70</v>
      </c>
      <c r="C52" s="6" t="s">
        <v>8</v>
      </c>
      <c r="D52" s="21" t="s">
        <v>9</v>
      </c>
      <c r="E52" s="18">
        <f t="shared" ref="E52:AM52" si="32">IFERROR(SUM(E53:E67),"нд")</f>
        <v>0</v>
      </c>
      <c r="F52" s="18">
        <f t="shared" si="32"/>
        <v>0</v>
      </c>
      <c r="G52" s="18">
        <f t="shared" si="32"/>
        <v>0</v>
      </c>
      <c r="H52" s="18">
        <f t="shared" si="32"/>
        <v>0</v>
      </c>
      <c r="I52" s="18">
        <f t="shared" si="32"/>
        <v>0</v>
      </c>
      <c r="J52" s="18">
        <f t="shared" si="32"/>
        <v>0</v>
      </c>
      <c r="K52" s="18">
        <f t="shared" si="32"/>
        <v>0</v>
      </c>
      <c r="L52" s="18">
        <f t="shared" si="32"/>
        <v>0</v>
      </c>
      <c r="M52" s="18">
        <f t="shared" si="32"/>
        <v>0</v>
      </c>
      <c r="N52" s="18">
        <f t="shared" si="32"/>
        <v>0</v>
      </c>
      <c r="O52" s="18">
        <f t="shared" si="32"/>
        <v>0</v>
      </c>
      <c r="P52" s="18">
        <f t="shared" si="32"/>
        <v>0</v>
      </c>
      <c r="Q52" s="18">
        <f t="shared" si="32"/>
        <v>0</v>
      </c>
      <c r="R52" s="18">
        <f t="shared" si="32"/>
        <v>0</v>
      </c>
      <c r="S52" s="18">
        <f t="shared" si="32"/>
        <v>0</v>
      </c>
      <c r="T52" s="18">
        <f t="shared" si="32"/>
        <v>0</v>
      </c>
      <c r="U52" s="18">
        <f t="shared" si="32"/>
        <v>0</v>
      </c>
      <c r="V52" s="18">
        <f t="shared" si="32"/>
        <v>0</v>
      </c>
      <c r="W52" s="18">
        <f t="shared" si="32"/>
        <v>0</v>
      </c>
      <c r="X52" s="18">
        <f t="shared" si="32"/>
        <v>0</v>
      </c>
      <c r="Y52" s="18">
        <f t="shared" si="32"/>
        <v>0</v>
      </c>
      <c r="Z52" s="18">
        <f t="shared" si="32"/>
        <v>0</v>
      </c>
      <c r="AA52" s="18">
        <f t="shared" si="32"/>
        <v>0</v>
      </c>
      <c r="AB52" s="18">
        <f t="shared" si="32"/>
        <v>0</v>
      </c>
      <c r="AC52" s="18">
        <f t="shared" si="32"/>
        <v>0</v>
      </c>
      <c r="AD52" s="18">
        <f t="shared" si="32"/>
        <v>0</v>
      </c>
      <c r="AE52" s="18">
        <f t="shared" si="32"/>
        <v>0</v>
      </c>
      <c r="AF52" s="18">
        <f t="shared" si="32"/>
        <v>0</v>
      </c>
      <c r="AG52" s="18">
        <f t="shared" si="32"/>
        <v>0</v>
      </c>
      <c r="AH52" s="18">
        <f t="shared" si="32"/>
        <v>0</v>
      </c>
      <c r="AI52" s="19">
        <f t="shared" si="32"/>
        <v>0</v>
      </c>
      <c r="AJ52" s="18">
        <f t="shared" si="32"/>
        <v>0</v>
      </c>
      <c r="AK52" s="18">
        <f t="shared" si="32"/>
        <v>0</v>
      </c>
      <c r="AL52" s="18">
        <f t="shared" si="32"/>
        <v>0</v>
      </c>
      <c r="AM52" s="18">
        <f t="shared" si="32"/>
        <v>0</v>
      </c>
    </row>
    <row r="53" spans="1:39" ht="31.5" x14ac:dyDescent="0.25">
      <c r="A53" s="4" t="s">
        <v>69</v>
      </c>
      <c r="B53" s="5" t="s">
        <v>71</v>
      </c>
      <c r="C53" s="6" t="s">
        <v>72</v>
      </c>
      <c r="D53" s="21" t="s">
        <v>9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9">
        <f t="shared" ref="AI53:AI67" si="33">IFERROR(J53+O53+T53+Y53+AD53,"нд")</f>
        <v>0</v>
      </c>
      <c r="AJ53" s="18">
        <f t="shared" ref="AJ53:AJ67" si="34">IFERROR(K53+P53+U53+Z53+AE53,"нд")</f>
        <v>0</v>
      </c>
      <c r="AK53" s="18">
        <f t="shared" ref="AK53:AK67" si="35">IFERROR(L53+Q53+V53+AA53+AF53,"нд")</f>
        <v>0</v>
      </c>
      <c r="AL53" s="18">
        <f t="shared" ref="AL53:AL67" si="36">IFERROR(M53+R53+W53+AB53+AG53,"нд")</f>
        <v>0</v>
      </c>
      <c r="AM53" s="18">
        <f t="shared" ref="AM53:AM67" si="37">IFERROR(N53+S53+X53+AC53+AH53,"нд")</f>
        <v>0</v>
      </c>
    </row>
    <row r="54" spans="1:39" x14ac:dyDescent="0.25">
      <c r="A54" s="4" t="s">
        <v>69</v>
      </c>
      <c r="B54" s="5" t="s">
        <v>73</v>
      </c>
      <c r="C54" s="6" t="s">
        <v>74</v>
      </c>
      <c r="D54" s="21" t="s">
        <v>9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9">
        <f t="shared" si="33"/>
        <v>0</v>
      </c>
      <c r="AJ54" s="18">
        <f t="shared" si="34"/>
        <v>0</v>
      </c>
      <c r="AK54" s="18">
        <f t="shared" si="35"/>
        <v>0</v>
      </c>
      <c r="AL54" s="18">
        <f t="shared" si="36"/>
        <v>0</v>
      </c>
      <c r="AM54" s="18">
        <f t="shared" si="37"/>
        <v>0</v>
      </c>
    </row>
    <row r="55" spans="1:39" ht="31.5" x14ac:dyDescent="0.25">
      <c r="A55" s="4" t="s">
        <v>69</v>
      </c>
      <c r="B55" s="5" t="s">
        <v>75</v>
      </c>
      <c r="C55" s="6" t="s">
        <v>76</v>
      </c>
      <c r="D55" s="21" t="s">
        <v>9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9">
        <f t="shared" si="33"/>
        <v>0</v>
      </c>
      <c r="AJ55" s="18">
        <f t="shared" si="34"/>
        <v>0</v>
      </c>
      <c r="AK55" s="18">
        <f t="shared" si="35"/>
        <v>0</v>
      </c>
      <c r="AL55" s="18">
        <f t="shared" si="36"/>
        <v>0</v>
      </c>
      <c r="AM55" s="18">
        <f t="shared" si="37"/>
        <v>0</v>
      </c>
    </row>
    <row r="56" spans="1:39" ht="31.5" x14ac:dyDescent="0.25">
      <c r="A56" s="4" t="s">
        <v>69</v>
      </c>
      <c r="B56" s="5" t="s">
        <v>77</v>
      </c>
      <c r="C56" s="6" t="s">
        <v>78</v>
      </c>
      <c r="D56" s="21" t="s">
        <v>9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9">
        <f t="shared" si="33"/>
        <v>0</v>
      </c>
      <c r="AJ56" s="18">
        <f t="shared" si="34"/>
        <v>0</v>
      </c>
      <c r="AK56" s="18">
        <f t="shared" si="35"/>
        <v>0</v>
      </c>
      <c r="AL56" s="18">
        <f t="shared" si="36"/>
        <v>0</v>
      </c>
      <c r="AM56" s="18">
        <f t="shared" si="37"/>
        <v>0</v>
      </c>
    </row>
    <row r="57" spans="1:39" ht="31.5" x14ac:dyDescent="0.25">
      <c r="A57" s="4" t="s">
        <v>69</v>
      </c>
      <c r="B57" s="5" t="s">
        <v>79</v>
      </c>
      <c r="C57" s="6" t="s">
        <v>80</v>
      </c>
      <c r="D57" s="21" t="s">
        <v>9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9">
        <f t="shared" si="33"/>
        <v>0</v>
      </c>
      <c r="AJ57" s="18">
        <f t="shared" si="34"/>
        <v>0</v>
      </c>
      <c r="AK57" s="18">
        <f t="shared" si="35"/>
        <v>0</v>
      </c>
      <c r="AL57" s="18">
        <f t="shared" si="36"/>
        <v>0</v>
      </c>
      <c r="AM57" s="18">
        <f t="shared" si="37"/>
        <v>0</v>
      </c>
    </row>
    <row r="58" spans="1:39" ht="31.5" x14ac:dyDescent="0.25">
      <c r="A58" s="4" t="s">
        <v>69</v>
      </c>
      <c r="B58" s="5" t="s">
        <v>81</v>
      </c>
      <c r="C58" s="6" t="s">
        <v>82</v>
      </c>
      <c r="D58" s="21" t="s">
        <v>9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9">
        <f t="shared" si="33"/>
        <v>0</v>
      </c>
      <c r="AJ58" s="18">
        <f t="shared" si="34"/>
        <v>0</v>
      </c>
      <c r="AK58" s="18">
        <f t="shared" si="35"/>
        <v>0</v>
      </c>
      <c r="AL58" s="18">
        <f t="shared" si="36"/>
        <v>0</v>
      </c>
      <c r="AM58" s="18">
        <f t="shared" si="37"/>
        <v>0</v>
      </c>
    </row>
    <row r="59" spans="1:39" x14ac:dyDescent="0.25">
      <c r="A59" s="4" t="s">
        <v>69</v>
      </c>
      <c r="B59" s="5" t="s">
        <v>83</v>
      </c>
      <c r="C59" s="6" t="s">
        <v>84</v>
      </c>
      <c r="D59" s="21" t="s">
        <v>9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9">
        <f t="shared" si="33"/>
        <v>0</v>
      </c>
      <c r="AJ59" s="18">
        <f t="shared" si="34"/>
        <v>0</v>
      </c>
      <c r="AK59" s="18">
        <f t="shared" si="35"/>
        <v>0</v>
      </c>
      <c r="AL59" s="18">
        <f t="shared" si="36"/>
        <v>0</v>
      </c>
      <c r="AM59" s="18">
        <f t="shared" si="37"/>
        <v>0</v>
      </c>
    </row>
    <row r="60" spans="1:39" x14ac:dyDescent="0.25">
      <c r="A60" s="4" t="s">
        <v>69</v>
      </c>
      <c r="B60" s="5" t="s">
        <v>85</v>
      </c>
      <c r="C60" s="6" t="s">
        <v>86</v>
      </c>
      <c r="D60" s="21" t="s">
        <v>9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9">
        <f t="shared" si="33"/>
        <v>0</v>
      </c>
      <c r="AJ60" s="18">
        <f t="shared" si="34"/>
        <v>0</v>
      </c>
      <c r="AK60" s="18">
        <f t="shared" si="35"/>
        <v>0</v>
      </c>
      <c r="AL60" s="18">
        <f t="shared" si="36"/>
        <v>0</v>
      </c>
      <c r="AM60" s="18">
        <f t="shared" si="37"/>
        <v>0</v>
      </c>
    </row>
    <row r="61" spans="1:39" x14ac:dyDescent="0.25">
      <c r="A61" s="4" t="s">
        <v>69</v>
      </c>
      <c r="B61" s="5" t="s">
        <v>87</v>
      </c>
      <c r="C61" s="6" t="s">
        <v>88</v>
      </c>
      <c r="D61" s="21" t="s">
        <v>9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9">
        <f t="shared" si="33"/>
        <v>0</v>
      </c>
      <c r="AJ61" s="18">
        <f t="shared" si="34"/>
        <v>0</v>
      </c>
      <c r="AK61" s="18">
        <f t="shared" si="35"/>
        <v>0</v>
      </c>
      <c r="AL61" s="18">
        <f t="shared" si="36"/>
        <v>0</v>
      </c>
      <c r="AM61" s="18">
        <f t="shared" si="37"/>
        <v>0</v>
      </c>
    </row>
    <row r="62" spans="1:39" x14ac:dyDescent="0.25">
      <c r="A62" s="4" t="s">
        <v>69</v>
      </c>
      <c r="B62" s="5" t="s">
        <v>89</v>
      </c>
      <c r="C62" s="6" t="s">
        <v>90</v>
      </c>
      <c r="D62" s="21" t="s">
        <v>9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9">
        <f t="shared" si="33"/>
        <v>0</v>
      </c>
      <c r="AJ62" s="18">
        <f t="shared" si="34"/>
        <v>0</v>
      </c>
      <c r="AK62" s="18">
        <f t="shared" si="35"/>
        <v>0</v>
      </c>
      <c r="AL62" s="18">
        <f t="shared" si="36"/>
        <v>0</v>
      </c>
      <c r="AM62" s="18">
        <f t="shared" si="37"/>
        <v>0</v>
      </c>
    </row>
    <row r="63" spans="1:39" x14ac:dyDescent="0.25">
      <c r="A63" s="4" t="s">
        <v>69</v>
      </c>
      <c r="B63" s="5" t="s">
        <v>91</v>
      </c>
      <c r="C63" s="6" t="s">
        <v>92</v>
      </c>
      <c r="D63" s="21" t="s">
        <v>9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9">
        <f t="shared" si="33"/>
        <v>0</v>
      </c>
      <c r="AJ63" s="18">
        <f t="shared" si="34"/>
        <v>0</v>
      </c>
      <c r="AK63" s="18">
        <f t="shared" si="35"/>
        <v>0</v>
      </c>
      <c r="AL63" s="18">
        <f t="shared" si="36"/>
        <v>0</v>
      </c>
      <c r="AM63" s="18">
        <f t="shared" si="37"/>
        <v>0</v>
      </c>
    </row>
    <row r="64" spans="1:39" x14ac:dyDescent="0.25">
      <c r="A64" s="4" t="s">
        <v>69</v>
      </c>
      <c r="B64" s="5" t="s">
        <v>93</v>
      </c>
      <c r="C64" s="6" t="s">
        <v>94</v>
      </c>
      <c r="D64" s="21" t="s">
        <v>9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9">
        <f t="shared" si="33"/>
        <v>0</v>
      </c>
      <c r="AJ64" s="18">
        <f t="shared" si="34"/>
        <v>0</v>
      </c>
      <c r="AK64" s="18">
        <f t="shared" si="35"/>
        <v>0</v>
      </c>
      <c r="AL64" s="18">
        <f t="shared" si="36"/>
        <v>0</v>
      </c>
      <c r="AM64" s="18">
        <f t="shared" si="37"/>
        <v>0</v>
      </c>
    </row>
    <row r="65" spans="1:39" x14ac:dyDescent="0.25">
      <c r="A65" s="4" t="s">
        <v>69</v>
      </c>
      <c r="B65" s="5" t="s">
        <v>95</v>
      </c>
      <c r="C65" s="6" t="s">
        <v>96</v>
      </c>
      <c r="D65" s="21" t="s">
        <v>9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9">
        <f t="shared" si="33"/>
        <v>0</v>
      </c>
      <c r="AJ65" s="18">
        <f t="shared" si="34"/>
        <v>0</v>
      </c>
      <c r="AK65" s="18">
        <f t="shared" si="35"/>
        <v>0</v>
      </c>
      <c r="AL65" s="18">
        <f t="shared" si="36"/>
        <v>0</v>
      </c>
      <c r="AM65" s="18">
        <f t="shared" si="37"/>
        <v>0</v>
      </c>
    </row>
    <row r="66" spans="1:39" x14ac:dyDescent="0.25">
      <c r="A66" s="4" t="s">
        <v>69</v>
      </c>
      <c r="B66" s="5" t="s">
        <v>97</v>
      </c>
      <c r="C66" s="6" t="s">
        <v>98</v>
      </c>
      <c r="D66" s="21" t="s">
        <v>9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9">
        <f t="shared" si="33"/>
        <v>0</v>
      </c>
      <c r="AJ66" s="18">
        <f t="shared" si="34"/>
        <v>0</v>
      </c>
      <c r="AK66" s="18">
        <f t="shared" si="35"/>
        <v>0</v>
      </c>
      <c r="AL66" s="18">
        <f t="shared" si="36"/>
        <v>0</v>
      </c>
      <c r="AM66" s="18">
        <f t="shared" si="37"/>
        <v>0</v>
      </c>
    </row>
    <row r="67" spans="1:39" x14ac:dyDescent="0.25">
      <c r="A67" s="4" t="s">
        <v>69</v>
      </c>
      <c r="B67" s="5" t="s">
        <v>99</v>
      </c>
      <c r="C67" s="6" t="s">
        <v>100</v>
      </c>
      <c r="D67" s="21" t="s">
        <v>9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9">
        <f t="shared" si="33"/>
        <v>0</v>
      </c>
      <c r="AJ67" s="18">
        <f t="shared" si="34"/>
        <v>0</v>
      </c>
      <c r="AK67" s="18">
        <f t="shared" si="35"/>
        <v>0</v>
      </c>
      <c r="AL67" s="18">
        <f t="shared" si="36"/>
        <v>0</v>
      </c>
      <c r="AM67" s="18">
        <f t="shared" si="37"/>
        <v>0</v>
      </c>
    </row>
    <row r="68" spans="1:39" x14ac:dyDescent="0.25">
      <c r="A68" s="4" t="s">
        <v>101</v>
      </c>
      <c r="B68" s="5" t="s">
        <v>102</v>
      </c>
      <c r="C68" s="6" t="s">
        <v>8</v>
      </c>
      <c r="D68" s="21" t="s">
        <v>9</v>
      </c>
      <c r="E68" s="18">
        <f t="shared" ref="E68:AM68" si="38">IFERROR(SUM(E69,E92),"нд")</f>
        <v>0</v>
      </c>
      <c r="F68" s="18">
        <f t="shared" si="38"/>
        <v>0</v>
      </c>
      <c r="G68" s="18">
        <f t="shared" si="38"/>
        <v>0</v>
      </c>
      <c r="H68" s="18">
        <f t="shared" si="38"/>
        <v>0</v>
      </c>
      <c r="I68" s="18">
        <f t="shared" si="38"/>
        <v>0</v>
      </c>
      <c r="J68" s="18">
        <f t="shared" si="38"/>
        <v>0</v>
      </c>
      <c r="K68" s="18">
        <f t="shared" si="38"/>
        <v>0</v>
      </c>
      <c r="L68" s="18">
        <f t="shared" si="38"/>
        <v>0</v>
      </c>
      <c r="M68" s="18">
        <f t="shared" si="38"/>
        <v>0</v>
      </c>
      <c r="N68" s="18">
        <f t="shared" si="38"/>
        <v>0</v>
      </c>
      <c r="O68" s="18">
        <f t="shared" si="38"/>
        <v>0</v>
      </c>
      <c r="P68" s="18">
        <f t="shared" si="38"/>
        <v>0</v>
      </c>
      <c r="Q68" s="18">
        <f t="shared" si="38"/>
        <v>0</v>
      </c>
      <c r="R68" s="18">
        <f t="shared" si="38"/>
        <v>0</v>
      </c>
      <c r="S68" s="18">
        <f t="shared" si="38"/>
        <v>0</v>
      </c>
      <c r="T68" s="18">
        <f t="shared" si="38"/>
        <v>0</v>
      </c>
      <c r="U68" s="18">
        <f t="shared" si="38"/>
        <v>0</v>
      </c>
      <c r="V68" s="18">
        <f t="shared" si="38"/>
        <v>0</v>
      </c>
      <c r="W68" s="18">
        <f t="shared" si="38"/>
        <v>0</v>
      </c>
      <c r="X68" s="18">
        <f t="shared" si="38"/>
        <v>0</v>
      </c>
      <c r="Y68" s="18">
        <f t="shared" si="38"/>
        <v>0</v>
      </c>
      <c r="Z68" s="18">
        <f t="shared" si="38"/>
        <v>0</v>
      </c>
      <c r="AA68" s="18">
        <f t="shared" si="38"/>
        <v>0</v>
      </c>
      <c r="AB68" s="18">
        <f t="shared" si="38"/>
        <v>0</v>
      </c>
      <c r="AC68" s="18">
        <f t="shared" si="38"/>
        <v>0</v>
      </c>
      <c r="AD68" s="18">
        <f t="shared" si="38"/>
        <v>0</v>
      </c>
      <c r="AE68" s="18">
        <f t="shared" si="38"/>
        <v>0</v>
      </c>
      <c r="AF68" s="18">
        <f t="shared" si="38"/>
        <v>0</v>
      </c>
      <c r="AG68" s="18">
        <f t="shared" si="38"/>
        <v>0</v>
      </c>
      <c r="AH68" s="18">
        <f t="shared" si="38"/>
        <v>0</v>
      </c>
      <c r="AI68" s="19">
        <f t="shared" si="38"/>
        <v>0</v>
      </c>
      <c r="AJ68" s="18">
        <f t="shared" si="38"/>
        <v>0</v>
      </c>
      <c r="AK68" s="18">
        <f t="shared" si="38"/>
        <v>0</v>
      </c>
      <c r="AL68" s="18">
        <f t="shared" si="38"/>
        <v>0</v>
      </c>
      <c r="AM68" s="18">
        <f t="shared" si="38"/>
        <v>0</v>
      </c>
    </row>
    <row r="69" spans="1:39" x14ac:dyDescent="0.25">
      <c r="A69" s="4" t="s">
        <v>103</v>
      </c>
      <c r="B69" s="5" t="s">
        <v>104</v>
      </c>
      <c r="C69" s="6" t="s">
        <v>8</v>
      </c>
      <c r="D69" s="21" t="s">
        <v>9</v>
      </c>
      <c r="E69" s="18">
        <f t="shared" ref="E69:AM69" si="39">IFERROR(SUM(E70:E91),"нд")</f>
        <v>0</v>
      </c>
      <c r="F69" s="18">
        <f t="shared" si="39"/>
        <v>0</v>
      </c>
      <c r="G69" s="18">
        <f t="shared" si="39"/>
        <v>0</v>
      </c>
      <c r="H69" s="18">
        <f t="shared" si="39"/>
        <v>0</v>
      </c>
      <c r="I69" s="18">
        <f t="shared" si="39"/>
        <v>0</v>
      </c>
      <c r="J69" s="18">
        <f t="shared" si="39"/>
        <v>0</v>
      </c>
      <c r="K69" s="18">
        <f t="shared" si="39"/>
        <v>0</v>
      </c>
      <c r="L69" s="18">
        <f t="shared" si="39"/>
        <v>0</v>
      </c>
      <c r="M69" s="18">
        <f t="shared" si="39"/>
        <v>0</v>
      </c>
      <c r="N69" s="18">
        <f t="shared" si="39"/>
        <v>0</v>
      </c>
      <c r="O69" s="18">
        <f t="shared" si="39"/>
        <v>0</v>
      </c>
      <c r="P69" s="18">
        <f t="shared" si="39"/>
        <v>0</v>
      </c>
      <c r="Q69" s="18">
        <f t="shared" si="39"/>
        <v>0</v>
      </c>
      <c r="R69" s="18">
        <f t="shared" si="39"/>
        <v>0</v>
      </c>
      <c r="S69" s="18">
        <f t="shared" si="39"/>
        <v>0</v>
      </c>
      <c r="T69" s="18">
        <f t="shared" si="39"/>
        <v>0</v>
      </c>
      <c r="U69" s="18">
        <f t="shared" si="39"/>
        <v>0</v>
      </c>
      <c r="V69" s="18">
        <f t="shared" si="39"/>
        <v>0</v>
      </c>
      <c r="W69" s="18">
        <f t="shared" si="39"/>
        <v>0</v>
      </c>
      <c r="X69" s="18">
        <f t="shared" si="39"/>
        <v>0</v>
      </c>
      <c r="Y69" s="18">
        <f t="shared" si="39"/>
        <v>0</v>
      </c>
      <c r="Z69" s="18">
        <f t="shared" si="39"/>
        <v>0</v>
      </c>
      <c r="AA69" s="18">
        <f t="shared" si="39"/>
        <v>0</v>
      </c>
      <c r="AB69" s="18">
        <f t="shared" si="39"/>
        <v>0</v>
      </c>
      <c r="AC69" s="18">
        <f t="shared" si="39"/>
        <v>0</v>
      </c>
      <c r="AD69" s="18">
        <f t="shared" si="39"/>
        <v>0</v>
      </c>
      <c r="AE69" s="18">
        <f t="shared" si="39"/>
        <v>0</v>
      </c>
      <c r="AF69" s="18">
        <f t="shared" si="39"/>
        <v>0</v>
      </c>
      <c r="AG69" s="18">
        <f t="shared" si="39"/>
        <v>0</v>
      </c>
      <c r="AH69" s="18">
        <f t="shared" si="39"/>
        <v>0</v>
      </c>
      <c r="AI69" s="19">
        <f t="shared" si="39"/>
        <v>0</v>
      </c>
      <c r="AJ69" s="18">
        <f t="shared" si="39"/>
        <v>0</v>
      </c>
      <c r="AK69" s="18">
        <f t="shared" si="39"/>
        <v>0</v>
      </c>
      <c r="AL69" s="18">
        <f t="shared" si="39"/>
        <v>0</v>
      </c>
      <c r="AM69" s="18">
        <f t="shared" si="39"/>
        <v>0</v>
      </c>
    </row>
    <row r="70" spans="1:39" ht="31.5" x14ac:dyDescent="0.25">
      <c r="A70" s="4" t="s">
        <v>103</v>
      </c>
      <c r="B70" s="5" t="s">
        <v>105</v>
      </c>
      <c r="C70" s="6" t="s">
        <v>106</v>
      </c>
      <c r="D70" s="21" t="s">
        <v>9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9">
        <f t="shared" ref="AI70:AI91" si="40">IFERROR(J70+O70+T70+Y70+AD70,"нд")</f>
        <v>0</v>
      </c>
      <c r="AJ70" s="18">
        <f t="shared" ref="AJ70:AJ91" si="41">IFERROR(K70+P70+U70+Z70+AE70,"нд")</f>
        <v>0</v>
      </c>
      <c r="AK70" s="18">
        <f t="shared" ref="AK70:AK91" si="42">IFERROR(L70+Q70+V70+AA70+AF70,"нд")</f>
        <v>0</v>
      </c>
      <c r="AL70" s="18">
        <f t="shared" ref="AL70:AL91" si="43">IFERROR(M70+R70+W70+AB70+AG70,"нд")</f>
        <v>0</v>
      </c>
      <c r="AM70" s="18">
        <f t="shared" ref="AM70:AM91" si="44">IFERROR(N70+S70+X70+AC70+AH70,"нд")</f>
        <v>0</v>
      </c>
    </row>
    <row r="71" spans="1:39" ht="31.5" x14ac:dyDescent="0.25">
      <c r="A71" s="4" t="s">
        <v>103</v>
      </c>
      <c r="B71" s="5" t="s">
        <v>107</v>
      </c>
      <c r="C71" s="6" t="s">
        <v>108</v>
      </c>
      <c r="D71" s="21" t="s">
        <v>9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9">
        <f t="shared" si="40"/>
        <v>0</v>
      </c>
      <c r="AJ71" s="18">
        <f t="shared" si="41"/>
        <v>0</v>
      </c>
      <c r="AK71" s="18">
        <f t="shared" si="42"/>
        <v>0</v>
      </c>
      <c r="AL71" s="18">
        <f t="shared" si="43"/>
        <v>0</v>
      </c>
      <c r="AM71" s="18">
        <f t="shared" si="44"/>
        <v>0</v>
      </c>
    </row>
    <row r="72" spans="1:39" ht="31.5" x14ac:dyDescent="0.25">
      <c r="A72" s="4" t="s">
        <v>103</v>
      </c>
      <c r="B72" s="5" t="s">
        <v>109</v>
      </c>
      <c r="C72" s="6" t="s">
        <v>110</v>
      </c>
      <c r="D72" s="21" t="s">
        <v>9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9">
        <f t="shared" si="40"/>
        <v>0</v>
      </c>
      <c r="AJ72" s="18">
        <f t="shared" si="41"/>
        <v>0</v>
      </c>
      <c r="AK72" s="18">
        <f t="shared" si="42"/>
        <v>0</v>
      </c>
      <c r="AL72" s="18">
        <f t="shared" si="43"/>
        <v>0</v>
      </c>
      <c r="AM72" s="18">
        <f t="shared" si="44"/>
        <v>0</v>
      </c>
    </row>
    <row r="73" spans="1:39" ht="31.5" x14ac:dyDescent="0.25">
      <c r="A73" s="4" t="s">
        <v>103</v>
      </c>
      <c r="B73" s="5" t="s">
        <v>111</v>
      </c>
      <c r="C73" s="6" t="s">
        <v>112</v>
      </c>
      <c r="D73" s="21" t="s">
        <v>9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9">
        <f t="shared" si="40"/>
        <v>0</v>
      </c>
      <c r="AJ73" s="18">
        <f t="shared" si="41"/>
        <v>0</v>
      </c>
      <c r="AK73" s="18">
        <f t="shared" si="42"/>
        <v>0</v>
      </c>
      <c r="AL73" s="18">
        <f t="shared" si="43"/>
        <v>0</v>
      </c>
      <c r="AM73" s="18">
        <f t="shared" si="44"/>
        <v>0</v>
      </c>
    </row>
    <row r="74" spans="1:39" ht="31.5" x14ac:dyDescent="0.25">
      <c r="A74" s="4" t="s">
        <v>103</v>
      </c>
      <c r="B74" s="5" t="s">
        <v>113</v>
      </c>
      <c r="C74" s="6" t="s">
        <v>114</v>
      </c>
      <c r="D74" s="21" t="s">
        <v>9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9">
        <f t="shared" si="40"/>
        <v>0</v>
      </c>
      <c r="AJ74" s="18">
        <f t="shared" si="41"/>
        <v>0</v>
      </c>
      <c r="AK74" s="18">
        <f t="shared" si="42"/>
        <v>0</v>
      </c>
      <c r="AL74" s="18">
        <f t="shared" si="43"/>
        <v>0</v>
      </c>
      <c r="AM74" s="18">
        <f t="shared" si="44"/>
        <v>0</v>
      </c>
    </row>
    <row r="75" spans="1:39" ht="31.5" x14ac:dyDescent="0.25">
      <c r="A75" s="4" t="s">
        <v>103</v>
      </c>
      <c r="B75" s="5" t="s">
        <v>115</v>
      </c>
      <c r="C75" s="6" t="s">
        <v>116</v>
      </c>
      <c r="D75" s="21" t="s">
        <v>9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9">
        <f t="shared" si="40"/>
        <v>0</v>
      </c>
      <c r="AJ75" s="18">
        <f t="shared" si="41"/>
        <v>0</v>
      </c>
      <c r="AK75" s="18">
        <f t="shared" si="42"/>
        <v>0</v>
      </c>
      <c r="AL75" s="18">
        <f t="shared" si="43"/>
        <v>0</v>
      </c>
      <c r="AM75" s="18">
        <f t="shared" si="44"/>
        <v>0</v>
      </c>
    </row>
    <row r="76" spans="1:39" ht="31.5" x14ac:dyDescent="0.25">
      <c r="A76" s="4" t="s">
        <v>103</v>
      </c>
      <c r="B76" s="5" t="s">
        <v>117</v>
      </c>
      <c r="C76" s="6" t="s">
        <v>118</v>
      </c>
      <c r="D76" s="21" t="s">
        <v>9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9">
        <f t="shared" si="40"/>
        <v>0</v>
      </c>
      <c r="AJ76" s="18">
        <f t="shared" si="41"/>
        <v>0</v>
      </c>
      <c r="AK76" s="18">
        <f t="shared" si="42"/>
        <v>0</v>
      </c>
      <c r="AL76" s="18">
        <f t="shared" si="43"/>
        <v>0</v>
      </c>
      <c r="AM76" s="18">
        <f t="shared" si="44"/>
        <v>0</v>
      </c>
    </row>
    <row r="77" spans="1:39" ht="31.5" x14ac:dyDescent="0.25">
      <c r="A77" s="4" t="s">
        <v>103</v>
      </c>
      <c r="B77" s="5" t="s">
        <v>119</v>
      </c>
      <c r="C77" s="6" t="s">
        <v>120</v>
      </c>
      <c r="D77" s="21" t="s">
        <v>9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9">
        <f t="shared" si="40"/>
        <v>0</v>
      </c>
      <c r="AJ77" s="18">
        <f t="shared" si="41"/>
        <v>0</v>
      </c>
      <c r="AK77" s="18">
        <f t="shared" si="42"/>
        <v>0</v>
      </c>
      <c r="AL77" s="18">
        <f t="shared" si="43"/>
        <v>0</v>
      </c>
      <c r="AM77" s="18">
        <f t="shared" si="44"/>
        <v>0</v>
      </c>
    </row>
    <row r="78" spans="1:39" ht="31.5" x14ac:dyDescent="0.25">
      <c r="A78" s="4" t="s">
        <v>103</v>
      </c>
      <c r="B78" s="5" t="s">
        <v>121</v>
      </c>
      <c r="C78" s="6" t="s">
        <v>122</v>
      </c>
      <c r="D78" s="21" t="s">
        <v>9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9">
        <f t="shared" si="40"/>
        <v>0</v>
      </c>
      <c r="AJ78" s="18">
        <f t="shared" si="41"/>
        <v>0</v>
      </c>
      <c r="AK78" s="18">
        <f t="shared" si="42"/>
        <v>0</v>
      </c>
      <c r="AL78" s="18">
        <f t="shared" si="43"/>
        <v>0</v>
      </c>
      <c r="AM78" s="18">
        <f t="shared" si="44"/>
        <v>0</v>
      </c>
    </row>
    <row r="79" spans="1:39" ht="31.5" x14ac:dyDescent="0.25">
      <c r="A79" s="4" t="s">
        <v>103</v>
      </c>
      <c r="B79" s="5" t="s">
        <v>123</v>
      </c>
      <c r="C79" s="6" t="s">
        <v>124</v>
      </c>
      <c r="D79" s="21" t="s">
        <v>9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9">
        <f t="shared" si="40"/>
        <v>0</v>
      </c>
      <c r="AJ79" s="18">
        <f t="shared" si="41"/>
        <v>0</v>
      </c>
      <c r="AK79" s="18">
        <f t="shared" si="42"/>
        <v>0</v>
      </c>
      <c r="AL79" s="18">
        <f t="shared" si="43"/>
        <v>0</v>
      </c>
      <c r="AM79" s="18">
        <f t="shared" si="44"/>
        <v>0</v>
      </c>
    </row>
    <row r="80" spans="1:39" ht="31.5" x14ac:dyDescent="0.25">
      <c r="A80" s="4" t="s">
        <v>103</v>
      </c>
      <c r="B80" s="5" t="s">
        <v>125</v>
      </c>
      <c r="C80" s="6" t="s">
        <v>126</v>
      </c>
      <c r="D80" s="21" t="s">
        <v>9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9">
        <f t="shared" si="40"/>
        <v>0</v>
      </c>
      <c r="AJ80" s="18">
        <f t="shared" si="41"/>
        <v>0</v>
      </c>
      <c r="AK80" s="18">
        <f t="shared" si="42"/>
        <v>0</v>
      </c>
      <c r="AL80" s="18">
        <f t="shared" si="43"/>
        <v>0</v>
      </c>
      <c r="AM80" s="18">
        <f t="shared" si="44"/>
        <v>0</v>
      </c>
    </row>
    <row r="81" spans="1:39" ht="31.5" x14ac:dyDescent="0.25">
      <c r="A81" s="4" t="s">
        <v>103</v>
      </c>
      <c r="B81" s="5" t="s">
        <v>127</v>
      </c>
      <c r="C81" s="6" t="s">
        <v>128</v>
      </c>
      <c r="D81" s="21" t="s">
        <v>9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9">
        <f t="shared" si="40"/>
        <v>0</v>
      </c>
      <c r="AJ81" s="18">
        <f t="shared" si="41"/>
        <v>0</v>
      </c>
      <c r="AK81" s="18">
        <f t="shared" si="42"/>
        <v>0</v>
      </c>
      <c r="AL81" s="18">
        <f t="shared" si="43"/>
        <v>0</v>
      </c>
      <c r="AM81" s="18">
        <f t="shared" si="44"/>
        <v>0</v>
      </c>
    </row>
    <row r="82" spans="1:39" ht="31.5" x14ac:dyDescent="0.25">
      <c r="A82" s="4" t="s">
        <v>103</v>
      </c>
      <c r="B82" s="5" t="s">
        <v>129</v>
      </c>
      <c r="C82" s="6" t="s">
        <v>130</v>
      </c>
      <c r="D82" s="21" t="s">
        <v>9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9">
        <f t="shared" si="40"/>
        <v>0</v>
      </c>
      <c r="AJ82" s="18">
        <f t="shared" si="41"/>
        <v>0</v>
      </c>
      <c r="AK82" s="18">
        <f t="shared" si="42"/>
        <v>0</v>
      </c>
      <c r="AL82" s="18">
        <f t="shared" si="43"/>
        <v>0</v>
      </c>
      <c r="AM82" s="18">
        <f t="shared" si="44"/>
        <v>0</v>
      </c>
    </row>
    <row r="83" spans="1:39" x14ac:dyDescent="0.25">
      <c r="A83" s="4" t="s">
        <v>103</v>
      </c>
      <c r="B83" s="5" t="s">
        <v>131</v>
      </c>
      <c r="C83" s="6" t="s">
        <v>132</v>
      </c>
      <c r="D83" s="21" t="s">
        <v>9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9">
        <f t="shared" si="40"/>
        <v>0</v>
      </c>
      <c r="AJ83" s="18">
        <f t="shared" si="41"/>
        <v>0</v>
      </c>
      <c r="AK83" s="18">
        <f t="shared" si="42"/>
        <v>0</v>
      </c>
      <c r="AL83" s="18">
        <f t="shared" si="43"/>
        <v>0</v>
      </c>
      <c r="AM83" s="18">
        <f t="shared" si="44"/>
        <v>0</v>
      </c>
    </row>
    <row r="84" spans="1:39" x14ac:dyDescent="0.25">
      <c r="A84" s="4" t="s">
        <v>103</v>
      </c>
      <c r="B84" s="5" t="s">
        <v>133</v>
      </c>
      <c r="C84" s="6" t="s">
        <v>134</v>
      </c>
      <c r="D84" s="21" t="s">
        <v>9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9">
        <f t="shared" si="40"/>
        <v>0</v>
      </c>
      <c r="AJ84" s="18">
        <f t="shared" si="41"/>
        <v>0</v>
      </c>
      <c r="AK84" s="18">
        <f t="shared" si="42"/>
        <v>0</v>
      </c>
      <c r="AL84" s="18">
        <f t="shared" si="43"/>
        <v>0</v>
      </c>
      <c r="AM84" s="18">
        <f t="shared" si="44"/>
        <v>0</v>
      </c>
    </row>
    <row r="85" spans="1:39" x14ac:dyDescent="0.25">
      <c r="A85" s="4" t="s">
        <v>103</v>
      </c>
      <c r="B85" s="5" t="s">
        <v>135</v>
      </c>
      <c r="C85" s="6" t="s">
        <v>136</v>
      </c>
      <c r="D85" s="21" t="s">
        <v>9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9">
        <f t="shared" si="40"/>
        <v>0</v>
      </c>
      <c r="AJ85" s="18">
        <f t="shared" si="41"/>
        <v>0</v>
      </c>
      <c r="AK85" s="18">
        <f t="shared" si="42"/>
        <v>0</v>
      </c>
      <c r="AL85" s="18">
        <f t="shared" si="43"/>
        <v>0</v>
      </c>
      <c r="AM85" s="18">
        <f t="shared" si="44"/>
        <v>0</v>
      </c>
    </row>
    <row r="86" spans="1:39" x14ac:dyDescent="0.25">
      <c r="A86" s="4" t="s">
        <v>103</v>
      </c>
      <c r="B86" s="5" t="s">
        <v>137</v>
      </c>
      <c r="C86" s="6" t="s">
        <v>138</v>
      </c>
      <c r="D86" s="21" t="s">
        <v>9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9">
        <f t="shared" si="40"/>
        <v>0</v>
      </c>
      <c r="AJ86" s="18">
        <f t="shared" si="41"/>
        <v>0</v>
      </c>
      <c r="AK86" s="18">
        <f t="shared" si="42"/>
        <v>0</v>
      </c>
      <c r="AL86" s="18">
        <f t="shared" si="43"/>
        <v>0</v>
      </c>
      <c r="AM86" s="18">
        <f t="shared" si="44"/>
        <v>0</v>
      </c>
    </row>
    <row r="87" spans="1:39" x14ac:dyDescent="0.25">
      <c r="A87" s="4" t="s">
        <v>103</v>
      </c>
      <c r="B87" s="5" t="s">
        <v>139</v>
      </c>
      <c r="C87" s="6" t="s">
        <v>140</v>
      </c>
      <c r="D87" s="21" t="s">
        <v>9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9">
        <f t="shared" si="40"/>
        <v>0</v>
      </c>
      <c r="AJ87" s="18">
        <f t="shared" si="41"/>
        <v>0</v>
      </c>
      <c r="AK87" s="18">
        <f t="shared" si="42"/>
        <v>0</v>
      </c>
      <c r="AL87" s="18">
        <f t="shared" si="43"/>
        <v>0</v>
      </c>
      <c r="AM87" s="18">
        <f t="shared" si="44"/>
        <v>0</v>
      </c>
    </row>
    <row r="88" spans="1:39" x14ac:dyDescent="0.25">
      <c r="A88" s="4" t="s">
        <v>103</v>
      </c>
      <c r="B88" s="5" t="s">
        <v>141</v>
      </c>
      <c r="C88" s="6" t="s">
        <v>142</v>
      </c>
      <c r="D88" s="21" t="s">
        <v>9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9">
        <f t="shared" si="40"/>
        <v>0</v>
      </c>
      <c r="AJ88" s="18">
        <f t="shared" si="41"/>
        <v>0</v>
      </c>
      <c r="AK88" s="18">
        <f t="shared" si="42"/>
        <v>0</v>
      </c>
      <c r="AL88" s="18">
        <f t="shared" si="43"/>
        <v>0</v>
      </c>
      <c r="AM88" s="18">
        <f t="shared" si="44"/>
        <v>0</v>
      </c>
    </row>
    <row r="89" spans="1:39" x14ac:dyDescent="0.25">
      <c r="A89" s="4" t="s">
        <v>103</v>
      </c>
      <c r="B89" s="5" t="s">
        <v>143</v>
      </c>
      <c r="C89" s="6" t="s">
        <v>144</v>
      </c>
      <c r="D89" s="21" t="s">
        <v>9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9">
        <f t="shared" si="40"/>
        <v>0</v>
      </c>
      <c r="AJ89" s="18">
        <f t="shared" si="41"/>
        <v>0</v>
      </c>
      <c r="AK89" s="18">
        <f t="shared" si="42"/>
        <v>0</v>
      </c>
      <c r="AL89" s="18">
        <f t="shared" si="43"/>
        <v>0</v>
      </c>
      <c r="AM89" s="18">
        <f t="shared" si="44"/>
        <v>0</v>
      </c>
    </row>
    <row r="90" spans="1:39" x14ac:dyDescent="0.25">
      <c r="A90" s="4" t="s">
        <v>103</v>
      </c>
      <c r="B90" s="5" t="s">
        <v>145</v>
      </c>
      <c r="C90" s="6" t="s">
        <v>146</v>
      </c>
      <c r="D90" s="21" t="s">
        <v>9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9">
        <f t="shared" si="40"/>
        <v>0</v>
      </c>
      <c r="AJ90" s="18">
        <f t="shared" si="41"/>
        <v>0</v>
      </c>
      <c r="AK90" s="18">
        <f t="shared" si="42"/>
        <v>0</v>
      </c>
      <c r="AL90" s="18">
        <f t="shared" si="43"/>
        <v>0</v>
      </c>
      <c r="AM90" s="18">
        <f t="shared" si="44"/>
        <v>0</v>
      </c>
    </row>
    <row r="91" spans="1:39" x14ac:dyDescent="0.25">
      <c r="A91" s="4" t="s">
        <v>103</v>
      </c>
      <c r="B91" s="5" t="s">
        <v>147</v>
      </c>
      <c r="C91" s="6" t="s">
        <v>148</v>
      </c>
      <c r="D91" s="21" t="s">
        <v>9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9">
        <f t="shared" si="40"/>
        <v>0</v>
      </c>
      <c r="AJ91" s="18">
        <f t="shared" si="41"/>
        <v>0</v>
      </c>
      <c r="AK91" s="18">
        <f t="shared" si="42"/>
        <v>0</v>
      </c>
      <c r="AL91" s="18">
        <f t="shared" si="43"/>
        <v>0</v>
      </c>
      <c r="AM91" s="18">
        <f t="shared" si="44"/>
        <v>0</v>
      </c>
    </row>
    <row r="92" spans="1:39" x14ac:dyDescent="0.25">
      <c r="A92" s="4" t="s">
        <v>149</v>
      </c>
      <c r="B92" s="5" t="s">
        <v>150</v>
      </c>
      <c r="C92" s="6" t="s">
        <v>8</v>
      </c>
      <c r="D92" s="21" t="s">
        <v>9</v>
      </c>
      <c r="E92" s="18">
        <f t="shared" ref="E92:AM92" si="45">IFERROR(SUM(E93:E124),"нд")</f>
        <v>0</v>
      </c>
      <c r="F92" s="18">
        <f t="shared" si="45"/>
        <v>0</v>
      </c>
      <c r="G92" s="18">
        <f t="shared" si="45"/>
        <v>0</v>
      </c>
      <c r="H92" s="18">
        <f t="shared" si="45"/>
        <v>0</v>
      </c>
      <c r="I92" s="18">
        <f t="shared" si="45"/>
        <v>0</v>
      </c>
      <c r="J92" s="18">
        <f t="shared" si="45"/>
        <v>0</v>
      </c>
      <c r="K92" s="18">
        <f t="shared" si="45"/>
        <v>0</v>
      </c>
      <c r="L92" s="18">
        <f t="shared" si="45"/>
        <v>0</v>
      </c>
      <c r="M92" s="18">
        <f t="shared" si="45"/>
        <v>0</v>
      </c>
      <c r="N92" s="18">
        <f t="shared" si="45"/>
        <v>0</v>
      </c>
      <c r="O92" s="18">
        <f t="shared" si="45"/>
        <v>0</v>
      </c>
      <c r="P92" s="18">
        <f t="shared" si="45"/>
        <v>0</v>
      </c>
      <c r="Q92" s="18">
        <f t="shared" si="45"/>
        <v>0</v>
      </c>
      <c r="R92" s="18">
        <f t="shared" si="45"/>
        <v>0</v>
      </c>
      <c r="S92" s="18">
        <f t="shared" si="45"/>
        <v>0</v>
      </c>
      <c r="T92" s="18">
        <f t="shared" si="45"/>
        <v>0</v>
      </c>
      <c r="U92" s="18">
        <f t="shared" si="45"/>
        <v>0</v>
      </c>
      <c r="V92" s="18">
        <f t="shared" si="45"/>
        <v>0</v>
      </c>
      <c r="W92" s="18">
        <f t="shared" si="45"/>
        <v>0</v>
      </c>
      <c r="X92" s="18">
        <f t="shared" si="45"/>
        <v>0</v>
      </c>
      <c r="Y92" s="18">
        <f t="shared" si="45"/>
        <v>0</v>
      </c>
      <c r="Z92" s="18">
        <f t="shared" si="45"/>
        <v>0</v>
      </c>
      <c r="AA92" s="18">
        <f t="shared" si="45"/>
        <v>0</v>
      </c>
      <c r="AB92" s="18">
        <f t="shared" si="45"/>
        <v>0</v>
      </c>
      <c r="AC92" s="18">
        <f t="shared" si="45"/>
        <v>0</v>
      </c>
      <c r="AD92" s="18">
        <f t="shared" si="45"/>
        <v>0</v>
      </c>
      <c r="AE92" s="18">
        <f t="shared" si="45"/>
        <v>0</v>
      </c>
      <c r="AF92" s="18">
        <f t="shared" si="45"/>
        <v>0</v>
      </c>
      <c r="AG92" s="18">
        <f t="shared" si="45"/>
        <v>0</v>
      </c>
      <c r="AH92" s="18">
        <f t="shared" si="45"/>
        <v>0</v>
      </c>
      <c r="AI92" s="19">
        <f t="shared" si="45"/>
        <v>0</v>
      </c>
      <c r="AJ92" s="18">
        <f t="shared" si="45"/>
        <v>0</v>
      </c>
      <c r="AK92" s="18">
        <f t="shared" si="45"/>
        <v>0</v>
      </c>
      <c r="AL92" s="18">
        <f t="shared" si="45"/>
        <v>0</v>
      </c>
      <c r="AM92" s="18">
        <f t="shared" si="45"/>
        <v>0</v>
      </c>
    </row>
    <row r="93" spans="1:39" ht="31.5" x14ac:dyDescent="0.25">
      <c r="A93" s="4" t="s">
        <v>149</v>
      </c>
      <c r="B93" s="5" t="s">
        <v>151</v>
      </c>
      <c r="C93" s="6" t="s">
        <v>152</v>
      </c>
      <c r="D93" s="21" t="s">
        <v>9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9">
        <f t="shared" ref="AI93:AI124" si="46">IFERROR(J93+O93+T93+Y93+AD93,"нд")</f>
        <v>0</v>
      </c>
      <c r="AJ93" s="18">
        <f t="shared" ref="AJ93:AJ124" si="47">IFERROR(K93+P93+U93+Z93+AE93,"нд")</f>
        <v>0</v>
      </c>
      <c r="AK93" s="18">
        <f t="shared" ref="AK93:AK124" si="48">IFERROR(L93+Q93+V93+AA93+AF93,"нд")</f>
        <v>0</v>
      </c>
      <c r="AL93" s="18">
        <f t="shared" ref="AL93:AL124" si="49">IFERROR(M93+R93+W93+AB93+AG93,"нд")</f>
        <v>0</v>
      </c>
      <c r="AM93" s="18">
        <f t="shared" ref="AM93:AM124" si="50">IFERROR(N93+S93+X93+AC93+AH93,"нд")</f>
        <v>0</v>
      </c>
    </row>
    <row r="94" spans="1:39" ht="31.5" x14ac:dyDescent="0.25">
      <c r="A94" s="4" t="s">
        <v>149</v>
      </c>
      <c r="B94" s="5" t="s">
        <v>153</v>
      </c>
      <c r="C94" s="6" t="s">
        <v>154</v>
      </c>
      <c r="D94" s="21" t="s">
        <v>9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9">
        <f t="shared" si="46"/>
        <v>0</v>
      </c>
      <c r="AJ94" s="18">
        <f t="shared" si="47"/>
        <v>0</v>
      </c>
      <c r="AK94" s="18">
        <f t="shared" si="48"/>
        <v>0</v>
      </c>
      <c r="AL94" s="18">
        <f t="shared" si="49"/>
        <v>0</v>
      </c>
      <c r="AM94" s="18">
        <f t="shared" si="50"/>
        <v>0</v>
      </c>
    </row>
    <row r="95" spans="1:39" ht="31.5" x14ac:dyDescent="0.25">
      <c r="A95" s="4" t="s">
        <v>149</v>
      </c>
      <c r="B95" s="5" t="s">
        <v>155</v>
      </c>
      <c r="C95" s="6" t="s">
        <v>156</v>
      </c>
      <c r="D95" s="21" t="s">
        <v>9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9">
        <f t="shared" si="46"/>
        <v>0</v>
      </c>
      <c r="AJ95" s="18">
        <f t="shared" si="47"/>
        <v>0</v>
      </c>
      <c r="AK95" s="18">
        <f t="shared" si="48"/>
        <v>0</v>
      </c>
      <c r="AL95" s="18">
        <f t="shared" si="49"/>
        <v>0</v>
      </c>
      <c r="AM95" s="18">
        <f t="shared" si="50"/>
        <v>0</v>
      </c>
    </row>
    <row r="96" spans="1:39" ht="31.5" x14ac:dyDescent="0.25">
      <c r="A96" s="4" t="s">
        <v>149</v>
      </c>
      <c r="B96" s="5" t="s">
        <v>157</v>
      </c>
      <c r="C96" s="6" t="s">
        <v>158</v>
      </c>
      <c r="D96" s="21" t="s">
        <v>9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9">
        <f t="shared" si="46"/>
        <v>0</v>
      </c>
      <c r="AJ96" s="18">
        <f t="shared" si="47"/>
        <v>0</v>
      </c>
      <c r="AK96" s="18">
        <f t="shared" si="48"/>
        <v>0</v>
      </c>
      <c r="AL96" s="18">
        <f t="shared" si="49"/>
        <v>0</v>
      </c>
      <c r="AM96" s="18">
        <f t="shared" si="50"/>
        <v>0</v>
      </c>
    </row>
    <row r="97" spans="1:39" ht="31.5" x14ac:dyDescent="0.25">
      <c r="A97" s="4" t="s">
        <v>149</v>
      </c>
      <c r="B97" s="5" t="s">
        <v>159</v>
      </c>
      <c r="C97" s="6" t="s">
        <v>160</v>
      </c>
      <c r="D97" s="21" t="s">
        <v>9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9">
        <f t="shared" si="46"/>
        <v>0</v>
      </c>
      <c r="AJ97" s="18">
        <f t="shared" si="47"/>
        <v>0</v>
      </c>
      <c r="AK97" s="18">
        <f t="shared" si="48"/>
        <v>0</v>
      </c>
      <c r="AL97" s="18">
        <f t="shared" si="49"/>
        <v>0</v>
      </c>
      <c r="AM97" s="18">
        <f t="shared" si="50"/>
        <v>0</v>
      </c>
    </row>
    <row r="98" spans="1:39" ht="31.5" x14ac:dyDescent="0.25">
      <c r="A98" s="4" t="s">
        <v>149</v>
      </c>
      <c r="B98" s="5" t="s">
        <v>161</v>
      </c>
      <c r="C98" s="6" t="s">
        <v>162</v>
      </c>
      <c r="D98" s="21" t="s">
        <v>9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9">
        <f t="shared" si="46"/>
        <v>0</v>
      </c>
      <c r="AJ98" s="18">
        <f t="shared" si="47"/>
        <v>0</v>
      </c>
      <c r="AK98" s="18">
        <f t="shared" si="48"/>
        <v>0</v>
      </c>
      <c r="AL98" s="18">
        <f t="shared" si="49"/>
        <v>0</v>
      </c>
      <c r="AM98" s="18">
        <f t="shared" si="50"/>
        <v>0</v>
      </c>
    </row>
    <row r="99" spans="1:39" ht="31.5" x14ac:dyDescent="0.25">
      <c r="A99" s="4" t="s">
        <v>149</v>
      </c>
      <c r="B99" s="5" t="s">
        <v>163</v>
      </c>
      <c r="C99" s="6" t="s">
        <v>164</v>
      </c>
      <c r="D99" s="21" t="s">
        <v>9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9">
        <f t="shared" si="46"/>
        <v>0</v>
      </c>
      <c r="AJ99" s="18">
        <f t="shared" si="47"/>
        <v>0</v>
      </c>
      <c r="AK99" s="18">
        <f t="shared" si="48"/>
        <v>0</v>
      </c>
      <c r="AL99" s="18">
        <f t="shared" si="49"/>
        <v>0</v>
      </c>
      <c r="AM99" s="18">
        <f t="shared" si="50"/>
        <v>0</v>
      </c>
    </row>
    <row r="100" spans="1:39" ht="31.5" x14ac:dyDescent="0.25">
      <c r="A100" s="4" t="s">
        <v>149</v>
      </c>
      <c r="B100" s="5" t="s">
        <v>165</v>
      </c>
      <c r="C100" s="6" t="s">
        <v>166</v>
      </c>
      <c r="D100" s="21" t="s">
        <v>9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9">
        <f t="shared" si="46"/>
        <v>0</v>
      </c>
      <c r="AJ100" s="18">
        <f t="shared" si="47"/>
        <v>0</v>
      </c>
      <c r="AK100" s="18">
        <f t="shared" si="48"/>
        <v>0</v>
      </c>
      <c r="AL100" s="18">
        <f t="shared" si="49"/>
        <v>0</v>
      </c>
      <c r="AM100" s="18">
        <f t="shared" si="50"/>
        <v>0</v>
      </c>
    </row>
    <row r="101" spans="1:39" ht="31.5" x14ac:dyDescent="0.25">
      <c r="A101" s="4" t="s">
        <v>149</v>
      </c>
      <c r="B101" s="5" t="s">
        <v>167</v>
      </c>
      <c r="C101" s="6" t="s">
        <v>168</v>
      </c>
      <c r="D101" s="21" t="s">
        <v>9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9">
        <f t="shared" si="46"/>
        <v>0</v>
      </c>
      <c r="AJ101" s="18">
        <f t="shared" si="47"/>
        <v>0</v>
      </c>
      <c r="AK101" s="18">
        <f t="shared" si="48"/>
        <v>0</v>
      </c>
      <c r="AL101" s="18">
        <f t="shared" si="49"/>
        <v>0</v>
      </c>
      <c r="AM101" s="18">
        <f t="shared" si="50"/>
        <v>0</v>
      </c>
    </row>
    <row r="102" spans="1:39" ht="31.5" x14ac:dyDescent="0.25">
      <c r="A102" s="4" t="s">
        <v>149</v>
      </c>
      <c r="B102" s="5" t="s">
        <v>169</v>
      </c>
      <c r="C102" s="6" t="s">
        <v>170</v>
      </c>
      <c r="D102" s="21" t="s">
        <v>9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9">
        <f t="shared" si="46"/>
        <v>0</v>
      </c>
      <c r="AJ102" s="18">
        <f t="shared" si="47"/>
        <v>0</v>
      </c>
      <c r="AK102" s="18">
        <f t="shared" si="48"/>
        <v>0</v>
      </c>
      <c r="AL102" s="18">
        <f t="shared" si="49"/>
        <v>0</v>
      </c>
      <c r="AM102" s="18">
        <f t="shared" si="50"/>
        <v>0</v>
      </c>
    </row>
    <row r="103" spans="1:39" ht="31.5" x14ac:dyDescent="0.25">
      <c r="A103" s="4" t="s">
        <v>149</v>
      </c>
      <c r="B103" s="5" t="s">
        <v>171</v>
      </c>
      <c r="C103" s="6" t="s">
        <v>172</v>
      </c>
      <c r="D103" s="21" t="s">
        <v>9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9">
        <f t="shared" si="46"/>
        <v>0</v>
      </c>
      <c r="AJ103" s="18">
        <f t="shared" si="47"/>
        <v>0</v>
      </c>
      <c r="AK103" s="18">
        <f t="shared" si="48"/>
        <v>0</v>
      </c>
      <c r="AL103" s="18">
        <f t="shared" si="49"/>
        <v>0</v>
      </c>
      <c r="AM103" s="18">
        <f t="shared" si="50"/>
        <v>0</v>
      </c>
    </row>
    <row r="104" spans="1:39" ht="31.5" x14ac:dyDescent="0.25">
      <c r="A104" s="4" t="s">
        <v>149</v>
      </c>
      <c r="B104" s="5" t="s">
        <v>173</v>
      </c>
      <c r="C104" s="6" t="s">
        <v>174</v>
      </c>
      <c r="D104" s="21" t="s">
        <v>9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9">
        <f t="shared" si="46"/>
        <v>0</v>
      </c>
      <c r="AJ104" s="18">
        <f t="shared" si="47"/>
        <v>0</v>
      </c>
      <c r="AK104" s="18">
        <f t="shared" si="48"/>
        <v>0</v>
      </c>
      <c r="AL104" s="18">
        <f t="shared" si="49"/>
        <v>0</v>
      </c>
      <c r="AM104" s="18">
        <f t="shared" si="50"/>
        <v>0</v>
      </c>
    </row>
    <row r="105" spans="1:39" ht="31.5" x14ac:dyDescent="0.25">
      <c r="A105" s="4" t="s">
        <v>149</v>
      </c>
      <c r="B105" s="5" t="s">
        <v>175</v>
      </c>
      <c r="C105" s="6" t="s">
        <v>176</v>
      </c>
      <c r="D105" s="21" t="s">
        <v>9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9">
        <f t="shared" si="46"/>
        <v>0</v>
      </c>
      <c r="AJ105" s="18">
        <f t="shared" si="47"/>
        <v>0</v>
      </c>
      <c r="AK105" s="18">
        <f t="shared" si="48"/>
        <v>0</v>
      </c>
      <c r="AL105" s="18">
        <f t="shared" si="49"/>
        <v>0</v>
      </c>
      <c r="AM105" s="18">
        <f t="shared" si="50"/>
        <v>0</v>
      </c>
    </row>
    <row r="106" spans="1:39" ht="31.5" x14ac:dyDescent="0.25">
      <c r="A106" s="4" t="s">
        <v>149</v>
      </c>
      <c r="B106" s="5" t="s">
        <v>177</v>
      </c>
      <c r="C106" s="6" t="s">
        <v>178</v>
      </c>
      <c r="D106" s="21" t="s">
        <v>9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9">
        <f t="shared" si="46"/>
        <v>0</v>
      </c>
      <c r="AJ106" s="18">
        <f t="shared" si="47"/>
        <v>0</v>
      </c>
      <c r="AK106" s="18">
        <f t="shared" si="48"/>
        <v>0</v>
      </c>
      <c r="AL106" s="18">
        <f t="shared" si="49"/>
        <v>0</v>
      </c>
      <c r="AM106" s="18">
        <f t="shared" si="50"/>
        <v>0</v>
      </c>
    </row>
    <row r="107" spans="1:39" ht="31.5" x14ac:dyDescent="0.25">
      <c r="A107" s="4" t="s">
        <v>149</v>
      </c>
      <c r="B107" s="5" t="s">
        <v>179</v>
      </c>
      <c r="C107" s="6" t="s">
        <v>180</v>
      </c>
      <c r="D107" s="21" t="s">
        <v>9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9">
        <f t="shared" si="46"/>
        <v>0</v>
      </c>
      <c r="AJ107" s="18">
        <f t="shared" si="47"/>
        <v>0</v>
      </c>
      <c r="AK107" s="18">
        <f t="shared" si="48"/>
        <v>0</v>
      </c>
      <c r="AL107" s="18">
        <f t="shared" si="49"/>
        <v>0</v>
      </c>
      <c r="AM107" s="18">
        <f t="shared" si="50"/>
        <v>0</v>
      </c>
    </row>
    <row r="108" spans="1:39" ht="31.5" x14ac:dyDescent="0.25">
      <c r="A108" s="4" t="s">
        <v>149</v>
      </c>
      <c r="B108" s="5" t="s">
        <v>181</v>
      </c>
      <c r="C108" s="6" t="s">
        <v>182</v>
      </c>
      <c r="D108" s="21" t="s">
        <v>9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9">
        <f t="shared" si="46"/>
        <v>0</v>
      </c>
      <c r="AJ108" s="18">
        <f t="shared" si="47"/>
        <v>0</v>
      </c>
      <c r="AK108" s="18">
        <f t="shared" si="48"/>
        <v>0</v>
      </c>
      <c r="AL108" s="18">
        <f t="shared" si="49"/>
        <v>0</v>
      </c>
      <c r="AM108" s="18">
        <f t="shared" si="50"/>
        <v>0</v>
      </c>
    </row>
    <row r="109" spans="1:39" ht="31.5" x14ac:dyDescent="0.25">
      <c r="A109" s="4" t="s">
        <v>149</v>
      </c>
      <c r="B109" s="5" t="s">
        <v>183</v>
      </c>
      <c r="C109" s="6" t="s">
        <v>184</v>
      </c>
      <c r="D109" s="21" t="s">
        <v>9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9">
        <f t="shared" si="46"/>
        <v>0</v>
      </c>
      <c r="AJ109" s="18">
        <f t="shared" si="47"/>
        <v>0</v>
      </c>
      <c r="AK109" s="18">
        <f t="shared" si="48"/>
        <v>0</v>
      </c>
      <c r="AL109" s="18">
        <f t="shared" si="49"/>
        <v>0</v>
      </c>
      <c r="AM109" s="18">
        <f t="shared" si="50"/>
        <v>0</v>
      </c>
    </row>
    <row r="110" spans="1:39" ht="31.5" x14ac:dyDescent="0.25">
      <c r="A110" s="4" t="s">
        <v>149</v>
      </c>
      <c r="B110" s="5" t="s">
        <v>185</v>
      </c>
      <c r="C110" s="6" t="s">
        <v>186</v>
      </c>
      <c r="D110" s="21" t="s">
        <v>9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9">
        <f t="shared" si="46"/>
        <v>0</v>
      </c>
      <c r="AJ110" s="18">
        <f t="shared" si="47"/>
        <v>0</v>
      </c>
      <c r="AK110" s="18">
        <f t="shared" si="48"/>
        <v>0</v>
      </c>
      <c r="AL110" s="18">
        <f t="shared" si="49"/>
        <v>0</v>
      </c>
      <c r="AM110" s="18">
        <f t="shared" si="50"/>
        <v>0</v>
      </c>
    </row>
    <row r="111" spans="1:39" ht="31.5" x14ac:dyDescent="0.25">
      <c r="A111" s="4" t="s">
        <v>149</v>
      </c>
      <c r="B111" s="5" t="s">
        <v>187</v>
      </c>
      <c r="C111" s="6" t="s">
        <v>188</v>
      </c>
      <c r="D111" s="21" t="s">
        <v>9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9">
        <f t="shared" si="46"/>
        <v>0</v>
      </c>
      <c r="AJ111" s="18">
        <f t="shared" si="47"/>
        <v>0</v>
      </c>
      <c r="AK111" s="18">
        <f t="shared" si="48"/>
        <v>0</v>
      </c>
      <c r="AL111" s="18">
        <f t="shared" si="49"/>
        <v>0</v>
      </c>
      <c r="AM111" s="18">
        <f t="shared" si="50"/>
        <v>0</v>
      </c>
    </row>
    <row r="112" spans="1:39" ht="31.5" x14ac:dyDescent="0.25">
      <c r="A112" s="4" t="s">
        <v>149</v>
      </c>
      <c r="B112" s="5" t="s">
        <v>189</v>
      </c>
      <c r="C112" s="6" t="s">
        <v>190</v>
      </c>
      <c r="D112" s="21" t="s">
        <v>9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9">
        <f t="shared" si="46"/>
        <v>0</v>
      </c>
      <c r="AJ112" s="18">
        <f t="shared" si="47"/>
        <v>0</v>
      </c>
      <c r="AK112" s="18">
        <f t="shared" si="48"/>
        <v>0</v>
      </c>
      <c r="AL112" s="18">
        <f t="shared" si="49"/>
        <v>0</v>
      </c>
      <c r="AM112" s="18">
        <f t="shared" si="50"/>
        <v>0</v>
      </c>
    </row>
    <row r="113" spans="1:39" ht="31.5" x14ac:dyDescent="0.25">
      <c r="A113" s="4" t="s">
        <v>149</v>
      </c>
      <c r="B113" s="5" t="s">
        <v>191</v>
      </c>
      <c r="C113" s="6" t="s">
        <v>192</v>
      </c>
      <c r="D113" s="21" t="s">
        <v>9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9">
        <f t="shared" si="46"/>
        <v>0</v>
      </c>
      <c r="AJ113" s="18">
        <f t="shared" si="47"/>
        <v>0</v>
      </c>
      <c r="AK113" s="18">
        <f t="shared" si="48"/>
        <v>0</v>
      </c>
      <c r="AL113" s="18">
        <f t="shared" si="49"/>
        <v>0</v>
      </c>
      <c r="AM113" s="18">
        <f t="shared" si="50"/>
        <v>0</v>
      </c>
    </row>
    <row r="114" spans="1:39" ht="31.5" x14ac:dyDescent="0.25">
      <c r="A114" s="4" t="s">
        <v>149</v>
      </c>
      <c r="B114" s="5" t="s">
        <v>193</v>
      </c>
      <c r="C114" s="6" t="s">
        <v>194</v>
      </c>
      <c r="D114" s="21" t="s">
        <v>9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9">
        <f t="shared" si="46"/>
        <v>0</v>
      </c>
      <c r="AJ114" s="18">
        <f t="shared" si="47"/>
        <v>0</v>
      </c>
      <c r="AK114" s="18">
        <f t="shared" si="48"/>
        <v>0</v>
      </c>
      <c r="AL114" s="18">
        <f t="shared" si="49"/>
        <v>0</v>
      </c>
      <c r="AM114" s="18">
        <f t="shared" si="50"/>
        <v>0</v>
      </c>
    </row>
    <row r="115" spans="1:39" ht="31.5" x14ac:dyDescent="0.25">
      <c r="A115" s="4" t="s">
        <v>149</v>
      </c>
      <c r="B115" s="5" t="s">
        <v>195</v>
      </c>
      <c r="C115" s="6" t="s">
        <v>196</v>
      </c>
      <c r="D115" s="21" t="s">
        <v>9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9">
        <f t="shared" si="46"/>
        <v>0</v>
      </c>
      <c r="AJ115" s="18">
        <f t="shared" si="47"/>
        <v>0</v>
      </c>
      <c r="AK115" s="18">
        <f t="shared" si="48"/>
        <v>0</v>
      </c>
      <c r="AL115" s="18">
        <f t="shared" si="49"/>
        <v>0</v>
      </c>
      <c r="AM115" s="18">
        <f t="shared" si="50"/>
        <v>0</v>
      </c>
    </row>
    <row r="116" spans="1:39" ht="31.5" x14ac:dyDescent="0.25">
      <c r="A116" s="4" t="s">
        <v>149</v>
      </c>
      <c r="B116" s="5" t="s">
        <v>197</v>
      </c>
      <c r="C116" s="6" t="s">
        <v>198</v>
      </c>
      <c r="D116" s="21" t="s">
        <v>9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9">
        <f t="shared" si="46"/>
        <v>0</v>
      </c>
      <c r="AJ116" s="18">
        <f t="shared" si="47"/>
        <v>0</v>
      </c>
      <c r="AK116" s="18">
        <f t="shared" si="48"/>
        <v>0</v>
      </c>
      <c r="AL116" s="18">
        <f t="shared" si="49"/>
        <v>0</v>
      </c>
      <c r="AM116" s="18">
        <f t="shared" si="50"/>
        <v>0</v>
      </c>
    </row>
    <row r="117" spans="1:39" ht="31.5" x14ac:dyDescent="0.25">
      <c r="A117" s="4" t="s">
        <v>149</v>
      </c>
      <c r="B117" s="5" t="s">
        <v>199</v>
      </c>
      <c r="C117" s="6" t="s">
        <v>200</v>
      </c>
      <c r="D117" s="21" t="s">
        <v>9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9">
        <f t="shared" si="46"/>
        <v>0</v>
      </c>
      <c r="AJ117" s="18">
        <f t="shared" si="47"/>
        <v>0</v>
      </c>
      <c r="AK117" s="18">
        <f t="shared" si="48"/>
        <v>0</v>
      </c>
      <c r="AL117" s="18">
        <f t="shared" si="49"/>
        <v>0</v>
      </c>
      <c r="AM117" s="18">
        <f t="shared" si="50"/>
        <v>0</v>
      </c>
    </row>
    <row r="118" spans="1:39" ht="31.5" x14ac:dyDescent="0.25">
      <c r="A118" s="4" t="s">
        <v>149</v>
      </c>
      <c r="B118" s="5" t="s">
        <v>201</v>
      </c>
      <c r="C118" s="6" t="s">
        <v>202</v>
      </c>
      <c r="D118" s="21" t="s">
        <v>9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9">
        <f t="shared" si="46"/>
        <v>0</v>
      </c>
      <c r="AJ118" s="18">
        <f t="shared" si="47"/>
        <v>0</v>
      </c>
      <c r="AK118" s="18">
        <f t="shared" si="48"/>
        <v>0</v>
      </c>
      <c r="AL118" s="18">
        <f t="shared" si="49"/>
        <v>0</v>
      </c>
      <c r="AM118" s="18">
        <f t="shared" si="50"/>
        <v>0</v>
      </c>
    </row>
    <row r="119" spans="1:39" ht="31.5" x14ac:dyDescent="0.25">
      <c r="A119" s="4" t="s">
        <v>149</v>
      </c>
      <c r="B119" s="5" t="s">
        <v>203</v>
      </c>
      <c r="C119" s="6" t="s">
        <v>204</v>
      </c>
      <c r="D119" s="21" t="s">
        <v>9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9">
        <f t="shared" si="46"/>
        <v>0</v>
      </c>
      <c r="AJ119" s="18">
        <f t="shared" si="47"/>
        <v>0</v>
      </c>
      <c r="AK119" s="18">
        <f t="shared" si="48"/>
        <v>0</v>
      </c>
      <c r="AL119" s="18">
        <f t="shared" si="49"/>
        <v>0</v>
      </c>
      <c r="AM119" s="18">
        <f t="shared" si="50"/>
        <v>0</v>
      </c>
    </row>
    <row r="120" spans="1:39" ht="31.5" x14ac:dyDescent="0.25">
      <c r="A120" s="4" t="s">
        <v>149</v>
      </c>
      <c r="B120" s="5" t="s">
        <v>205</v>
      </c>
      <c r="C120" s="6" t="s">
        <v>206</v>
      </c>
      <c r="D120" s="21" t="s">
        <v>9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9">
        <f t="shared" si="46"/>
        <v>0</v>
      </c>
      <c r="AJ120" s="18">
        <f t="shared" si="47"/>
        <v>0</v>
      </c>
      <c r="AK120" s="18">
        <f t="shared" si="48"/>
        <v>0</v>
      </c>
      <c r="AL120" s="18">
        <f t="shared" si="49"/>
        <v>0</v>
      </c>
      <c r="AM120" s="18">
        <f t="shared" si="50"/>
        <v>0</v>
      </c>
    </row>
    <row r="121" spans="1:39" ht="31.5" x14ac:dyDescent="0.25">
      <c r="A121" s="4" t="s">
        <v>149</v>
      </c>
      <c r="B121" s="5" t="s">
        <v>207</v>
      </c>
      <c r="C121" s="6" t="s">
        <v>208</v>
      </c>
      <c r="D121" s="21" t="s">
        <v>9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9">
        <f t="shared" si="46"/>
        <v>0</v>
      </c>
      <c r="AJ121" s="18">
        <f t="shared" si="47"/>
        <v>0</v>
      </c>
      <c r="AK121" s="18">
        <f t="shared" si="48"/>
        <v>0</v>
      </c>
      <c r="AL121" s="18">
        <f t="shared" si="49"/>
        <v>0</v>
      </c>
      <c r="AM121" s="18">
        <f t="shared" si="50"/>
        <v>0</v>
      </c>
    </row>
    <row r="122" spans="1:39" ht="31.5" x14ac:dyDescent="0.25">
      <c r="A122" s="4" t="s">
        <v>149</v>
      </c>
      <c r="B122" s="5" t="s">
        <v>209</v>
      </c>
      <c r="C122" s="6" t="s">
        <v>210</v>
      </c>
      <c r="D122" s="21" t="s">
        <v>9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9">
        <f t="shared" si="46"/>
        <v>0</v>
      </c>
      <c r="AJ122" s="18">
        <f t="shared" si="47"/>
        <v>0</v>
      </c>
      <c r="AK122" s="18">
        <f t="shared" si="48"/>
        <v>0</v>
      </c>
      <c r="AL122" s="18">
        <f t="shared" si="49"/>
        <v>0</v>
      </c>
      <c r="AM122" s="18">
        <f t="shared" si="50"/>
        <v>0</v>
      </c>
    </row>
    <row r="123" spans="1:39" ht="31.5" x14ac:dyDescent="0.25">
      <c r="A123" s="4" t="s">
        <v>149</v>
      </c>
      <c r="B123" s="5" t="s">
        <v>211</v>
      </c>
      <c r="C123" s="6" t="s">
        <v>212</v>
      </c>
      <c r="D123" s="21" t="s">
        <v>9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9">
        <f t="shared" si="46"/>
        <v>0</v>
      </c>
      <c r="AJ123" s="18">
        <f t="shared" si="47"/>
        <v>0</v>
      </c>
      <c r="AK123" s="18">
        <f t="shared" si="48"/>
        <v>0</v>
      </c>
      <c r="AL123" s="18">
        <f t="shared" si="49"/>
        <v>0</v>
      </c>
      <c r="AM123" s="18">
        <f t="shared" si="50"/>
        <v>0</v>
      </c>
    </row>
    <row r="124" spans="1:39" ht="31.5" x14ac:dyDescent="0.25">
      <c r="A124" s="4" t="s">
        <v>149</v>
      </c>
      <c r="B124" s="5" t="s">
        <v>213</v>
      </c>
      <c r="C124" s="6" t="s">
        <v>214</v>
      </c>
      <c r="D124" s="21" t="s">
        <v>9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9">
        <f t="shared" si="46"/>
        <v>0</v>
      </c>
      <c r="AJ124" s="18">
        <f t="shared" si="47"/>
        <v>0</v>
      </c>
      <c r="AK124" s="18">
        <f t="shared" si="48"/>
        <v>0</v>
      </c>
      <c r="AL124" s="18">
        <f t="shared" si="49"/>
        <v>0</v>
      </c>
      <c r="AM124" s="18">
        <f t="shared" si="50"/>
        <v>0</v>
      </c>
    </row>
    <row r="125" spans="1:39" x14ac:dyDescent="0.25">
      <c r="A125" s="4" t="s">
        <v>215</v>
      </c>
      <c r="B125" s="5" t="s">
        <v>216</v>
      </c>
      <c r="C125" s="6" t="s">
        <v>8</v>
      </c>
      <c r="D125" s="21" t="s">
        <v>9</v>
      </c>
      <c r="E125" s="18">
        <f t="shared" ref="E125:AM125" si="51">IFERROR(SUM(E126,E133,E134,E135,E136,E137,E138,E139),"нд")</f>
        <v>0</v>
      </c>
      <c r="F125" s="18">
        <f t="shared" si="51"/>
        <v>0</v>
      </c>
      <c r="G125" s="18">
        <f t="shared" si="51"/>
        <v>0</v>
      </c>
      <c r="H125" s="18">
        <f t="shared" si="51"/>
        <v>0</v>
      </c>
      <c r="I125" s="18">
        <f t="shared" si="51"/>
        <v>0</v>
      </c>
      <c r="J125" s="18">
        <f t="shared" si="51"/>
        <v>0</v>
      </c>
      <c r="K125" s="18">
        <f t="shared" si="51"/>
        <v>0</v>
      </c>
      <c r="L125" s="18">
        <f t="shared" si="51"/>
        <v>0</v>
      </c>
      <c r="M125" s="18">
        <f t="shared" si="51"/>
        <v>0</v>
      </c>
      <c r="N125" s="18">
        <f t="shared" si="51"/>
        <v>0</v>
      </c>
      <c r="O125" s="18">
        <f t="shared" si="51"/>
        <v>0</v>
      </c>
      <c r="P125" s="18">
        <f t="shared" si="51"/>
        <v>0</v>
      </c>
      <c r="Q125" s="18">
        <f t="shared" si="51"/>
        <v>0</v>
      </c>
      <c r="R125" s="18">
        <f t="shared" si="51"/>
        <v>0</v>
      </c>
      <c r="S125" s="18">
        <f t="shared" si="51"/>
        <v>0</v>
      </c>
      <c r="T125" s="18">
        <f t="shared" si="51"/>
        <v>0</v>
      </c>
      <c r="U125" s="18">
        <f t="shared" si="51"/>
        <v>0</v>
      </c>
      <c r="V125" s="18">
        <f t="shared" si="51"/>
        <v>0</v>
      </c>
      <c r="W125" s="18">
        <f t="shared" si="51"/>
        <v>0</v>
      </c>
      <c r="X125" s="18">
        <f t="shared" si="51"/>
        <v>0</v>
      </c>
      <c r="Y125" s="18">
        <f t="shared" si="51"/>
        <v>0</v>
      </c>
      <c r="Z125" s="18">
        <f t="shared" si="51"/>
        <v>0</v>
      </c>
      <c r="AA125" s="18">
        <f t="shared" si="51"/>
        <v>0</v>
      </c>
      <c r="AB125" s="18">
        <f t="shared" si="51"/>
        <v>0</v>
      </c>
      <c r="AC125" s="18">
        <f t="shared" si="51"/>
        <v>0</v>
      </c>
      <c r="AD125" s="18">
        <f t="shared" si="51"/>
        <v>0</v>
      </c>
      <c r="AE125" s="18">
        <f t="shared" si="51"/>
        <v>0</v>
      </c>
      <c r="AF125" s="18">
        <f t="shared" si="51"/>
        <v>0</v>
      </c>
      <c r="AG125" s="18">
        <f t="shared" si="51"/>
        <v>0</v>
      </c>
      <c r="AH125" s="18">
        <f t="shared" si="51"/>
        <v>0</v>
      </c>
      <c r="AI125" s="19">
        <f t="shared" si="51"/>
        <v>0</v>
      </c>
      <c r="AJ125" s="18">
        <f t="shared" si="51"/>
        <v>0</v>
      </c>
      <c r="AK125" s="18">
        <f t="shared" si="51"/>
        <v>0</v>
      </c>
      <c r="AL125" s="18">
        <f t="shared" si="51"/>
        <v>0</v>
      </c>
      <c r="AM125" s="18">
        <f t="shared" si="51"/>
        <v>0</v>
      </c>
    </row>
    <row r="126" spans="1:39" x14ac:dyDescent="0.25">
      <c r="A126" s="4" t="s">
        <v>217</v>
      </c>
      <c r="B126" s="5" t="s">
        <v>218</v>
      </c>
      <c r="C126" s="6" t="s">
        <v>8</v>
      </c>
      <c r="D126" s="21" t="s">
        <v>9</v>
      </c>
      <c r="E126" s="18">
        <f t="shared" ref="E126:AM126" si="52">IFERROR(SUM(E127:E132),"нд")</f>
        <v>0</v>
      </c>
      <c r="F126" s="18">
        <f t="shared" si="52"/>
        <v>0</v>
      </c>
      <c r="G126" s="18">
        <f t="shared" si="52"/>
        <v>0</v>
      </c>
      <c r="H126" s="18">
        <f t="shared" si="52"/>
        <v>0</v>
      </c>
      <c r="I126" s="18">
        <f t="shared" si="52"/>
        <v>0</v>
      </c>
      <c r="J126" s="18">
        <f t="shared" si="52"/>
        <v>0</v>
      </c>
      <c r="K126" s="18">
        <f t="shared" si="52"/>
        <v>0</v>
      </c>
      <c r="L126" s="18">
        <f t="shared" si="52"/>
        <v>0</v>
      </c>
      <c r="M126" s="18">
        <f t="shared" si="52"/>
        <v>0</v>
      </c>
      <c r="N126" s="18">
        <f t="shared" si="52"/>
        <v>0</v>
      </c>
      <c r="O126" s="18">
        <f t="shared" si="52"/>
        <v>0</v>
      </c>
      <c r="P126" s="18">
        <f t="shared" si="52"/>
        <v>0</v>
      </c>
      <c r="Q126" s="18">
        <f t="shared" si="52"/>
        <v>0</v>
      </c>
      <c r="R126" s="18">
        <f t="shared" si="52"/>
        <v>0</v>
      </c>
      <c r="S126" s="18">
        <f t="shared" si="52"/>
        <v>0</v>
      </c>
      <c r="T126" s="18">
        <f t="shared" si="52"/>
        <v>0</v>
      </c>
      <c r="U126" s="18">
        <f t="shared" si="52"/>
        <v>0</v>
      </c>
      <c r="V126" s="18">
        <f t="shared" si="52"/>
        <v>0</v>
      </c>
      <c r="W126" s="18">
        <f t="shared" si="52"/>
        <v>0</v>
      </c>
      <c r="X126" s="18">
        <f t="shared" si="52"/>
        <v>0</v>
      </c>
      <c r="Y126" s="18">
        <f t="shared" si="52"/>
        <v>0</v>
      </c>
      <c r="Z126" s="18">
        <f t="shared" si="52"/>
        <v>0</v>
      </c>
      <c r="AA126" s="18">
        <f t="shared" si="52"/>
        <v>0</v>
      </c>
      <c r="AB126" s="18">
        <f t="shared" si="52"/>
        <v>0</v>
      </c>
      <c r="AC126" s="18">
        <f t="shared" si="52"/>
        <v>0</v>
      </c>
      <c r="AD126" s="18">
        <f t="shared" si="52"/>
        <v>0</v>
      </c>
      <c r="AE126" s="18">
        <f t="shared" si="52"/>
        <v>0</v>
      </c>
      <c r="AF126" s="18">
        <f t="shared" si="52"/>
        <v>0</v>
      </c>
      <c r="AG126" s="18">
        <f t="shared" si="52"/>
        <v>0</v>
      </c>
      <c r="AH126" s="18">
        <f t="shared" si="52"/>
        <v>0</v>
      </c>
      <c r="AI126" s="19">
        <f t="shared" si="52"/>
        <v>0</v>
      </c>
      <c r="AJ126" s="18">
        <f t="shared" si="52"/>
        <v>0</v>
      </c>
      <c r="AK126" s="18">
        <f t="shared" si="52"/>
        <v>0</v>
      </c>
      <c r="AL126" s="18">
        <f t="shared" si="52"/>
        <v>0</v>
      </c>
      <c r="AM126" s="18">
        <f t="shared" si="52"/>
        <v>0</v>
      </c>
    </row>
    <row r="127" spans="1:39" ht="31.5" x14ac:dyDescent="0.25">
      <c r="A127" s="4" t="s">
        <v>217</v>
      </c>
      <c r="B127" s="5" t="s">
        <v>219</v>
      </c>
      <c r="C127" s="6" t="s">
        <v>220</v>
      </c>
      <c r="D127" s="21" t="s">
        <v>9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9">
        <f t="shared" ref="AI127:AM132" si="53">IFERROR(J127+O127+T127+Y127+AD127,"нд")</f>
        <v>0</v>
      </c>
      <c r="AJ127" s="18">
        <f t="shared" si="53"/>
        <v>0</v>
      </c>
      <c r="AK127" s="18">
        <f t="shared" si="53"/>
        <v>0</v>
      </c>
      <c r="AL127" s="18">
        <f t="shared" si="53"/>
        <v>0</v>
      </c>
      <c r="AM127" s="18">
        <f t="shared" si="53"/>
        <v>0</v>
      </c>
    </row>
    <row r="128" spans="1:39" ht="31.5" x14ac:dyDescent="0.25">
      <c r="A128" s="4" t="s">
        <v>217</v>
      </c>
      <c r="B128" s="5" t="s">
        <v>221</v>
      </c>
      <c r="C128" s="6" t="s">
        <v>222</v>
      </c>
      <c r="D128" s="21" t="s">
        <v>9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9">
        <f t="shared" si="53"/>
        <v>0</v>
      </c>
      <c r="AJ128" s="18">
        <f t="shared" si="53"/>
        <v>0</v>
      </c>
      <c r="AK128" s="18">
        <f t="shared" si="53"/>
        <v>0</v>
      </c>
      <c r="AL128" s="18">
        <f t="shared" si="53"/>
        <v>0</v>
      </c>
      <c r="AM128" s="18">
        <f t="shared" si="53"/>
        <v>0</v>
      </c>
    </row>
    <row r="129" spans="1:39" ht="31.5" x14ac:dyDescent="0.25">
      <c r="A129" s="4" t="s">
        <v>217</v>
      </c>
      <c r="B129" s="5" t="s">
        <v>223</v>
      </c>
      <c r="C129" s="6" t="s">
        <v>224</v>
      </c>
      <c r="D129" s="21" t="s">
        <v>9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9">
        <f t="shared" si="53"/>
        <v>0</v>
      </c>
      <c r="AJ129" s="18">
        <f t="shared" si="53"/>
        <v>0</v>
      </c>
      <c r="AK129" s="18">
        <f t="shared" si="53"/>
        <v>0</v>
      </c>
      <c r="AL129" s="18">
        <f t="shared" si="53"/>
        <v>0</v>
      </c>
      <c r="AM129" s="18">
        <f t="shared" si="53"/>
        <v>0</v>
      </c>
    </row>
    <row r="130" spans="1:39" ht="31.5" x14ac:dyDescent="0.25">
      <c r="A130" s="4" t="s">
        <v>217</v>
      </c>
      <c r="B130" s="5" t="s">
        <v>225</v>
      </c>
      <c r="C130" s="6" t="s">
        <v>226</v>
      </c>
      <c r="D130" s="21" t="s">
        <v>9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9">
        <f t="shared" si="53"/>
        <v>0</v>
      </c>
      <c r="AJ130" s="18">
        <f t="shared" si="53"/>
        <v>0</v>
      </c>
      <c r="AK130" s="18">
        <f t="shared" si="53"/>
        <v>0</v>
      </c>
      <c r="AL130" s="18">
        <f t="shared" si="53"/>
        <v>0</v>
      </c>
      <c r="AM130" s="18">
        <f t="shared" si="53"/>
        <v>0</v>
      </c>
    </row>
    <row r="131" spans="1:39" ht="31.5" x14ac:dyDescent="0.25">
      <c r="A131" s="4" t="s">
        <v>217</v>
      </c>
      <c r="B131" s="5" t="s">
        <v>227</v>
      </c>
      <c r="C131" s="6" t="s">
        <v>228</v>
      </c>
      <c r="D131" s="21" t="s">
        <v>9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9">
        <f t="shared" si="53"/>
        <v>0</v>
      </c>
      <c r="AJ131" s="18">
        <f t="shared" si="53"/>
        <v>0</v>
      </c>
      <c r="AK131" s="18">
        <f t="shared" si="53"/>
        <v>0</v>
      </c>
      <c r="AL131" s="18">
        <f t="shared" si="53"/>
        <v>0</v>
      </c>
      <c r="AM131" s="18">
        <f t="shared" si="53"/>
        <v>0</v>
      </c>
    </row>
    <row r="132" spans="1:39" ht="31.5" x14ac:dyDescent="0.25">
      <c r="A132" s="4" t="s">
        <v>217</v>
      </c>
      <c r="B132" s="5" t="s">
        <v>229</v>
      </c>
      <c r="C132" s="6" t="s">
        <v>230</v>
      </c>
      <c r="D132" s="21" t="s">
        <v>9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9">
        <f t="shared" si="53"/>
        <v>0</v>
      </c>
      <c r="AJ132" s="18">
        <f t="shared" si="53"/>
        <v>0</v>
      </c>
      <c r="AK132" s="18">
        <f t="shared" si="53"/>
        <v>0</v>
      </c>
      <c r="AL132" s="18">
        <f t="shared" si="53"/>
        <v>0</v>
      </c>
      <c r="AM132" s="18">
        <f t="shared" si="53"/>
        <v>0</v>
      </c>
    </row>
    <row r="133" spans="1:39" x14ac:dyDescent="0.25">
      <c r="A133" s="4" t="s">
        <v>231</v>
      </c>
      <c r="B133" s="5" t="s">
        <v>232</v>
      </c>
      <c r="C133" s="6" t="s">
        <v>8</v>
      </c>
      <c r="D133" s="21" t="s">
        <v>9</v>
      </c>
      <c r="E133" s="18">
        <f t="shared" ref="E133:N139" si="54">IFERROR(0,"нд")</f>
        <v>0</v>
      </c>
      <c r="F133" s="18">
        <f t="shared" si="54"/>
        <v>0</v>
      </c>
      <c r="G133" s="18">
        <f t="shared" si="54"/>
        <v>0</v>
      </c>
      <c r="H133" s="18">
        <f t="shared" si="54"/>
        <v>0</v>
      </c>
      <c r="I133" s="18">
        <f t="shared" si="54"/>
        <v>0</v>
      </c>
      <c r="J133" s="18">
        <f t="shared" si="54"/>
        <v>0</v>
      </c>
      <c r="K133" s="18">
        <f t="shared" si="54"/>
        <v>0</v>
      </c>
      <c r="L133" s="18">
        <f t="shared" si="54"/>
        <v>0</v>
      </c>
      <c r="M133" s="18">
        <f t="shared" si="54"/>
        <v>0</v>
      </c>
      <c r="N133" s="18">
        <f t="shared" si="54"/>
        <v>0</v>
      </c>
      <c r="O133" s="18">
        <f t="shared" ref="O133:X139" si="55">IFERROR(0,"нд")</f>
        <v>0</v>
      </c>
      <c r="P133" s="18">
        <f t="shared" si="55"/>
        <v>0</v>
      </c>
      <c r="Q133" s="18">
        <f t="shared" si="55"/>
        <v>0</v>
      </c>
      <c r="R133" s="18">
        <f t="shared" si="55"/>
        <v>0</v>
      </c>
      <c r="S133" s="18">
        <f t="shared" si="55"/>
        <v>0</v>
      </c>
      <c r="T133" s="18">
        <f t="shared" si="55"/>
        <v>0</v>
      </c>
      <c r="U133" s="18">
        <f t="shared" si="55"/>
        <v>0</v>
      </c>
      <c r="V133" s="18">
        <f t="shared" si="55"/>
        <v>0</v>
      </c>
      <c r="W133" s="18">
        <f t="shared" si="55"/>
        <v>0</v>
      </c>
      <c r="X133" s="18">
        <f t="shared" si="55"/>
        <v>0</v>
      </c>
      <c r="Y133" s="18">
        <f t="shared" ref="Y133:AM139" si="56">IFERROR(0,"нд")</f>
        <v>0</v>
      </c>
      <c r="Z133" s="18">
        <f t="shared" si="56"/>
        <v>0</v>
      </c>
      <c r="AA133" s="18">
        <f t="shared" si="56"/>
        <v>0</v>
      </c>
      <c r="AB133" s="18">
        <f t="shared" si="56"/>
        <v>0</v>
      </c>
      <c r="AC133" s="18">
        <f t="shared" si="56"/>
        <v>0</v>
      </c>
      <c r="AD133" s="18">
        <f t="shared" si="56"/>
        <v>0</v>
      </c>
      <c r="AE133" s="18">
        <f t="shared" si="56"/>
        <v>0</v>
      </c>
      <c r="AF133" s="18">
        <f t="shared" si="56"/>
        <v>0</v>
      </c>
      <c r="AG133" s="18">
        <f t="shared" si="56"/>
        <v>0</v>
      </c>
      <c r="AH133" s="18">
        <f t="shared" si="56"/>
        <v>0</v>
      </c>
      <c r="AI133" s="19">
        <f t="shared" si="56"/>
        <v>0</v>
      </c>
      <c r="AJ133" s="18">
        <f t="shared" si="56"/>
        <v>0</v>
      </c>
      <c r="AK133" s="18">
        <f t="shared" si="56"/>
        <v>0</v>
      </c>
      <c r="AL133" s="18">
        <f t="shared" si="56"/>
        <v>0</v>
      </c>
      <c r="AM133" s="18">
        <f t="shared" si="56"/>
        <v>0</v>
      </c>
    </row>
    <row r="134" spans="1:39" x14ac:dyDescent="0.25">
      <c r="A134" s="4" t="s">
        <v>233</v>
      </c>
      <c r="B134" s="5" t="s">
        <v>234</v>
      </c>
      <c r="C134" s="6" t="s">
        <v>8</v>
      </c>
      <c r="D134" s="21" t="s">
        <v>9</v>
      </c>
      <c r="E134" s="18">
        <f t="shared" si="54"/>
        <v>0</v>
      </c>
      <c r="F134" s="18">
        <f t="shared" si="54"/>
        <v>0</v>
      </c>
      <c r="G134" s="18">
        <f t="shared" si="54"/>
        <v>0</v>
      </c>
      <c r="H134" s="18">
        <f t="shared" si="54"/>
        <v>0</v>
      </c>
      <c r="I134" s="18">
        <f t="shared" si="54"/>
        <v>0</v>
      </c>
      <c r="J134" s="18">
        <f t="shared" si="54"/>
        <v>0</v>
      </c>
      <c r="K134" s="18">
        <f t="shared" si="54"/>
        <v>0</v>
      </c>
      <c r="L134" s="18">
        <f t="shared" si="54"/>
        <v>0</v>
      </c>
      <c r="M134" s="18">
        <f t="shared" si="54"/>
        <v>0</v>
      </c>
      <c r="N134" s="18">
        <f t="shared" si="54"/>
        <v>0</v>
      </c>
      <c r="O134" s="18">
        <f t="shared" si="55"/>
        <v>0</v>
      </c>
      <c r="P134" s="18">
        <f t="shared" si="55"/>
        <v>0</v>
      </c>
      <c r="Q134" s="18">
        <f t="shared" si="55"/>
        <v>0</v>
      </c>
      <c r="R134" s="18">
        <f t="shared" si="55"/>
        <v>0</v>
      </c>
      <c r="S134" s="18">
        <f t="shared" si="55"/>
        <v>0</v>
      </c>
      <c r="T134" s="18">
        <f t="shared" si="55"/>
        <v>0</v>
      </c>
      <c r="U134" s="18">
        <f t="shared" si="55"/>
        <v>0</v>
      </c>
      <c r="V134" s="18">
        <f t="shared" si="55"/>
        <v>0</v>
      </c>
      <c r="W134" s="18">
        <f t="shared" si="55"/>
        <v>0</v>
      </c>
      <c r="X134" s="18">
        <f t="shared" si="55"/>
        <v>0</v>
      </c>
      <c r="Y134" s="18">
        <f t="shared" si="56"/>
        <v>0</v>
      </c>
      <c r="Z134" s="18">
        <f t="shared" si="56"/>
        <v>0</v>
      </c>
      <c r="AA134" s="18">
        <f t="shared" si="56"/>
        <v>0</v>
      </c>
      <c r="AB134" s="18">
        <f t="shared" si="56"/>
        <v>0</v>
      </c>
      <c r="AC134" s="18">
        <f t="shared" si="56"/>
        <v>0</v>
      </c>
      <c r="AD134" s="18">
        <f t="shared" si="56"/>
        <v>0</v>
      </c>
      <c r="AE134" s="18">
        <f t="shared" si="56"/>
        <v>0</v>
      </c>
      <c r="AF134" s="18">
        <f t="shared" si="56"/>
        <v>0</v>
      </c>
      <c r="AG134" s="18">
        <f t="shared" si="56"/>
        <v>0</v>
      </c>
      <c r="AH134" s="18">
        <f t="shared" si="56"/>
        <v>0</v>
      </c>
      <c r="AI134" s="19">
        <f t="shared" si="56"/>
        <v>0</v>
      </c>
      <c r="AJ134" s="18">
        <f t="shared" si="56"/>
        <v>0</v>
      </c>
      <c r="AK134" s="18">
        <f t="shared" si="56"/>
        <v>0</v>
      </c>
      <c r="AL134" s="18">
        <f t="shared" si="56"/>
        <v>0</v>
      </c>
      <c r="AM134" s="18">
        <f t="shared" si="56"/>
        <v>0</v>
      </c>
    </row>
    <row r="135" spans="1:39" x14ac:dyDescent="0.25">
      <c r="A135" s="4" t="s">
        <v>235</v>
      </c>
      <c r="B135" s="5" t="s">
        <v>236</v>
      </c>
      <c r="C135" s="6" t="s">
        <v>8</v>
      </c>
      <c r="D135" s="21" t="s">
        <v>9</v>
      </c>
      <c r="E135" s="18">
        <f t="shared" si="54"/>
        <v>0</v>
      </c>
      <c r="F135" s="18">
        <f t="shared" si="54"/>
        <v>0</v>
      </c>
      <c r="G135" s="18">
        <f t="shared" si="54"/>
        <v>0</v>
      </c>
      <c r="H135" s="18">
        <f t="shared" si="54"/>
        <v>0</v>
      </c>
      <c r="I135" s="18">
        <f t="shared" si="54"/>
        <v>0</v>
      </c>
      <c r="J135" s="18">
        <f t="shared" si="54"/>
        <v>0</v>
      </c>
      <c r="K135" s="18">
        <f t="shared" si="54"/>
        <v>0</v>
      </c>
      <c r="L135" s="18">
        <f t="shared" si="54"/>
        <v>0</v>
      </c>
      <c r="M135" s="18">
        <f t="shared" si="54"/>
        <v>0</v>
      </c>
      <c r="N135" s="18">
        <f t="shared" si="54"/>
        <v>0</v>
      </c>
      <c r="O135" s="18">
        <f t="shared" si="55"/>
        <v>0</v>
      </c>
      <c r="P135" s="18">
        <f t="shared" si="55"/>
        <v>0</v>
      </c>
      <c r="Q135" s="18">
        <f t="shared" si="55"/>
        <v>0</v>
      </c>
      <c r="R135" s="18">
        <f t="shared" si="55"/>
        <v>0</v>
      </c>
      <c r="S135" s="18">
        <f t="shared" si="55"/>
        <v>0</v>
      </c>
      <c r="T135" s="18">
        <f t="shared" si="55"/>
        <v>0</v>
      </c>
      <c r="U135" s="18">
        <f t="shared" si="55"/>
        <v>0</v>
      </c>
      <c r="V135" s="18">
        <f t="shared" si="55"/>
        <v>0</v>
      </c>
      <c r="W135" s="18">
        <f t="shared" si="55"/>
        <v>0</v>
      </c>
      <c r="X135" s="18">
        <f t="shared" si="55"/>
        <v>0</v>
      </c>
      <c r="Y135" s="18">
        <f t="shared" si="56"/>
        <v>0</v>
      </c>
      <c r="Z135" s="18">
        <f t="shared" si="56"/>
        <v>0</v>
      </c>
      <c r="AA135" s="18">
        <f t="shared" si="56"/>
        <v>0</v>
      </c>
      <c r="AB135" s="18">
        <f t="shared" si="56"/>
        <v>0</v>
      </c>
      <c r="AC135" s="18">
        <f t="shared" si="56"/>
        <v>0</v>
      </c>
      <c r="AD135" s="18">
        <f t="shared" si="56"/>
        <v>0</v>
      </c>
      <c r="AE135" s="18">
        <f t="shared" si="56"/>
        <v>0</v>
      </c>
      <c r="AF135" s="18">
        <f t="shared" si="56"/>
        <v>0</v>
      </c>
      <c r="AG135" s="18">
        <f t="shared" si="56"/>
        <v>0</v>
      </c>
      <c r="AH135" s="18">
        <f t="shared" si="56"/>
        <v>0</v>
      </c>
      <c r="AI135" s="19">
        <f t="shared" si="56"/>
        <v>0</v>
      </c>
      <c r="AJ135" s="18">
        <f t="shared" si="56"/>
        <v>0</v>
      </c>
      <c r="AK135" s="18">
        <f t="shared" si="56"/>
        <v>0</v>
      </c>
      <c r="AL135" s="18">
        <f t="shared" si="56"/>
        <v>0</v>
      </c>
      <c r="AM135" s="18">
        <f t="shared" si="56"/>
        <v>0</v>
      </c>
    </row>
    <row r="136" spans="1:39" ht="31.5" x14ac:dyDescent="0.25">
      <c r="A136" s="4" t="s">
        <v>237</v>
      </c>
      <c r="B136" s="5" t="s">
        <v>238</v>
      </c>
      <c r="C136" s="6" t="s">
        <v>8</v>
      </c>
      <c r="D136" s="21" t="s">
        <v>9</v>
      </c>
      <c r="E136" s="18">
        <f t="shared" si="54"/>
        <v>0</v>
      </c>
      <c r="F136" s="18">
        <f t="shared" si="54"/>
        <v>0</v>
      </c>
      <c r="G136" s="18">
        <f t="shared" si="54"/>
        <v>0</v>
      </c>
      <c r="H136" s="18">
        <f t="shared" si="54"/>
        <v>0</v>
      </c>
      <c r="I136" s="18">
        <f t="shared" si="54"/>
        <v>0</v>
      </c>
      <c r="J136" s="18">
        <f t="shared" si="54"/>
        <v>0</v>
      </c>
      <c r="K136" s="18">
        <f t="shared" si="54"/>
        <v>0</v>
      </c>
      <c r="L136" s="18">
        <f t="shared" si="54"/>
        <v>0</v>
      </c>
      <c r="M136" s="18">
        <f t="shared" si="54"/>
        <v>0</v>
      </c>
      <c r="N136" s="18">
        <f t="shared" si="54"/>
        <v>0</v>
      </c>
      <c r="O136" s="18">
        <f t="shared" si="55"/>
        <v>0</v>
      </c>
      <c r="P136" s="18">
        <f t="shared" si="55"/>
        <v>0</v>
      </c>
      <c r="Q136" s="18">
        <f t="shared" si="55"/>
        <v>0</v>
      </c>
      <c r="R136" s="18">
        <f t="shared" si="55"/>
        <v>0</v>
      </c>
      <c r="S136" s="18">
        <f t="shared" si="55"/>
        <v>0</v>
      </c>
      <c r="T136" s="18">
        <f t="shared" si="55"/>
        <v>0</v>
      </c>
      <c r="U136" s="18">
        <f t="shared" si="55"/>
        <v>0</v>
      </c>
      <c r="V136" s="18">
        <f t="shared" si="55"/>
        <v>0</v>
      </c>
      <c r="W136" s="18">
        <f t="shared" si="55"/>
        <v>0</v>
      </c>
      <c r="X136" s="18">
        <f t="shared" si="55"/>
        <v>0</v>
      </c>
      <c r="Y136" s="18">
        <f t="shared" si="56"/>
        <v>0</v>
      </c>
      <c r="Z136" s="18">
        <f t="shared" si="56"/>
        <v>0</v>
      </c>
      <c r="AA136" s="18">
        <f t="shared" si="56"/>
        <v>0</v>
      </c>
      <c r="AB136" s="18">
        <f t="shared" si="56"/>
        <v>0</v>
      </c>
      <c r="AC136" s="18">
        <f t="shared" si="56"/>
        <v>0</v>
      </c>
      <c r="AD136" s="18">
        <f t="shared" si="56"/>
        <v>0</v>
      </c>
      <c r="AE136" s="18">
        <f t="shared" si="56"/>
        <v>0</v>
      </c>
      <c r="AF136" s="18">
        <f t="shared" si="56"/>
        <v>0</v>
      </c>
      <c r="AG136" s="18">
        <f t="shared" si="56"/>
        <v>0</v>
      </c>
      <c r="AH136" s="18">
        <f t="shared" si="56"/>
        <v>0</v>
      </c>
      <c r="AI136" s="19">
        <f t="shared" si="56"/>
        <v>0</v>
      </c>
      <c r="AJ136" s="18">
        <f t="shared" si="56"/>
        <v>0</v>
      </c>
      <c r="AK136" s="18">
        <f t="shared" si="56"/>
        <v>0</v>
      </c>
      <c r="AL136" s="18">
        <f t="shared" si="56"/>
        <v>0</v>
      </c>
      <c r="AM136" s="18">
        <f t="shared" si="56"/>
        <v>0</v>
      </c>
    </row>
    <row r="137" spans="1:39" x14ac:dyDescent="0.25">
      <c r="A137" s="4" t="s">
        <v>239</v>
      </c>
      <c r="B137" s="5" t="s">
        <v>240</v>
      </c>
      <c r="C137" s="6" t="s">
        <v>8</v>
      </c>
      <c r="D137" s="21" t="s">
        <v>9</v>
      </c>
      <c r="E137" s="18">
        <f t="shared" si="54"/>
        <v>0</v>
      </c>
      <c r="F137" s="18">
        <f t="shared" si="54"/>
        <v>0</v>
      </c>
      <c r="G137" s="18">
        <f t="shared" si="54"/>
        <v>0</v>
      </c>
      <c r="H137" s="18">
        <f t="shared" si="54"/>
        <v>0</v>
      </c>
      <c r="I137" s="18">
        <f t="shared" si="54"/>
        <v>0</v>
      </c>
      <c r="J137" s="18">
        <f t="shared" si="54"/>
        <v>0</v>
      </c>
      <c r="K137" s="18">
        <f t="shared" si="54"/>
        <v>0</v>
      </c>
      <c r="L137" s="18">
        <f t="shared" si="54"/>
        <v>0</v>
      </c>
      <c r="M137" s="18">
        <f t="shared" si="54"/>
        <v>0</v>
      </c>
      <c r="N137" s="18">
        <f t="shared" si="54"/>
        <v>0</v>
      </c>
      <c r="O137" s="18">
        <f t="shared" si="55"/>
        <v>0</v>
      </c>
      <c r="P137" s="18">
        <f t="shared" si="55"/>
        <v>0</v>
      </c>
      <c r="Q137" s="18">
        <f t="shared" si="55"/>
        <v>0</v>
      </c>
      <c r="R137" s="18">
        <f t="shared" si="55"/>
        <v>0</v>
      </c>
      <c r="S137" s="18">
        <f t="shared" si="55"/>
        <v>0</v>
      </c>
      <c r="T137" s="18">
        <f t="shared" si="55"/>
        <v>0</v>
      </c>
      <c r="U137" s="18">
        <f t="shared" si="55"/>
        <v>0</v>
      </c>
      <c r="V137" s="18">
        <f t="shared" si="55"/>
        <v>0</v>
      </c>
      <c r="W137" s="18">
        <f t="shared" si="55"/>
        <v>0</v>
      </c>
      <c r="X137" s="18">
        <f t="shared" si="55"/>
        <v>0</v>
      </c>
      <c r="Y137" s="18">
        <f t="shared" si="56"/>
        <v>0</v>
      </c>
      <c r="Z137" s="18">
        <f t="shared" si="56"/>
        <v>0</v>
      </c>
      <c r="AA137" s="18">
        <f t="shared" si="56"/>
        <v>0</v>
      </c>
      <c r="AB137" s="18">
        <f t="shared" si="56"/>
        <v>0</v>
      </c>
      <c r="AC137" s="18">
        <f t="shared" si="56"/>
        <v>0</v>
      </c>
      <c r="AD137" s="18">
        <f t="shared" si="56"/>
        <v>0</v>
      </c>
      <c r="AE137" s="18">
        <f t="shared" si="56"/>
        <v>0</v>
      </c>
      <c r="AF137" s="18">
        <f t="shared" si="56"/>
        <v>0</v>
      </c>
      <c r="AG137" s="18">
        <f t="shared" si="56"/>
        <v>0</v>
      </c>
      <c r="AH137" s="18">
        <f t="shared" si="56"/>
        <v>0</v>
      </c>
      <c r="AI137" s="19">
        <f t="shared" si="56"/>
        <v>0</v>
      </c>
      <c r="AJ137" s="18">
        <f t="shared" si="56"/>
        <v>0</v>
      </c>
      <c r="AK137" s="18">
        <f t="shared" si="56"/>
        <v>0</v>
      </c>
      <c r="AL137" s="18">
        <f t="shared" si="56"/>
        <v>0</v>
      </c>
      <c r="AM137" s="18">
        <f t="shared" si="56"/>
        <v>0</v>
      </c>
    </row>
    <row r="138" spans="1:39" x14ac:dyDescent="0.25">
      <c r="A138" s="4" t="s">
        <v>241</v>
      </c>
      <c r="B138" s="5" t="s">
        <v>242</v>
      </c>
      <c r="C138" s="6" t="s">
        <v>8</v>
      </c>
      <c r="D138" s="21" t="s">
        <v>9</v>
      </c>
      <c r="E138" s="18">
        <f t="shared" si="54"/>
        <v>0</v>
      </c>
      <c r="F138" s="18">
        <f t="shared" si="54"/>
        <v>0</v>
      </c>
      <c r="G138" s="18">
        <f t="shared" si="54"/>
        <v>0</v>
      </c>
      <c r="H138" s="18">
        <f t="shared" si="54"/>
        <v>0</v>
      </c>
      <c r="I138" s="18">
        <f t="shared" si="54"/>
        <v>0</v>
      </c>
      <c r="J138" s="18">
        <f t="shared" si="54"/>
        <v>0</v>
      </c>
      <c r="K138" s="18">
        <f t="shared" si="54"/>
        <v>0</v>
      </c>
      <c r="L138" s="18">
        <f t="shared" si="54"/>
        <v>0</v>
      </c>
      <c r="M138" s="18">
        <f t="shared" si="54"/>
        <v>0</v>
      </c>
      <c r="N138" s="18">
        <f t="shared" si="54"/>
        <v>0</v>
      </c>
      <c r="O138" s="18">
        <f t="shared" si="55"/>
        <v>0</v>
      </c>
      <c r="P138" s="18">
        <f t="shared" si="55"/>
        <v>0</v>
      </c>
      <c r="Q138" s="18">
        <f t="shared" si="55"/>
        <v>0</v>
      </c>
      <c r="R138" s="18">
        <f t="shared" si="55"/>
        <v>0</v>
      </c>
      <c r="S138" s="18">
        <f t="shared" si="55"/>
        <v>0</v>
      </c>
      <c r="T138" s="18">
        <f t="shared" si="55"/>
        <v>0</v>
      </c>
      <c r="U138" s="18">
        <f t="shared" si="55"/>
        <v>0</v>
      </c>
      <c r="V138" s="18">
        <f t="shared" si="55"/>
        <v>0</v>
      </c>
      <c r="W138" s="18">
        <f t="shared" si="55"/>
        <v>0</v>
      </c>
      <c r="X138" s="18">
        <f t="shared" si="55"/>
        <v>0</v>
      </c>
      <c r="Y138" s="18">
        <f t="shared" si="56"/>
        <v>0</v>
      </c>
      <c r="Z138" s="18">
        <f t="shared" si="56"/>
        <v>0</v>
      </c>
      <c r="AA138" s="18">
        <f t="shared" si="56"/>
        <v>0</v>
      </c>
      <c r="AB138" s="18">
        <f t="shared" si="56"/>
        <v>0</v>
      </c>
      <c r="AC138" s="18">
        <f t="shared" si="56"/>
        <v>0</v>
      </c>
      <c r="AD138" s="18">
        <f t="shared" si="56"/>
        <v>0</v>
      </c>
      <c r="AE138" s="18">
        <f t="shared" si="56"/>
        <v>0</v>
      </c>
      <c r="AF138" s="18">
        <f t="shared" si="56"/>
        <v>0</v>
      </c>
      <c r="AG138" s="18">
        <f t="shared" si="56"/>
        <v>0</v>
      </c>
      <c r="AH138" s="18">
        <f t="shared" si="56"/>
        <v>0</v>
      </c>
      <c r="AI138" s="19">
        <f t="shared" si="56"/>
        <v>0</v>
      </c>
      <c r="AJ138" s="18">
        <f t="shared" si="56"/>
        <v>0</v>
      </c>
      <c r="AK138" s="18">
        <f t="shared" si="56"/>
        <v>0</v>
      </c>
      <c r="AL138" s="18">
        <f t="shared" si="56"/>
        <v>0</v>
      </c>
      <c r="AM138" s="18">
        <f t="shared" si="56"/>
        <v>0</v>
      </c>
    </row>
    <row r="139" spans="1:39" ht="31.5" x14ac:dyDescent="0.25">
      <c r="A139" s="4" t="s">
        <v>243</v>
      </c>
      <c r="B139" s="5" t="s">
        <v>244</v>
      </c>
      <c r="C139" s="6" t="s">
        <v>8</v>
      </c>
      <c r="D139" s="21" t="s">
        <v>9</v>
      </c>
      <c r="E139" s="18">
        <f t="shared" si="54"/>
        <v>0</v>
      </c>
      <c r="F139" s="18">
        <f t="shared" si="54"/>
        <v>0</v>
      </c>
      <c r="G139" s="18">
        <f t="shared" si="54"/>
        <v>0</v>
      </c>
      <c r="H139" s="18">
        <f t="shared" si="54"/>
        <v>0</v>
      </c>
      <c r="I139" s="18">
        <f t="shared" si="54"/>
        <v>0</v>
      </c>
      <c r="J139" s="18">
        <f t="shared" si="54"/>
        <v>0</v>
      </c>
      <c r="K139" s="18">
        <f t="shared" si="54"/>
        <v>0</v>
      </c>
      <c r="L139" s="18">
        <f t="shared" si="54"/>
        <v>0</v>
      </c>
      <c r="M139" s="18">
        <f t="shared" si="54"/>
        <v>0</v>
      </c>
      <c r="N139" s="18">
        <f t="shared" si="54"/>
        <v>0</v>
      </c>
      <c r="O139" s="18">
        <f t="shared" si="55"/>
        <v>0</v>
      </c>
      <c r="P139" s="18">
        <f t="shared" si="55"/>
        <v>0</v>
      </c>
      <c r="Q139" s="18">
        <f t="shared" si="55"/>
        <v>0</v>
      </c>
      <c r="R139" s="18">
        <f t="shared" si="55"/>
        <v>0</v>
      </c>
      <c r="S139" s="18">
        <f t="shared" si="55"/>
        <v>0</v>
      </c>
      <c r="T139" s="18">
        <f t="shared" si="55"/>
        <v>0</v>
      </c>
      <c r="U139" s="18">
        <f t="shared" si="55"/>
        <v>0</v>
      </c>
      <c r="V139" s="18">
        <f t="shared" si="55"/>
        <v>0</v>
      </c>
      <c r="W139" s="18">
        <f t="shared" si="55"/>
        <v>0</v>
      </c>
      <c r="X139" s="18">
        <f t="shared" si="55"/>
        <v>0</v>
      </c>
      <c r="Y139" s="18">
        <f t="shared" si="56"/>
        <v>0</v>
      </c>
      <c r="Z139" s="18">
        <f t="shared" si="56"/>
        <v>0</v>
      </c>
      <c r="AA139" s="18">
        <f t="shared" si="56"/>
        <v>0</v>
      </c>
      <c r="AB139" s="18">
        <f t="shared" si="56"/>
        <v>0</v>
      </c>
      <c r="AC139" s="18">
        <f t="shared" si="56"/>
        <v>0</v>
      </c>
      <c r="AD139" s="18">
        <f t="shared" si="56"/>
        <v>0</v>
      </c>
      <c r="AE139" s="18">
        <f t="shared" si="56"/>
        <v>0</v>
      </c>
      <c r="AF139" s="18">
        <f t="shared" si="56"/>
        <v>0</v>
      </c>
      <c r="AG139" s="18">
        <f t="shared" si="56"/>
        <v>0</v>
      </c>
      <c r="AH139" s="18">
        <f t="shared" si="56"/>
        <v>0</v>
      </c>
      <c r="AI139" s="19">
        <f t="shared" si="56"/>
        <v>0</v>
      </c>
      <c r="AJ139" s="18">
        <f t="shared" si="56"/>
        <v>0</v>
      </c>
      <c r="AK139" s="18">
        <f t="shared" si="56"/>
        <v>0</v>
      </c>
      <c r="AL139" s="18">
        <f t="shared" si="56"/>
        <v>0</v>
      </c>
      <c r="AM139" s="18">
        <f t="shared" si="56"/>
        <v>0</v>
      </c>
    </row>
    <row r="140" spans="1:39" ht="31.5" x14ac:dyDescent="0.25">
      <c r="A140" s="4" t="s">
        <v>245</v>
      </c>
      <c r="B140" s="5" t="s">
        <v>246</v>
      </c>
      <c r="C140" s="6" t="s">
        <v>8</v>
      </c>
      <c r="D140" s="21" t="s">
        <v>9</v>
      </c>
      <c r="E140" s="18">
        <f t="shared" ref="E140:AM140" si="57">IFERROR(SUM(E141,E142),"нд")</f>
        <v>0</v>
      </c>
      <c r="F140" s="18">
        <f t="shared" si="57"/>
        <v>0</v>
      </c>
      <c r="G140" s="18">
        <f t="shared" si="57"/>
        <v>0</v>
      </c>
      <c r="H140" s="18">
        <f t="shared" si="57"/>
        <v>0</v>
      </c>
      <c r="I140" s="18">
        <f t="shared" si="57"/>
        <v>0</v>
      </c>
      <c r="J140" s="18">
        <f t="shared" si="57"/>
        <v>0</v>
      </c>
      <c r="K140" s="18">
        <f t="shared" si="57"/>
        <v>0</v>
      </c>
      <c r="L140" s="18">
        <f t="shared" si="57"/>
        <v>0</v>
      </c>
      <c r="M140" s="18">
        <f t="shared" si="57"/>
        <v>0</v>
      </c>
      <c r="N140" s="18">
        <f t="shared" si="57"/>
        <v>0</v>
      </c>
      <c r="O140" s="18">
        <f t="shared" si="57"/>
        <v>0</v>
      </c>
      <c r="P140" s="18">
        <f t="shared" si="57"/>
        <v>0</v>
      </c>
      <c r="Q140" s="18">
        <f t="shared" si="57"/>
        <v>0</v>
      </c>
      <c r="R140" s="18">
        <f t="shared" si="57"/>
        <v>0</v>
      </c>
      <c r="S140" s="18">
        <f t="shared" si="57"/>
        <v>0</v>
      </c>
      <c r="T140" s="18">
        <f t="shared" si="57"/>
        <v>0</v>
      </c>
      <c r="U140" s="18">
        <f t="shared" si="57"/>
        <v>0</v>
      </c>
      <c r="V140" s="18">
        <f t="shared" si="57"/>
        <v>0</v>
      </c>
      <c r="W140" s="18">
        <f t="shared" si="57"/>
        <v>0</v>
      </c>
      <c r="X140" s="18">
        <f t="shared" si="57"/>
        <v>0</v>
      </c>
      <c r="Y140" s="18">
        <f t="shared" si="57"/>
        <v>0</v>
      </c>
      <c r="Z140" s="18">
        <f t="shared" si="57"/>
        <v>0</v>
      </c>
      <c r="AA140" s="18">
        <f t="shared" si="57"/>
        <v>0</v>
      </c>
      <c r="AB140" s="18">
        <f t="shared" si="57"/>
        <v>0</v>
      </c>
      <c r="AC140" s="18">
        <f t="shared" si="57"/>
        <v>0</v>
      </c>
      <c r="AD140" s="18">
        <f t="shared" si="57"/>
        <v>0</v>
      </c>
      <c r="AE140" s="18">
        <f t="shared" si="57"/>
        <v>0</v>
      </c>
      <c r="AF140" s="18">
        <f t="shared" si="57"/>
        <v>0</v>
      </c>
      <c r="AG140" s="18">
        <f t="shared" si="57"/>
        <v>0</v>
      </c>
      <c r="AH140" s="18">
        <f t="shared" si="57"/>
        <v>0</v>
      </c>
      <c r="AI140" s="19">
        <f t="shared" si="57"/>
        <v>0</v>
      </c>
      <c r="AJ140" s="18">
        <f t="shared" si="57"/>
        <v>0</v>
      </c>
      <c r="AK140" s="18">
        <f t="shared" si="57"/>
        <v>0</v>
      </c>
      <c r="AL140" s="18">
        <f t="shared" si="57"/>
        <v>0</v>
      </c>
      <c r="AM140" s="18">
        <f t="shared" si="57"/>
        <v>0</v>
      </c>
    </row>
    <row r="141" spans="1:39" x14ac:dyDescent="0.25">
      <c r="A141" s="4" t="s">
        <v>247</v>
      </c>
      <c r="B141" s="5" t="s">
        <v>248</v>
      </c>
      <c r="C141" s="6" t="s">
        <v>8</v>
      </c>
      <c r="D141" s="21" t="s">
        <v>9</v>
      </c>
      <c r="E141" s="18">
        <f t="shared" ref="E141:N142" si="58">IFERROR(0,"нд")</f>
        <v>0</v>
      </c>
      <c r="F141" s="18">
        <f t="shared" si="58"/>
        <v>0</v>
      </c>
      <c r="G141" s="18">
        <f t="shared" si="58"/>
        <v>0</v>
      </c>
      <c r="H141" s="18">
        <f t="shared" si="58"/>
        <v>0</v>
      </c>
      <c r="I141" s="18">
        <f t="shared" si="58"/>
        <v>0</v>
      </c>
      <c r="J141" s="18">
        <f t="shared" si="58"/>
        <v>0</v>
      </c>
      <c r="K141" s="18">
        <f t="shared" si="58"/>
        <v>0</v>
      </c>
      <c r="L141" s="18">
        <f t="shared" si="58"/>
        <v>0</v>
      </c>
      <c r="M141" s="18">
        <f t="shared" si="58"/>
        <v>0</v>
      </c>
      <c r="N141" s="18">
        <f t="shared" si="58"/>
        <v>0</v>
      </c>
      <c r="O141" s="18">
        <f t="shared" ref="O141:X142" si="59">IFERROR(0,"нд")</f>
        <v>0</v>
      </c>
      <c r="P141" s="18">
        <f t="shared" si="59"/>
        <v>0</v>
      </c>
      <c r="Q141" s="18">
        <f t="shared" si="59"/>
        <v>0</v>
      </c>
      <c r="R141" s="18">
        <f t="shared" si="59"/>
        <v>0</v>
      </c>
      <c r="S141" s="18">
        <f t="shared" si="59"/>
        <v>0</v>
      </c>
      <c r="T141" s="18">
        <f t="shared" si="59"/>
        <v>0</v>
      </c>
      <c r="U141" s="18">
        <f t="shared" si="59"/>
        <v>0</v>
      </c>
      <c r="V141" s="18">
        <f t="shared" si="59"/>
        <v>0</v>
      </c>
      <c r="W141" s="18">
        <f t="shared" si="59"/>
        <v>0</v>
      </c>
      <c r="X141" s="18">
        <f t="shared" si="59"/>
        <v>0</v>
      </c>
      <c r="Y141" s="18">
        <f t="shared" ref="Y141:AM142" si="60">IFERROR(0,"нд")</f>
        <v>0</v>
      </c>
      <c r="Z141" s="18">
        <f t="shared" si="60"/>
        <v>0</v>
      </c>
      <c r="AA141" s="18">
        <f t="shared" si="60"/>
        <v>0</v>
      </c>
      <c r="AB141" s="18">
        <f t="shared" si="60"/>
        <v>0</v>
      </c>
      <c r="AC141" s="18">
        <f t="shared" si="60"/>
        <v>0</v>
      </c>
      <c r="AD141" s="18">
        <f t="shared" si="60"/>
        <v>0</v>
      </c>
      <c r="AE141" s="18">
        <f t="shared" si="60"/>
        <v>0</v>
      </c>
      <c r="AF141" s="18">
        <f t="shared" si="60"/>
        <v>0</v>
      </c>
      <c r="AG141" s="18">
        <f t="shared" si="60"/>
        <v>0</v>
      </c>
      <c r="AH141" s="18">
        <f t="shared" si="60"/>
        <v>0</v>
      </c>
      <c r="AI141" s="19">
        <f t="shared" si="60"/>
        <v>0</v>
      </c>
      <c r="AJ141" s="18">
        <f t="shared" si="60"/>
        <v>0</v>
      </c>
      <c r="AK141" s="18">
        <f t="shared" si="60"/>
        <v>0</v>
      </c>
      <c r="AL141" s="18">
        <f t="shared" si="60"/>
        <v>0</v>
      </c>
      <c r="AM141" s="18">
        <f t="shared" si="60"/>
        <v>0</v>
      </c>
    </row>
    <row r="142" spans="1:39" x14ac:dyDescent="0.25">
      <c r="A142" s="4" t="s">
        <v>249</v>
      </c>
      <c r="B142" s="5" t="s">
        <v>250</v>
      </c>
      <c r="C142" s="6" t="s">
        <v>8</v>
      </c>
      <c r="D142" s="21" t="s">
        <v>9</v>
      </c>
      <c r="E142" s="18">
        <f t="shared" si="58"/>
        <v>0</v>
      </c>
      <c r="F142" s="18">
        <f t="shared" si="58"/>
        <v>0</v>
      </c>
      <c r="G142" s="18">
        <f t="shared" si="58"/>
        <v>0</v>
      </c>
      <c r="H142" s="18">
        <f t="shared" si="58"/>
        <v>0</v>
      </c>
      <c r="I142" s="18">
        <f t="shared" si="58"/>
        <v>0</v>
      </c>
      <c r="J142" s="18">
        <f t="shared" si="58"/>
        <v>0</v>
      </c>
      <c r="K142" s="18">
        <f t="shared" si="58"/>
        <v>0</v>
      </c>
      <c r="L142" s="18">
        <f t="shared" si="58"/>
        <v>0</v>
      </c>
      <c r="M142" s="18">
        <f t="shared" si="58"/>
        <v>0</v>
      </c>
      <c r="N142" s="18">
        <f t="shared" si="58"/>
        <v>0</v>
      </c>
      <c r="O142" s="18">
        <f t="shared" si="59"/>
        <v>0</v>
      </c>
      <c r="P142" s="18">
        <f t="shared" si="59"/>
        <v>0</v>
      </c>
      <c r="Q142" s="18">
        <f t="shared" si="59"/>
        <v>0</v>
      </c>
      <c r="R142" s="18">
        <f t="shared" si="59"/>
        <v>0</v>
      </c>
      <c r="S142" s="18">
        <f t="shared" si="59"/>
        <v>0</v>
      </c>
      <c r="T142" s="18">
        <f t="shared" si="59"/>
        <v>0</v>
      </c>
      <c r="U142" s="18">
        <f t="shared" si="59"/>
        <v>0</v>
      </c>
      <c r="V142" s="18">
        <f t="shared" si="59"/>
        <v>0</v>
      </c>
      <c r="W142" s="18">
        <f t="shared" si="59"/>
        <v>0</v>
      </c>
      <c r="X142" s="18">
        <f t="shared" si="59"/>
        <v>0</v>
      </c>
      <c r="Y142" s="18">
        <f t="shared" si="60"/>
        <v>0</v>
      </c>
      <c r="Z142" s="18">
        <f t="shared" si="60"/>
        <v>0</v>
      </c>
      <c r="AA142" s="18">
        <f t="shared" si="60"/>
        <v>0</v>
      </c>
      <c r="AB142" s="18">
        <f t="shared" si="60"/>
        <v>0</v>
      </c>
      <c r="AC142" s="18">
        <f t="shared" si="60"/>
        <v>0</v>
      </c>
      <c r="AD142" s="18">
        <f t="shared" si="60"/>
        <v>0</v>
      </c>
      <c r="AE142" s="18">
        <f t="shared" si="60"/>
        <v>0</v>
      </c>
      <c r="AF142" s="18">
        <f t="shared" si="60"/>
        <v>0</v>
      </c>
      <c r="AG142" s="18">
        <f t="shared" si="60"/>
        <v>0</v>
      </c>
      <c r="AH142" s="18">
        <f t="shared" si="60"/>
        <v>0</v>
      </c>
      <c r="AI142" s="19">
        <f t="shared" si="60"/>
        <v>0</v>
      </c>
      <c r="AJ142" s="18">
        <f t="shared" si="60"/>
        <v>0</v>
      </c>
      <c r="AK142" s="18">
        <f t="shared" si="60"/>
        <v>0</v>
      </c>
      <c r="AL142" s="18">
        <f t="shared" si="60"/>
        <v>0</v>
      </c>
      <c r="AM142" s="18">
        <f t="shared" si="60"/>
        <v>0</v>
      </c>
    </row>
    <row r="143" spans="1:39" ht="31.5" x14ac:dyDescent="0.25">
      <c r="A143" s="4" t="s">
        <v>251</v>
      </c>
      <c r="B143" s="5" t="s">
        <v>252</v>
      </c>
      <c r="C143" s="6" t="s">
        <v>8</v>
      </c>
      <c r="D143" s="21" t="s">
        <v>9</v>
      </c>
      <c r="E143" s="18">
        <f t="shared" ref="E143:AM143" si="61">IFERROR(SUM(E144,E145),"нд")</f>
        <v>0</v>
      </c>
      <c r="F143" s="18">
        <f t="shared" si="61"/>
        <v>0</v>
      </c>
      <c r="G143" s="18">
        <f t="shared" si="61"/>
        <v>0</v>
      </c>
      <c r="H143" s="18">
        <f t="shared" si="61"/>
        <v>0</v>
      </c>
      <c r="I143" s="18">
        <f t="shared" si="61"/>
        <v>0</v>
      </c>
      <c r="J143" s="18">
        <f t="shared" si="61"/>
        <v>0</v>
      </c>
      <c r="K143" s="18">
        <f t="shared" si="61"/>
        <v>0</v>
      </c>
      <c r="L143" s="18">
        <f t="shared" si="61"/>
        <v>0</v>
      </c>
      <c r="M143" s="18">
        <f t="shared" si="61"/>
        <v>0</v>
      </c>
      <c r="N143" s="18">
        <f t="shared" si="61"/>
        <v>0</v>
      </c>
      <c r="O143" s="18">
        <f t="shared" si="61"/>
        <v>0</v>
      </c>
      <c r="P143" s="18">
        <f t="shared" si="61"/>
        <v>0</v>
      </c>
      <c r="Q143" s="18">
        <f t="shared" si="61"/>
        <v>0</v>
      </c>
      <c r="R143" s="18">
        <f t="shared" si="61"/>
        <v>0</v>
      </c>
      <c r="S143" s="18">
        <f t="shared" si="61"/>
        <v>0</v>
      </c>
      <c r="T143" s="18">
        <f t="shared" si="61"/>
        <v>0</v>
      </c>
      <c r="U143" s="18">
        <f t="shared" si="61"/>
        <v>0</v>
      </c>
      <c r="V143" s="18">
        <f t="shared" si="61"/>
        <v>0</v>
      </c>
      <c r="W143" s="18">
        <f t="shared" si="61"/>
        <v>0</v>
      </c>
      <c r="X143" s="18">
        <f t="shared" si="61"/>
        <v>0</v>
      </c>
      <c r="Y143" s="18">
        <f t="shared" si="61"/>
        <v>0</v>
      </c>
      <c r="Z143" s="18">
        <f t="shared" si="61"/>
        <v>0</v>
      </c>
      <c r="AA143" s="18">
        <f t="shared" si="61"/>
        <v>0</v>
      </c>
      <c r="AB143" s="18">
        <f t="shared" si="61"/>
        <v>0</v>
      </c>
      <c r="AC143" s="18">
        <f t="shared" si="61"/>
        <v>0</v>
      </c>
      <c r="AD143" s="18">
        <f t="shared" si="61"/>
        <v>0</v>
      </c>
      <c r="AE143" s="18">
        <f t="shared" si="61"/>
        <v>0</v>
      </c>
      <c r="AF143" s="18">
        <f t="shared" si="61"/>
        <v>0</v>
      </c>
      <c r="AG143" s="18">
        <f t="shared" si="61"/>
        <v>0</v>
      </c>
      <c r="AH143" s="18">
        <f t="shared" si="61"/>
        <v>0</v>
      </c>
      <c r="AI143" s="19">
        <f t="shared" si="61"/>
        <v>0</v>
      </c>
      <c r="AJ143" s="18">
        <f t="shared" si="61"/>
        <v>0</v>
      </c>
      <c r="AK143" s="18">
        <f t="shared" si="61"/>
        <v>0</v>
      </c>
      <c r="AL143" s="18">
        <f t="shared" si="61"/>
        <v>0</v>
      </c>
      <c r="AM143" s="18">
        <f t="shared" si="61"/>
        <v>0</v>
      </c>
    </row>
    <row r="144" spans="1:39" ht="31.5" x14ac:dyDescent="0.25">
      <c r="A144" s="4" t="s">
        <v>253</v>
      </c>
      <c r="B144" s="5" t="s">
        <v>254</v>
      </c>
      <c r="C144" s="6" t="s">
        <v>8</v>
      </c>
      <c r="D144" s="21" t="s">
        <v>9</v>
      </c>
      <c r="E144" s="18">
        <f t="shared" ref="E144:N145" si="62">IFERROR(0,"нд")</f>
        <v>0</v>
      </c>
      <c r="F144" s="18">
        <f t="shared" si="62"/>
        <v>0</v>
      </c>
      <c r="G144" s="18">
        <f t="shared" si="62"/>
        <v>0</v>
      </c>
      <c r="H144" s="18">
        <f t="shared" si="62"/>
        <v>0</v>
      </c>
      <c r="I144" s="18">
        <f t="shared" si="62"/>
        <v>0</v>
      </c>
      <c r="J144" s="18">
        <f t="shared" si="62"/>
        <v>0</v>
      </c>
      <c r="K144" s="18">
        <f t="shared" si="62"/>
        <v>0</v>
      </c>
      <c r="L144" s="18">
        <f t="shared" si="62"/>
        <v>0</v>
      </c>
      <c r="M144" s="18">
        <f t="shared" si="62"/>
        <v>0</v>
      </c>
      <c r="N144" s="18">
        <f t="shared" si="62"/>
        <v>0</v>
      </c>
      <c r="O144" s="18">
        <f t="shared" ref="O144:X145" si="63">IFERROR(0,"нд")</f>
        <v>0</v>
      </c>
      <c r="P144" s="18">
        <f t="shared" si="63"/>
        <v>0</v>
      </c>
      <c r="Q144" s="18">
        <f t="shared" si="63"/>
        <v>0</v>
      </c>
      <c r="R144" s="18">
        <f t="shared" si="63"/>
        <v>0</v>
      </c>
      <c r="S144" s="18">
        <f t="shared" si="63"/>
        <v>0</v>
      </c>
      <c r="T144" s="18">
        <f t="shared" si="63"/>
        <v>0</v>
      </c>
      <c r="U144" s="18">
        <f t="shared" si="63"/>
        <v>0</v>
      </c>
      <c r="V144" s="18">
        <f t="shared" si="63"/>
        <v>0</v>
      </c>
      <c r="W144" s="18">
        <f t="shared" si="63"/>
        <v>0</v>
      </c>
      <c r="X144" s="18">
        <f t="shared" si="63"/>
        <v>0</v>
      </c>
      <c r="Y144" s="18">
        <f t="shared" ref="Y144:AM145" si="64">IFERROR(0,"нд")</f>
        <v>0</v>
      </c>
      <c r="Z144" s="18">
        <f t="shared" si="64"/>
        <v>0</v>
      </c>
      <c r="AA144" s="18">
        <f t="shared" si="64"/>
        <v>0</v>
      </c>
      <c r="AB144" s="18">
        <f t="shared" si="64"/>
        <v>0</v>
      </c>
      <c r="AC144" s="18">
        <f t="shared" si="64"/>
        <v>0</v>
      </c>
      <c r="AD144" s="18">
        <f t="shared" si="64"/>
        <v>0</v>
      </c>
      <c r="AE144" s="18">
        <f t="shared" si="64"/>
        <v>0</v>
      </c>
      <c r="AF144" s="18">
        <f t="shared" si="64"/>
        <v>0</v>
      </c>
      <c r="AG144" s="18">
        <f t="shared" si="64"/>
        <v>0</v>
      </c>
      <c r="AH144" s="18">
        <f t="shared" si="64"/>
        <v>0</v>
      </c>
      <c r="AI144" s="19">
        <f t="shared" si="64"/>
        <v>0</v>
      </c>
      <c r="AJ144" s="18">
        <f t="shared" si="64"/>
        <v>0</v>
      </c>
      <c r="AK144" s="18">
        <f t="shared" si="64"/>
        <v>0</v>
      </c>
      <c r="AL144" s="18">
        <f t="shared" si="64"/>
        <v>0</v>
      </c>
      <c r="AM144" s="18">
        <f t="shared" si="64"/>
        <v>0</v>
      </c>
    </row>
    <row r="145" spans="1:39" ht="31.5" x14ac:dyDescent="0.25">
      <c r="A145" s="4" t="s">
        <v>255</v>
      </c>
      <c r="B145" s="5" t="s">
        <v>256</v>
      </c>
      <c r="C145" s="6" t="s">
        <v>8</v>
      </c>
      <c r="D145" s="21" t="s">
        <v>9</v>
      </c>
      <c r="E145" s="18">
        <f t="shared" si="62"/>
        <v>0</v>
      </c>
      <c r="F145" s="18">
        <f t="shared" si="62"/>
        <v>0</v>
      </c>
      <c r="G145" s="18">
        <f t="shared" si="62"/>
        <v>0</v>
      </c>
      <c r="H145" s="18">
        <f t="shared" si="62"/>
        <v>0</v>
      </c>
      <c r="I145" s="18">
        <f t="shared" si="62"/>
        <v>0</v>
      </c>
      <c r="J145" s="18">
        <f t="shared" si="62"/>
        <v>0</v>
      </c>
      <c r="K145" s="18">
        <f t="shared" si="62"/>
        <v>0</v>
      </c>
      <c r="L145" s="18">
        <f t="shared" si="62"/>
        <v>0</v>
      </c>
      <c r="M145" s="18">
        <f t="shared" si="62"/>
        <v>0</v>
      </c>
      <c r="N145" s="18">
        <f t="shared" si="62"/>
        <v>0</v>
      </c>
      <c r="O145" s="18">
        <f t="shared" si="63"/>
        <v>0</v>
      </c>
      <c r="P145" s="18">
        <f t="shared" si="63"/>
        <v>0</v>
      </c>
      <c r="Q145" s="18">
        <f t="shared" si="63"/>
        <v>0</v>
      </c>
      <c r="R145" s="18">
        <f t="shared" si="63"/>
        <v>0</v>
      </c>
      <c r="S145" s="18">
        <f t="shared" si="63"/>
        <v>0</v>
      </c>
      <c r="T145" s="18">
        <f t="shared" si="63"/>
        <v>0</v>
      </c>
      <c r="U145" s="18">
        <f t="shared" si="63"/>
        <v>0</v>
      </c>
      <c r="V145" s="18">
        <f t="shared" si="63"/>
        <v>0</v>
      </c>
      <c r="W145" s="18">
        <f t="shared" si="63"/>
        <v>0</v>
      </c>
      <c r="X145" s="18">
        <f t="shared" si="63"/>
        <v>0</v>
      </c>
      <c r="Y145" s="18">
        <f t="shared" si="64"/>
        <v>0</v>
      </c>
      <c r="Z145" s="18">
        <f t="shared" si="64"/>
        <v>0</v>
      </c>
      <c r="AA145" s="18">
        <f t="shared" si="64"/>
        <v>0</v>
      </c>
      <c r="AB145" s="18">
        <f t="shared" si="64"/>
        <v>0</v>
      </c>
      <c r="AC145" s="18">
        <f t="shared" si="64"/>
        <v>0</v>
      </c>
      <c r="AD145" s="18">
        <f t="shared" si="64"/>
        <v>0</v>
      </c>
      <c r="AE145" s="18">
        <f t="shared" si="64"/>
        <v>0</v>
      </c>
      <c r="AF145" s="18">
        <f t="shared" si="64"/>
        <v>0</v>
      </c>
      <c r="AG145" s="18">
        <f t="shared" si="64"/>
        <v>0</v>
      </c>
      <c r="AH145" s="18">
        <f t="shared" si="64"/>
        <v>0</v>
      </c>
      <c r="AI145" s="19">
        <f t="shared" si="64"/>
        <v>0</v>
      </c>
      <c r="AJ145" s="18">
        <f t="shared" si="64"/>
        <v>0</v>
      </c>
      <c r="AK145" s="18">
        <f t="shared" si="64"/>
        <v>0</v>
      </c>
      <c r="AL145" s="18">
        <f t="shared" si="64"/>
        <v>0</v>
      </c>
      <c r="AM145" s="18">
        <f t="shared" si="64"/>
        <v>0</v>
      </c>
    </row>
    <row r="146" spans="1:39" x14ac:dyDescent="0.25">
      <c r="A146" s="4" t="s">
        <v>257</v>
      </c>
      <c r="B146" s="5" t="s">
        <v>258</v>
      </c>
      <c r="C146" s="6" t="s">
        <v>8</v>
      </c>
      <c r="D146" s="21" t="s">
        <v>9</v>
      </c>
      <c r="E146" s="18">
        <f t="shared" ref="E146:AM146" si="65">IFERROR(SUM(E147:E153),"нд")</f>
        <v>0</v>
      </c>
      <c r="F146" s="18">
        <f t="shared" si="65"/>
        <v>0</v>
      </c>
      <c r="G146" s="18">
        <f t="shared" si="65"/>
        <v>0</v>
      </c>
      <c r="H146" s="18">
        <f t="shared" si="65"/>
        <v>0</v>
      </c>
      <c r="I146" s="18">
        <f t="shared" si="65"/>
        <v>0</v>
      </c>
      <c r="J146" s="18">
        <f t="shared" si="65"/>
        <v>0</v>
      </c>
      <c r="K146" s="18">
        <f t="shared" si="65"/>
        <v>0</v>
      </c>
      <c r="L146" s="18">
        <f t="shared" si="65"/>
        <v>0</v>
      </c>
      <c r="M146" s="18">
        <f t="shared" si="65"/>
        <v>0</v>
      </c>
      <c r="N146" s="18">
        <f t="shared" si="65"/>
        <v>0</v>
      </c>
      <c r="O146" s="18">
        <f t="shared" si="65"/>
        <v>0</v>
      </c>
      <c r="P146" s="18">
        <f t="shared" si="65"/>
        <v>0</v>
      </c>
      <c r="Q146" s="18">
        <f t="shared" si="65"/>
        <v>0</v>
      </c>
      <c r="R146" s="18">
        <f t="shared" si="65"/>
        <v>0</v>
      </c>
      <c r="S146" s="18">
        <f t="shared" si="65"/>
        <v>0</v>
      </c>
      <c r="T146" s="18">
        <f t="shared" si="65"/>
        <v>0</v>
      </c>
      <c r="U146" s="18">
        <f t="shared" si="65"/>
        <v>0</v>
      </c>
      <c r="V146" s="18">
        <f t="shared" si="65"/>
        <v>0</v>
      </c>
      <c r="W146" s="18">
        <f t="shared" si="65"/>
        <v>0</v>
      </c>
      <c r="X146" s="18">
        <f t="shared" si="65"/>
        <v>0</v>
      </c>
      <c r="Y146" s="18">
        <f t="shared" si="65"/>
        <v>0</v>
      </c>
      <c r="Z146" s="18">
        <f t="shared" si="65"/>
        <v>0</v>
      </c>
      <c r="AA146" s="18">
        <f t="shared" si="65"/>
        <v>0</v>
      </c>
      <c r="AB146" s="18">
        <f t="shared" si="65"/>
        <v>0</v>
      </c>
      <c r="AC146" s="18">
        <f t="shared" si="65"/>
        <v>0</v>
      </c>
      <c r="AD146" s="18">
        <f t="shared" si="65"/>
        <v>0</v>
      </c>
      <c r="AE146" s="18">
        <f t="shared" si="65"/>
        <v>0</v>
      </c>
      <c r="AF146" s="18">
        <f t="shared" si="65"/>
        <v>0</v>
      </c>
      <c r="AG146" s="18">
        <f t="shared" si="65"/>
        <v>0</v>
      </c>
      <c r="AH146" s="18">
        <f t="shared" si="65"/>
        <v>0</v>
      </c>
      <c r="AI146" s="19">
        <f t="shared" si="65"/>
        <v>0</v>
      </c>
      <c r="AJ146" s="18">
        <f t="shared" si="65"/>
        <v>0</v>
      </c>
      <c r="AK146" s="18">
        <f t="shared" si="65"/>
        <v>0</v>
      </c>
      <c r="AL146" s="18">
        <f t="shared" si="65"/>
        <v>0</v>
      </c>
      <c r="AM146" s="18">
        <f t="shared" si="65"/>
        <v>0</v>
      </c>
    </row>
    <row r="147" spans="1:39" ht="31.5" x14ac:dyDescent="0.25">
      <c r="A147" s="4" t="s">
        <v>257</v>
      </c>
      <c r="B147" s="5" t="s">
        <v>259</v>
      </c>
      <c r="C147" s="6" t="s">
        <v>260</v>
      </c>
      <c r="D147" s="21" t="s">
        <v>9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9">
        <f t="shared" ref="AI147:AM153" si="66">IFERROR(J147+O147+T147+Y147+AD147,"нд")</f>
        <v>0</v>
      </c>
      <c r="AJ147" s="18">
        <f t="shared" si="66"/>
        <v>0</v>
      </c>
      <c r="AK147" s="18">
        <f t="shared" si="66"/>
        <v>0</v>
      </c>
      <c r="AL147" s="18">
        <f t="shared" si="66"/>
        <v>0</v>
      </c>
      <c r="AM147" s="18">
        <f t="shared" si="66"/>
        <v>0</v>
      </c>
    </row>
    <row r="148" spans="1:39" ht="31.5" x14ac:dyDescent="0.25">
      <c r="A148" s="4" t="s">
        <v>257</v>
      </c>
      <c r="B148" s="5" t="s">
        <v>261</v>
      </c>
      <c r="C148" s="6" t="s">
        <v>262</v>
      </c>
      <c r="D148" s="21" t="s">
        <v>9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9">
        <f t="shared" si="66"/>
        <v>0</v>
      </c>
      <c r="AJ148" s="18">
        <f t="shared" si="66"/>
        <v>0</v>
      </c>
      <c r="AK148" s="18">
        <f t="shared" si="66"/>
        <v>0</v>
      </c>
      <c r="AL148" s="18">
        <f t="shared" si="66"/>
        <v>0</v>
      </c>
      <c r="AM148" s="18">
        <f t="shared" si="66"/>
        <v>0</v>
      </c>
    </row>
    <row r="149" spans="1:39" x14ac:dyDescent="0.25">
      <c r="A149" s="4" t="s">
        <v>257</v>
      </c>
      <c r="B149" s="5" t="s">
        <v>263</v>
      </c>
      <c r="C149" s="6" t="s">
        <v>264</v>
      </c>
      <c r="D149" s="21" t="s">
        <v>9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9">
        <f t="shared" si="66"/>
        <v>0</v>
      </c>
      <c r="AJ149" s="18">
        <f t="shared" si="66"/>
        <v>0</v>
      </c>
      <c r="AK149" s="18">
        <f t="shared" si="66"/>
        <v>0</v>
      </c>
      <c r="AL149" s="18">
        <f t="shared" si="66"/>
        <v>0</v>
      </c>
      <c r="AM149" s="18">
        <f t="shared" si="66"/>
        <v>0</v>
      </c>
    </row>
    <row r="150" spans="1:39" x14ac:dyDescent="0.25">
      <c r="A150" s="4" t="s">
        <v>257</v>
      </c>
      <c r="B150" s="5" t="s">
        <v>265</v>
      </c>
      <c r="C150" s="6" t="s">
        <v>266</v>
      </c>
      <c r="D150" s="21" t="s">
        <v>9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9">
        <f t="shared" si="66"/>
        <v>0</v>
      </c>
      <c r="AJ150" s="18">
        <f t="shared" si="66"/>
        <v>0</v>
      </c>
      <c r="AK150" s="18">
        <f t="shared" si="66"/>
        <v>0</v>
      </c>
      <c r="AL150" s="18">
        <f t="shared" si="66"/>
        <v>0</v>
      </c>
      <c r="AM150" s="18">
        <f t="shared" si="66"/>
        <v>0</v>
      </c>
    </row>
    <row r="151" spans="1:39" x14ac:dyDescent="0.25">
      <c r="A151" s="4" t="s">
        <v>257</v>
      </c>
      <c r="B151" s="5" t="s">
        <v>267</v>
      </c>
      <c r="C151" s="6" t="s">
        <v>268</v>
      </c>
      <c r="D151" s="21" t="s">
        <v>9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9">
        <f t="shared" si="66"/>
        <v>0</v>
      </c>
      <c r="AJ151" s="18">
        <f t="shared" si="66"/>
        <v>0</v>
      </c>
      <c r="AK151" s="18">
        <f t="shared" si="66"/>
        <v>0</v>
      </c>
      <c r="AL151" s="18">
        <f t="shared" si="66"/>
        <v>0</v>
      </c>
      <c r="AM151" s="18">
        <f t="shared" si="66"/>
        <v>0</v>
      </c>
    </row>
    <row r="152" spans="1:39" ht="31.5" x14ac:dyDescent="0.25">
      <c r="A152" s="4" t="s">
        <v>257</v>
      </c>
      <c r="B152" s="5" t="s">
        <v>269</v>
      </c>
      <c r="C152" s="6" t="s">
        <v>270</v>
      </c>
      <c r="D152" s="21" t="s">
        <v>9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9">
        <f t="shared" si="66"/>
        <v>0</v>
      </c>
      <c r="AJ152" s="18">
        <f t="shared" si="66"/>
        <v>0</v>
      </c>
      <c r="AK152" s="18">
        <f t="shared" si="66"/>
        <v>0</v>
      </c>
      <c r="AL152" s="18">
        <f t="shared" si="66"/>
        <v>0</v>
      </c>
      <c r="AM152" s="18">
        <f t="shared" si="66"/>
        <v>0</v>
      </c>
    </row>
    <row r="153" spans="1:39" ht="31.5" x14ac:dyDescent="0.25">
      <c r="A153" s="4" t="s">
        <v>257</v>
      </c>
      <c r="B153" s="5" t="s">
        <v>271</v>
      </c>
      <c r="C153" s="6" t="s">
        <v>272</v>
      </c>
      <c r="D153" s="21" t="s">
        <v>9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9">
        <f t="shared" si="66"/>
        <v>0</v>
      </c>
      <c r="AJ153" s="18">
        <f t="shared" si="66"/>
        <v>0</v>
      </c>
      <c r="AK153" s="18">
        <f t="shared" si="66"/>
        <v>0</v>
      </c>
      <c r="AL153" s="18">
        <f t="shared" si="66"/>
        <v>0</v>
      </c>
      <c r="AM153" s="18">
        <f t="shared" si="66"/>
        <v>0</v>
      </c>
    </row>
    <row r="154" spans="1:39" x14ac:dyDescent="0.25">
      <c r="A154" s="4" t="s">
        <v>273</v>
      </c>
      <c r="B154" s="5" t="s">
        <v>274</v>
      </c>
      <c r="C154" s="6" t="s">
        <v>8</v>
      </c>
      <c r="D154" s="21" t="s">
        <v>9</v>
      </c>
      <c r="E154" s="18">
        <f t="shared" ref="E154:AM154" si="67">IFERROR(0,"нд")</f>
        <v>0</v>
      </c>
      <c r="F154" s="18">
        <f t="shared" si="67"/>
        <v>0</v>
      </c>
      <c r="G154" s="18">
        <f t="shared" si="67"/>
        <v>0</v>
      </c>
      <c r="H154" s="18">
        <f t="shared" si="67"/>
        <v>0</v>
      </c>
      <c r="I154" s="18">
        <f t="shared" si="67"/>
        <v>0</v>
      </c>
      <c r="J154" s="18">
        <f t="shared" si="67"/>
        <v>0</v>
      </c>
      <c r="K154" s="18">
        <f t="shared" si="67"/>
        <v>0</v>
      </c>
      <c r="L154" s="18">
        <f t="shared" si="67"/>
        <v>0</v>
      </c>
      <c r="M154" s="18">
        <f t="shared" si="67"/>
        <v>0</v>
      </c>
      <c r="N154" s="18">
        <f t="shared" si="67"/>
        <v>0</v>
      </c>
      <c r="O154" s="18">
        <f t="shared" si="67"/>
        <v>0</v>
      </c>
      <c r="P154" s="18">
        <f t="shared" si="67"/>
        <v>0</v>
      </c>
      <c r="Q154" s="18">
        <f t="shared" si="67"/>
        <v>0</v>
      </c>
      <c r="R154" s="18">
        <f t="shared" si="67"/>
        <v>0</v>
      </c>
      <c r="S154" s="18">
        <f t="shared" si="67"/>
        <v>0</v>
      </c>
      <c r="T154" s="18">
        <f t="shared" si="67"/>
        <v>0</v>
      </c>
      <c r="U154" s="18">
        <f t="shared" si="67"/>
        <v>0</v>
      </c>
      <c r="V154" s="18">
        <f t="shared" si="67"/>
        <v>0</v>
      </c>
      <c r="W154" s="18">
        <f t="shared" si="67"/>
        <v>0</v>
      </c>
      <c r="X154" s="18">
        <f t="shared" si="67"/>
        <v>0</v>
      </c>
      <c r="Y154" s="18">
        <f t="shared" si="67"/>
        <v>0</v>
      </c>
      <c r="Z154" s="18">
        <f t="shared" si="67"/>
        <v>0</v>
      </c>
      <c r="AA154" s="18">
        <f t="shared" si="67"/>
        <v>0</v>
      </c>
      <c r="AB154" s="18">
        <f t="shared" si="67"/>
        <v>0</v>
      </c>
      <c r="AC154" s="18">
        <f t="shared" si="67"/>
        <v>0</v>
      </c>
      <c r="AD154" s="18">
        <f t="shared" si="67"/>
        <v>0</v>
      </c>
      <c r="AE154" s="18">
        <f t="shared" si="67"/>
        <v>0</v>
      </c>
      <c r="AF154" s="18">
        <f t="shared" si="67"/>
        <v>0</v>
      </c>
      <c r="AG154" s="18">
        <f t="shared" si="67"/>
        <v>0</v>
      </c>
      <c r="AH154" s="18">
        <f t="shared" si="67"/>
        <v>0</v>
      </c>
      <c r="AI154" s="19">
        <f t="shared" si="67"/>
        <v>0</v>
      </c>
      <c r="AJ154" s="18">
        <f t="shared" si="67"/>
        <v>0</v>
      </c>
      <c r="AK154" s="18">
        <f t="shared" si="67"/>
        <v>0</v>
      </c>
      <c r="AL154" s="18">
        <f t="shared" si="67"/>
        <v>0</v>
      </c>
      <c r="AM154" s="18">
        <f t="shared" si="67"/>
        <v>0</v>
      </c>
    </row>
    <row r="155" spans="1:39" x14ac:dyDescent="0.25">
      <c r="A155" s="4" t="s">
        <v>275</v>
      </c>
      <c r="B155" s="5" t="s">
        <v>276</v>
      </c>
      <c r="C155" s="6" t="s">
        <v>8</v>
      </c>
      <c r="D155" s="21" t="s">
        <v>9</v>
      </c>
      <c r="E155" s="18">
        <f t="shared" ref="E155:AM155" si="68">IFERROR(SUM(E156:E169),"нд")</f>
        <v>0</v>
      </c>
      <c r="F155" s="18">
        <f t="shared" si="68"/>
        <v>0</v>
      </c>
      <c r="G155" s="18">
        <f t="shared" si="68"/>
        <v>0</v>
      </c>
      <c r="H155" s="18">
        <f t="shared" si="68"/>
        <v>0</v>
      </c>
      <c r="I155" s="18">
        <f t="shared" si="68"/>
        <v>0</v>
      </c>
      <c r="J155" s="18">
        <f t="shared" si="68"/>
        <v>0</v>
      </c>
      <c r="K155" s="18">
        <f t="shared" si="68"/>
        <v>0</v>
      </c>
      <c r="L155" s="18">
        <f t="shared" si="68"/>
        <v>0</v>
      </c>
      <c r="M155" s="18">
        <f t="shared" si="68"/>
        <v>0</v>
      </c>
      <c r="N155" s="18">
        <f t="shared" si="68"/>
        <v>0</v>
      </c>
      <c r="O155" s="18">
        <f t="shared" si="68"/>
        <v>0</v>
      </c>
      <c r="P155" s="18">
        <f t="shared" si="68"/>
        <v>0</v>
      </c>
      <c r="Q155" s="18">
        <f t="shared" si="68"/>
        <v>0</v>
      </c>
      <c r="R155" s="18">
        <f t="shared" si="68"/>
        <v>0</v>
      </c>
      <c r="S155" s="18">
        <f t="shared" si="68"/>
        <v>0</v>
      </c>
      <c r="T155" s="18">
        <f t="shared" si="68"/>
        <v>0</v>
      </c>
      <c r="U155" s="18">
        <f t="shared" si="68"/>
        <v>0</v>
      </c>
      <c r="V155" s="18">
        <f t="shared" si="68"/>
        <v>0</v>
      </c>
      <c r="W155" s="18">
        <f t="shared" si="68"/>
        <v>0</v>
      </c>
      <c r="X155" s="18">
        <f t="shared" si="68"/>
        <v>0</v>
      </c>
      <c r="Y155" s="18">
        <f t="shared" si="68"/>
        <v>0</v>
      </c>
      <c r="Z155" s="18">
        <f t="shared" si="68"/>
        <v>0</v>
      </c>
      <c r="AA155" s="18">
        <f t="shared" si="68"/>
        <v>0</v>
      </c>
      <c r="AB155" s="18">
        <f t="shared" si="68"/>
        <v>0</v>
      </c>
      <c r="AC155" s="18">
        <f t="shared" si="68"/>
        <v>0</v>
      </c>
      <c r="AD155" s="18">
        <f t="shared" si="68"/>
        <v>0</v>
      </c>
      <c r="AE155" s="18">
        <f t="shared" si="68"/>
        <v>0</v>
      </c>
      <c r="AF155" s="18">
        <f t="shared" si="68"/>
        <v>0</v>
      </c>
      <c r="AG155" s="18">
        <f t="shared" si="68"/>
        <v>0</v>
      </c>
      <c r="AH155" s="18">
        <f t="shared" si="68"/>
        <v>0</v>
      </c>
      <c r="AI155" s="19">
        <f t="shared" si="68"/>
        <v>0</v>
      </c>
      <c r="AJ155" s="18">
        <f t="shared" si="68"/>
        <v>0</v>
      </c>
      <c r="AK155" s="18">
        <f t="shared" si="68"/>
        <v>0</v>
      </c>
      <c r="AL155" s="18">
        <f t="shared" si="68"/>
        <v>0</v>
      </c>
      <c r="AM155" s="18">
        <f t="shared" si="68"/>
        <v>0</v>
      </c>
    </row>
    <row r="156" spans="1:39" x14ac:dyDescent="0.25">
      <c r="A156" s="4" t="s">
        <v>275</v>
      </c>
      <c r="B156" s="5" t="s">
        <v>277</v>
      </c>
      <c r="C156" s="6" t="s">
        <v>278</v>
      </c>
      <c r="D156" s="21" t="s">
        <v>9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9">
        <f t="shared" ref="AI156:AI169" si="69">IFERROR(J156+O156+T156+Y156+AD156,"нд")</f>
        <v>0</v>
      </c>
      <c r="AJ156" s="18">
        <f t="shared" ref="AJ156:AJ169" si="70">IFERROR(K156+P156+U156+Z156+AE156,"нд")</f>
        <v>0</v>
      </c>
      <c r="AK156" s="18">
        <f t="shared" ref="AK156:AK169" si="71">IFERROR(L156+Q156+V156+AA156+AF156,"нд")</f>
        <v>0</v>
      </c>
      <c r="AL156" s="18">
        <f t="shared" ref="AL156:AL169" si="72">IFERROR(M156+R156+W156+AB156+AG156,"нд")</f>
        <v>0</v>
      </c>
      <c r="AM156" s="18">
        <f t="shared" ref="AM156:AM169" si="73">IFERROR(N156+S156+X156+AC156+AH156,"нд")</f>
        <v>0</v>
      </c>
    </row>
    <row r="157" spans="1:39" x14ac:dyDescent="0.25">
      <c r="A157" s="4" t="s">
        <v>275</v>
      </c>
      <c r="B157" s="5" t="s">
        <v>279</v>
      </c>
      <c r="C157" s="6" t="s">
        <v>280</v>
      </c>
      <c r="D157" s="21" t="s">
        <v>9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9">
        <f t="shared" si="69"/>
        <v>0</v>
      </c>
      <c r="AJ157" s="18">
        <f t="shared" si="70"/>
        <v>0</v>
      </c>
      <c r="AK157" s="18">
        <f t="shared" si="71"/>
        <v>0</v>
      </c>
      <c r="AL157" s="18">
        <f t="shared" si="72"/>
        <v>0</v>
      </c>
      <c r="AM157" s="18">
        <f t="shared" si="73"/>
        <v>0</v>
      </c>
    </row>
    <row r="158" spans="1:39" x14ac:dyDescent="0.25">
      <c r="A158" s="4" t="s">
        <v>275</v>
      </c>
      <c r="B158" s="5" t="s">
        <v>281</v>
      </c>
      <c r="C158" s="6" t="s">
        <v>282</v>
      </c>
      <c r="D158" s="21" t="s">
        <v>9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9">
        <f t="shared" si="69"/>
        <v>0</v>
      </c>
      <c r="AJ158" s="18">
        <f t="shared" si="70"/>
        <v>0</v>
      </c>
      <c r="AK158" s="18">
        <f t="shared" si="71"/>
        <v>0</v>
      </c>
      <c r="AL158" s="18">
        <f t="shared" si="72"/>
        <v>0</v>
      </c>
      <c r="AM158" s="18">
        <f t="shared" si="73"/>
        <v>0</v>
      </c>
    </row>
    <row r="159" spans="1:39" x14ac:dyDescent="0.25">
      <c r="A159" s="4" t="s">
        <v>275</v>
      </c>
      <c r="B159" s="5" t="s">
        <v>283</v>
      </c>
      <c r="C159" s="6" t="s">
        <v>284</v>
      </c>
      <c r="D159" s="21" t="s">
        <v>9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9">
        <f t="shared" si="69"/>
        <v>0</v>
      </c>
      <c r="AJ159" s="18">
        <f t="shared" si="70"/>
        <v>0</v>
      </c>
      <c r="AK159" s="18">
        <f t="shared" si="71"/>
        <v>0</v>
      </c>
      <c r="AL159" s="18">
        <f t="shared" si="72"/>
        <v>0</v>
      </c>
      <c r="AM159" s="18">
        <f t="shared" si="73"/>
        <v>0</v>
      </c>
    </row>
    <row r="160" spans="1:39" x14ac:dyDescent="0.25">
      <c r="A160" s="4" t="s">
        <v>275</v>
      </c>
      <c r="B160" s="5" t="s">
        <v>285</v>
      </c>
      <c r="C160" s="6" t="s">
        <v>286</v>
      </c>
      <c r="D160" s="21" t="s">
        <v>9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9">
        <f t="shared" si="69"/>
        <v>0</v>
      </c>
      <c r="AJ160" s="18">
        <f t="shared" si="70"/>
        <v>0</v>
      </c>
      <c r="AK160" s="18">
        <f t="shared" si="71"/>
        <v>0</v>
      </c>
      <c r="AL160" s="18">
        <f t="shared" si="72"/>
        <v>0</v>
      </c>
      <c r="AM160" s="18">
        <f t="shared" si="73"/>
        <v>0</v>
      </c>
    </row>
    <row r="161" spans="1:39" x14ac:dyDescent="0.25">
      <c r="A161" s="4" t="s">
        <v>275</v>
      </c>
      <c r="B161" s="5" t="s">
        <v>287</v>
      </c>
      <c r="C161" s="6" t="s">
        <v>288</v>
      </c>
      <c r="D161" s="21" t="s">
        <v>9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9">
        <f t="shared" si="69"/>
        <v>0</v>
      </c>
      <c r="AJ161" s="18">
        <f t="shared" si="70"/>
        <v>0</v>
      </c>
      <c r="AK161" s="18">
        <f t="shared" si="71"/>
        <v>0</v>
      </c>
      <c r="AL161" s="18">
        <f t="shared" si="72"/>
        <v>0</v>
      </c>
      <c r="AM161" s="18">
        <f t="shared" si="73"/>
        <v>0</v>
      </c>
    </row>
    <row r="162" spans="1:39" x14ac:dyDescent="0.25">
      <c r="A162" s="4" t="s">
        <v>275</v>
      </c>
      <c r="B162" s="5" t="s">
        <v>289</v>
      </c>
      <c r="C162" s="6" t="s">
        <v>290</v>
      </c>
      <c r="D162" s="21" t="s">
        <v>9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9">
        <f t="shared" si="69"/>
        <v>0</v>
      </c>
      <c r="AJ162" s="18">
        <f t="shared" si="70"/>
        <v>0</v>
      </c>
      <c r="AK162" s="18">
        <f t="shared" si="71"/>
        <v>0</v>
      </c>
      <c r="AL162" s="18">
        <f t="shared" si="72"/>
        <v>0</v>
      </c>
      <c r="AM162" s="18">
        <f t="shared" si="73"/>
        <v>0</v>
      </c>
    </row>
    <row r="163" spans="1:39" x14ac:dyDescent="0.25">
      <c r="A163" s="4" t="s">
        <v>275</v>
      </c>
      <c r="B163" s="5" t="s">
        <v>291</v>
      </c>
      <c r="C163" s="6" t="s">
        <v>292</v>
      </c>
      <c r="D163" s="21" t="s">
        <v>9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9">
        <f t="shared" si="69"/>
        <v>0</v>
      </c>
      <c r="AJ163" s="18">
        <f t="shared" si="70"/>
        <v>0</v>
      </c>
      <c r="AK163" s="18">
        <f t="shared" si="71"/>
        <v>0</v>
      </c>
      <c r="AL163" s="18">
        <f t="shared" si="72"/>
        <v>0</v>
      </c>
      <c r="AM163" s="18">
        <f t="shared" si="73"/>
        <v>0</v>
      </c>
    </row>
    <row r="164" spans="1:39" x14ac:dyDescent="0.25">
      <c r="A164" s="4" t="s">
        <v>275</v>
      </c>
      <c r="B164" s="5" t="s">
        <v>293</v>
      </c>
      <c r="C164" s="6" t="s">
        <v>294</v>
      </c>
      <c r="D164" s="21" t="s">
        <v>9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9">
        <f t="shared" si="69"/>
        <v>0</v>
      </c>
      <c r="AJ164" s="18">
        <f t="shared" si="70"/>
        <v>0</v>
      </c>
      <c r="AK164" s="18">
        <f t="shared" si="71"/>
        <v>0</v>
      </c>
      <c r="AL164" s="18">
        <f t="shared" si="72"/>
        <v>0</v>
      </c>
      <c r="AM164" s="18">
        <f t="shared" si="73"/>
        <v>0</v>
      </c>
    </row>
    <row r="165" spans="1:39" x14ac:dyDescent="0.25">
      <c r="A165" s="4" t="s">
        <v>275</v>
      </c>
      <c r="B165" s="5" t="s">
        <v>295</v>
      </c>
      <c r="C165" s="6" t="s">
        <v>296</v>
      </c>
      <c r="D165" s="21" t="s">
        <v>9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9">
        <f t="shared" si="69"/>
        <v>0</v>
      </c>
      <c r="AJ165" s="18">
        <f t="shared" si="70"/>
        <v>0</v>
      </c>
      <c r="AK165" s="18">
        <f t="shared" si="71"/>
        <v>0</v>
      </c>
      <c r="AL165" s="18">
        <f t="shared" si="72"/>
        <v>0</v>
      </c>
      <c r="AM165" s="18">
        <f t="shared" si="73"/>
        <v>0</v>
      </c>
    </row>
    <row r="166" spans="1:39" x14ac:dyDescent="0.25">
      <c r="A166" s="4" t="s">
        <v>275</v>
      </c>
      <c r="B166" s="5" t="s">
        <v>297</v>
      </c>
      <c r="C166" s="6" t="s">
        <v>298</v>
      </c>
      <c r="D166" s="21" t="s">
        <v>9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9">
        <f t="shared" si="69"/>
        <v>0</v>
      </c>
      <c r="AJ166" s="18">
        <f t="shared" si="70"/>
        <v>0</v>
      </c>
      <c r="AK166" s="18">
        <f t="shared" si="71"/>
        <v>0</v>
      </c>
      <c r="AL166" s="18">
        <f t="shared" si="72"/>
        <v>0</v>
      </c>
      <c r="AM166" s="18">
        <f t="shared" si="73"/>
        <v>0</v>
      </c>
    </row>
    <row r="167" spans="1:39" x14ac:dyDescent="0.25">
      <c r="A167" s="4" t="s">
        <v>275</v>
      </c>
      <c r="B167" s="5" t="s">
        <v>299</v>
      </c>
      <c r="C167" s="6" t="s">
        <v>300</v>
      </c>
      <c r="D167" s="21" t="s">
        <v>9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9">
        <f t="shared" si="69"/>
        <v>0</v>
      </c>
      <c r="AJ167" s="18">
        <f t="shared" si="70"/>
        <v>0</v>
      </c>
      <c r="AK167" s="18">
        <f t="shared" si="71"/>
        <v>0</v>
      </c>
      <c r="AL167" s="18">
        <f t="shared" si="72"/>
        <v>0</v>
      </c>
      <c r="AM167" s="18">
        <f t="shared" si="73"/>
        <v>0</v>
      </c>
    </row>
    <row r="168" spans="1:39" x14ac:dyDescent="0.25">
      <c r="A168" s="4" t="s">
        <v>275</v>
      </c>
      <c r="B168" s="5" t="s">
        <v>301</v>
      </c>
      <c r="C168" s="6" t="s">
        <v>302</v>
      </c>
      <c r="D168" s="21" t="s">
        <v>9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9">
        <f t="shared" si="69"/>
        <v>0</v>
      </c>
      <c r="AJ168" s="18">
        <f t="shared" si="70"/>
        <v>0</v>
      </c>
      <c r="AK168" s="18">
        <f t="shared" si="71"/>
        <v>0</v>
      </c>
      <c r="AL168" s="18">
        <f t="shared" si="72"/>
        <v>0</v>
      </c>
      <c r="AM168" s="18">
        <f t="shared" si="73"/>
        <v>0</v>
      </c>
    </row>
    <row r="169" spans="1:39" x14ac:dyDescent="0.25">
      <c r="A169" s="4" t="s">
        <v>275</v>
      </c>
      <c r="B169" s="5" t="s">
        <v>303</v>
      </c>
      <c r="C169" s="6" t="s">
        <v>304</v>
      </c>
      <c r="D169" s="21" t="s">
        <v>9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9">
        <f t="shared" si="69"/>
        <v>0</v>
      </c>
      <c r="AJ169" s="18">
        <f t="shared" si="70"/>
        <v>0</v>
      </c>
      <c r="AK169" s="18">
        <f t="shared" si="71"/>
        <v>0</v>
      </c>
      <c r="AL169" s="18">
        <f t="shared" si="72"/>
        <v>0</v>
      </c>
      <c r="AM169" s="18">
        <f t="shared" si="73"/>
        <v>0</v>
      </c>
    </row>
    <row r="10001" ht="78.75" customHeight="1" x14ac:dyDescent="0.25"/>
    <row r="10002" ht="78.75" customHeight="1" x14ac:dyDescent="0.25"/>
    <row r="10003" ht="78.75" customHeight="1" x14ac:dyDescent="0.25"/>
    <row r="10004" ht="78.75" customHeight="1" x14ac:dyDescent="0.25"/>
    <row r="10005" ht="78.75" customHeight="1" x14ac:dyDescent="0.25"/>
    <row r="10006" ht="78.75" customHeight="1" x14ac:dyDescent="0.25"/>
    <row r="10007" ht="78.75" customHeight="1" x14ac:dyDescent="0.25"/>
    <row r="10008" ht="78.75" customHeight="1" x14ac:dyDescent="0.25"/>
    <row r="10009" ht="78.75" customHeight="1" x14ac:dyDescent="0.25"/>
    <row r="10010" ht="78.75" customHeight="1" x14ac:dyDescent="0.25"/>
    <row r="10011" ht="78.75" customHeight="1" x14ac:dyDescent="0.25"/>
    <row r="10012" ht="78.75" customHeight="1" x14ac:dyDescent="0.25"/>
    <row r="10013" ht="78.75" customHeight="1" x14ac:dyDescent="0.25"/>
    <row r="10014" ht="78.75" customHeight="1" x14ac:dyDescent="0.25"/>
    <row r="10015" ht="78.75" customHeight="1" x14ac:dyDescent="0.25"/>
    <row r="10016" ht="78.75" customHeight="1" x14ac:dyDescent="0.25"/>
    <row r="10017" ht="78.75" customHeight="1" x14ac:dyDescent="0.25"/>
    <row r="10018" ht="78.75" customHeight="1" x14ac:dyDescent="0.25"/>
    <row r="10019" ht="78.75" customHeight="1" x14ac:dyDescent="0.25"/>
    <row r="10020" ht="78.75" customHeight="1" x14ac:dyDescent="0.25"/>
    <row r="10021" ht="78.75" customHeight="1" x14ac:dyDescent="0.25"/>
    <row r="10022" ht="78.75" customHeight="1" x14ac:dyDescent="0.25"/>
    <row r="10023" ht="78.75" customHeight="1" x14ac:dyDescent="0.25"/>
    <row r="10024" ht="78.75" customHeight="1" x14ac:dyDescent="0.25"/>
    <row r="10025" ht="78.75" customHeight="1" x14ac:dyDescent="0.25"/>
    <row r="10026" ht="78.75" customHeight="1" x14ac:dyDescent="0.25"/>
    <row r="10028" ht="78.75" customHeight="1" x14ac:dyDescent="0.25"/>
    <row r="10029" ht="78.75" customHeight="1" x14ac:dyDescent="0.25"/>
    <row r="10030" ht="78.75" customHeight="1" x14ac:dyDescent="0.25"/>
    <row r="10031" ht="78.75" customHeight="1" x14ac:dyDescent="0.25"/>
    <row r="10032" ht="78.75" customHeight="1" x14ac:dyDescent="0.25"/>
    <row r="10033" ht="78.75" customHeight="1" x14ac:dyDescent="0.25"/>
    <row r="10034" ht="78.75" customHeight="1" x14ac:dyDescent="0.25"/>
    <row r="10035" ht="78.75" customHeight="1" x14ac:dyDescent="0.25"/>
    <row r="10036" ht="78.75" customHeight="1" x14ac:dyDescent="0.25"/>
    <row r="10037" ht="78.75" customHeight="1" x14ac:dyDescent="0.25"/>
    <row r="10038" ht="78.75" customHeight="1" x14ac:dyDescent="0.25"/>
    <row r="10039" ht="78.75" customHeight="1" x14ac:dyDescent="0.25"/>
    <row r="10040" ht="78.75" customHeight="1" x14ac:dyDescent="0.25"/>
    <row r="10041" ht="78.75" customHeight="1" x14ac:dyDescent="0.25"/>
    <row r="10042" ht="78.75" customHeight="1" x14ac:dyDescent="0.25"/>
    <row r="10043" ht="78.75" customHeight="1" x14ac:dyDescent="0.25"/>
    <row r="10044" ht="78.75" customHeight="1" x14ac:dyDescent="0.25"/>
    <row r="10045" ht="78.75" customHeight="1" x14ac:dyDescent="0.25"/>
    <row r="10046" ht="78.75" customHeight="1" x14ac:dyDescent="0.25"/>
    <row r="10047" ht="78.75" customHeight="1" x14ac:dyDescent="0.25"/>
    <row r="10048" ht="78.75" customHeight="1" x14ac:dyDescent="0.25"/>
    <row r="10049" ht="78.75" customHeight="1" x14ac:dyDescent="0.25"/>
    <row r="10050" ht="78.75" customHeight="1" x14ac:dyDescent="0.25"/>
    <row r="10051" ht="78.75" customHeight="1" x14ac:dyDescent="0.25"/>
    <row r="10052" ht="78.75" customHeight="1" x14ac:dyDescent="0.25"/>
    <row r="10053" ht="78.75" customHeight="1" x14ac:dyDescent="0.25"/>
    <row r="10054" ht="78.75" customHeight="1" x14ac:dyDescent="0.25"/>
    <row r="10055" ht="78.75" customHeight="1" x14ac:dyDescent="0.25"/>
    <row r="10056" ht="78.75" customHeight="1" x14ac:dyDescent="0.25"/>
    <row r="10057" ht="78.75" customHeight="1" x14ac:dyDescent="0.25"/>
    <row r="10058" ht="78.75" customHeight="1" x14ac:dyDescent="0.25"/>
    <row r="10059" ht="78.75" customHeight="1" x14ac:dyDescent="0.25"/>
    <row r="10060" ht="78.75" customHeight="1" x14ac:dyDescent="0.25"/>
    <row r="10061" ht="78.75" customHeight="1" x14ac:dyDescent="0.25"/>
    <row r="10062" ht="78.75" customHeight="1" x14ac:dyDescent="0.25"/>
    <row r="10063" ht="78.75" customHeight="1" x14ac:dyDescent="0.25"/>
    <row r="10064" ht="78.75" customHeight="1" x14ac:dyDescent="0.25"/>
    <row r="10065" ht="78.75" customHeight="1" x14ac:dyDescent="0.25"/>
    <row r="10066" ht="78.75" customHeight="1" x14ac:dyDescent="0.25"/>
    <row r="10067" ht="78.75" customHeight="1" x14ac:dyDescent="0.25"/>
    <row r="10068" ht="78.75" customHeight="1" x14ac:dyDescent="0.25"/>
    <row r="10069" ht="78.75" customHeight="1" x14ac:dyDescent="0.25"/>
    <row r="10070" ht="78.75" customHeight="1" x14ac:dyDescent="0.25"/>
    <row r="10071" ht="78.75" customHeight="1" x14ac:dyDescent="0.25"/>
    <row r="10072" ht="78.75" customHeight="1" x14ac:dyDescent="0.25"/>
    <row r="10073" ht="78.75" customHeight="1" x14ac:dyDescent="0.25"/>
    <row r="10074" ht="78.75" customHeight="1" x14ac:dyDescent="0.25"/>
    <row r="10075" ht="78.75" customHeight="1" x14ac:dyDescent="0.25"/>
    <row r="10076" ht="78.75" customHeight="1" x14ac:dyDescent="0.25"/>
    <row r="10077" ht="78.75" customHeight="1" x14ac:dyDescent="0.25"/>
    <row r="10078" ht="78.75" customHeight="1" x14ac:dyDescent="0.25"/>
    <row r="10079" ht="78.75" customHeight="1" x14ac:dyDescent="0.25"/>
    <row r="10080" ht="78.75" customHeight="1" x14ac:dyDescent="0.25"/>
    <row r="10081" ht="78.75" customHeight="1" x14ac:dyDescent="0.25"/>
    <row r="10082" ht="78.75" customHeight="1" x14ac:dyDescent="0.25"/>
    <row r="10083" ht="78.75" customHeight="1" x14ac:dyDescent="0.25"/>
    <row r="10084" ht="78.75" customHeight="1" x14ac:dyDescent="0.25"/>
    <row r="10085" ht="78.75" customHeight="1" x14ac:dyDescent="0.25"/>
    <row r="10086" ht="78.75" customHeight="1" x14ac:dyDescent="0.25"/>
    <row r="10087" ht="78.75" customHeight="1" x14ac:dyDescent="0.25"/>
    <row r="10088" ht="78.75" customHeight="1" x14ac:dyDescent="0.25"/>
    <row r="10089" ht="78.75" customHeight="1" x14ac:dyDescent="0.25"/>
    <row r="10090" ht="78.75" customHeight="1" x14ac:dyDescent="0.25"/>
    <row r="10091" ht="78.75" customHeight="1" x14ac:dyDescent="0.25"/>
    <row r="10092" ht="78.75" customHeight="1" x14ac:dyDescent="0.25"/>
    <row r="10093" ht="78.75" customHeight="1" x14ac:dyDescent="0.25"/>
    <row r="10094" ht="78.75" customHeight="1" x14ac:dyDescent="0.25"/>
    <row r="10095" ht="78.75" customHeight="1" x14ac:dyDescent="0.25"/>
    <row r="10096" ht="78.75" customHeight="1" x14ac:dyDescent="0.25"/>
    <row r="10097" ht="78.75" customHeight="1" x14ac:dyDescent="0.25"/>
    <row r="10098" ht="78.75" customHeight="1" x14ac:dyDescent="0.25"/>
    <row r="10099" ht="78.75" customHeight="1" x14ac:dyDescent="0.25"/>
    <row r="10100" ht="78.75" customHeight="1" x14ac:dyDescent="0.25"/>
    <row r="10101" ht="78.75" customHeight="1" x14ac:dyDescent="0.25"/>
    <row r="10102" ht="78.75" customHeight="1" x14ac:dyDescent="0.25"/>
    <row r="10103" ht="78.75" customHeight="1" x14ac:dyDescent="0.25"/>
    <row r="10104" ht="78.75" customHeight="1" x14ac:dyDescent="0.25"/>
    <row r="10105" ht="78.75" customHeight="1" x14ac:dyDescent="0.25"/>
    <row r="10106" ht="78.75" customHeight="1" x14ac:dyDescent="0.25"/>
    <row r="10107" ht="78.75" customHeight="1" x14ac:dyDescent="0.25"/>
    <row r="10108" ht="78.75" customHeight="1" x14ac:dyDescent="0.25"/>
    <row r="10109" ht="78.75" customHeight="1" x14ac:dyDescent="0.25"/>
    <row r="10110" ht="78.75" customHeight="1" x14ac:dyDescent="0.25"/>
    <row r="10111" ht="78.75" customHeight="1" x14ac:dyDescent="0.25"/>
    <row r="10112" ht="78.75" customHeight="1" x14ac:dyDescent="0.25"/>
    <row r="10113" ht="78.75" customHeight="1" x14ac:dyDescent="0.25"/>
    <row r="10114" ht="78.75" customHeight="1" x14ac:dyDescent="0.25"/>
    <row r="10115" ht="78.75" customHeight="1" x14ac:dyDescent="0.25"/>
    <row r="10116" ht="78.75" customHeight="1" x14ac:dyDescent="0.25"/>
    <row r="10117" ht="78.75" customHeight="1" x14ac:dyDescent="0.25"/>
    <row r="10118" ht="78.75" customHeight="1" x14ac:dyDescent="0.25"/>
    <row r="10119" ht="78.75" customHeight="1" x14ac:dyDescent="0.25"/>
    <row r="10120" ht="78.75" customHeight="1" x14ac:dyDescent="0.25"/>
    <row r="10121" ht="78.75" customHeight="1" x14ac:dyDescent="0.25"/>
    <row r="10122" ht="78.75" customHeight="1" x14ac:dyDescent="0.25"/>
    <row r="10123" ht="78.75" customHeight="1" x14ac:dyDescent="0.25"/>
    <row r="10124" ht="78.75" customHeight="1" x14ac:dyDescent="0.25"/>
    <row r="10125" ht="78.75" customHeight="1" x14ac:dyDescent="0.25"/>
    <row r="10126" ht="78.75" customHeight="1" x14ac:dyDescent="0.25"/>
    <row r="10127" ht="78.75" customHeight="1" x14ac:dyDescent="0.25"/>
    <row r="10128" ht="78.75" customHeight="1" x14ac:dyDescent="0.25"/>
    <row r="10129" ht="78.75" customHeight="1" x14ac:dyDescent="0.25"/>
    <row r="10130" ht="78.75" customHeight="1" x14ac:dyDescent="0.25"/>
    <row r="10131" ht="78.75" customHeight="1" x14ac:dyDescent="0.25"/>
    <row r="10132" ht="78.75" customHeight="1" x14ac:dyDescent="0.25"/>
    <row r="10133" ht="78.75" customHeight="1" x14ac:dyDescent="0.25"/>
    <row r="10134" ht="78.75" customHeight="1" x14ac:dyDescent="0.25"/>
    <row r="10135" ht="78.75" customHeight="1" x14ac:dyDescent="0.25"/>
    <row r="10136" ht="78.75" customHeight="1" x14ac:dyDescent="0.25"/>
    <row r="10137" ht="78.75" customHeight="1" x14ac:dyDescent="0.25"/>
    <row r="10138" ht="78.75" customHeight="1" x14ac:dyDescent="0.25"/>
    <row r="10139" ht="78.75" customHeight="1" x14ac:dyDescent="0.25"/>
    <row r="10140" ht="78.75" customHeight="1" x14ac:dyDescent="0.25"/>
    <row r="10141" ht="78.75" customHeight="1" x14ac:dyDescent="0.25"/>
    <row r="10142" ht="78.75" customHeight="1" x14ac:dyDescent="0.25"/>
    <row r="10143" ht="78.75" customHeight="1" x14ac:dyDescent="0.25"/>
    <row r="10144" ht="78.75" customHeight="1" x14ac:dyDescent="0.25"/>
    <row r="10145" ht="78.75" customHeight="1" x14ac:dyDescent="0.25"/>
    <row r="10146" ht="78.75" customHeight="1" x14ac:dyDescent="0.25"/>
    <row r="10147" ht="78.75" customHeight="1" x14ac:dyDescent="0.25"/>
    <row r="10148" ht="78.75" customHeight="1" x14ac:dyDescent="0.25"/>
    <row r="10149" ht="78.75" customHeight="1" x14ac:dyDescent="0.25"/>
    <row r="10150" ht="78.75" customHeight="1" x14ac:dyDescent="0.25"/>
    <row r="10151" ht="78.75" customHeight="1" x14ac:dyDescent="0.25"/>
    <row r="10152" ht="78.75" customHeight="1" x14ac:dyDescent="0.25"/>
    <row r="10153" ht="78.75" customHeight="1" x14ac:dyDescent="0.25"/>
    <row r="10154" ht="78.75" customHeight="1" x14ac:dyDescent="0.25"/>
    <row r="10155" ht="78.75" customHeight="1" x14ac:dyDescent="0.25"/>
    <row r="10156" ht="78.75" customHeight="1" x14ac:dyDescent="0.25"/>
    <row r="10157" ht="78.75" customHeight="1" x14ac:dyDescent="0.25"/>
    <row r="10158" ht="78.75" customHeight="1" x14ac:dyDescent="0.25"/>
    <row r="10159" ht="78.75" customHeight="1" x14ac:dyDescent="0.25"/>
    <row r="10160" ht="78.75" customHeight="1" x14ac:dyDescent="0.25"/>
    <row r="10161" ht="78.75" customHeight="1" x14ac:dyDescent="0.25"/>
    <row r="10162" ht="78.75" customHeight="1" x14ac:dyDescent="0.25"/>
    <row r="10163" ht="78.75" customHeight="1" x14ac:dyDescent="0.25"/>
    <row r="10164" ht="78.75" customHeight="1" x14ac:dyDescent="0.25"/>
    <row r="10165" ht="78.75" customHeight="1" x14ac:dyDescent="0.25"/>
    <row r="10166" ht="78.75" customHeight="1" x14ac:dyDescent="0.25"/>
    <row r="10167" ht="78.75" customHeight="1" x14ac:dyDescent="0.25"/>
    <row r="10168" ht="78.75" customHeight="1" x14ac:dyDescent="0.25"/>
    <row r="10169" ht="78.75" customHeight="1" x14ac:dyDescent="0.25"/>
    <row r="10170" ht="78.75" customHeight="1" x14ac:dyDescent="0.25"/>
    <row r="10171" ht="78.75" customHeight="1" x14ac:dyDescent="0.25"/>
    <row r="10172" ht="78.75" customHeight="1" x14ac:dyDescent="0.25"/>
    <row r="10173" ht="78.75" customHeight="1" x14ac:dyDescent="0.25"/>
    <row r="10174" ht="78.75" customHeight="1" x14ac:dyDescent="0.25"/>
    <row r="10175" ht="78.75" customHeight="1" x14ac:dyDescent="0.25"/>
    <row r="10176" ht="78.75" customHeight="1" x14ac:dyDescent="0.25"/>
    <row r="10177" ht="78.75" customHeight="1" x14ac:dyDescent="0.25"/>
    <row r="10178" ht="78.75" customHeight="1" x14ac:dyDescent="0.25"/>
    <row r="10179" ht="78.75" customHeight="1" x14ac:dyDescent="0.25"/>
    <row r="10180" ht="78.75" customHeight="1" x14ac:dyDescent="0.25"/>
    <row r="10181" ht="78.75" customHeight="1" x14ac:dyDescent="0.25"/>
    <row r="10182" ht="78.75" customHeight="1" x14ac:dyDescent="0.25"/>
    <row r="10183" ht="78.75" customHeight="1" x14ac:dyDescent="0.25"/>
    <row r="10184" ht="78.75" customHeight="1" x14ac:dyDescent="0.25"/>
    <row r="10185" ht="78.75" customHeight="1" x14ac:dyDescent="0.25"/>
    <row r="10186" ht="78.75" customHeight="1" x14ac:dyDescent="0.25"/>
    <row r="10187" ht="78.75" customHeight="1" x14ac:dyDescent="0.25"/>
    <row r="10188" ht="78.75" customHeight="1" x14ac:dyDescent="0.25"/>
    <row r="10189" ht="78.75" customHeight="1" x14ac:dyDescent="0.25"/>
    <row r="10190" ht="78.75" customHeight="1" x14ac:dyDescent="0.25"/>
    <row r="10191" ht="78.75" customHeight="1" x14ac:dyDescent="0.25"/>
    <row r="10192" ht="78.75" customHeight="1" x14ac:dyDescent="0.25"/>
    <row r="10193" ht="78.75" customHeight="1" x14ac:dyDescent="0.25"/>
    <row r="10194" ht="78.75" customHeight="1" x14ac:dyDescent="0.25"/>
    <row r="10195" ht="78.75" customHeight="1" x14ac:dyDescent="0.25"/>
    <row r="10196" ht="78.75" customHeight="1" x14ac:dyDescent="0.25"/>
    <row r="10197" ht="78.75" customHeight="1" x14ac:dyDescent="0.25"/>
    <row r="10198" ht="78.75" customHeight="1" x14ac:dyDescent="0.25"/>
    <row r="10199" ht="78.75" customHeight="1" x14ac:dyDescent="0.25"/>
    <row r="10200" ht="78.75" customHeight="1" x14ac:dyDescent="0.25"/>
    <row r="10201" ht="78.75" customHeight="1" x14ac:dyDescent="0.25"/>
    <row r="10202" ht="78.75" customHeight="1" x14ac:dyDescent="0.25"/>
    <row r="10203" ht="78.75" customHeight="1" x14ac:dyDescent="0.25"/>
    <row r="10204" ht="78.75" customHeight="1" x14ac:dyDescent="0.25"/>
    <row r="10205" ht="78.75" customHeight="1" x14ac:dyDescent="0.25"/>
    <row r="10206" ht="78.75" customHeight="1" x14ac:dyDescent="0.25"/>
    <row r="10207" ht="78.75" customHeight="1" x14ac:dyDescent="0.25"/>
    <row r="10208" ht="78.75" customHeight="1" x14ac:dyDescent="0.25"/>
    <row r="10209" ht="78.75" customHeight="1" x14ac:dyDescent="0.25"/>
    <row r="10210" ht="78.75" customHeight="1" x14ac:dyDescent="0.25"/>
    <row r="10211" ht="78.75" customHeight="1" x14ac:dyDescent="0.25"/>
    <row r="10212" ht="78.75" customHeight="1" x14ac:dyDescent="0.25"/>
    <row r="10213" ht="78.75" customHeight="1" x14ac:dyDescent="0.25"/>
    <row r="10214" ht="78.75" customHeight="1" x14ac:dyDescent="0.25"/>
    <row r="10215" ht="78.75" customHeight="1" x14ac:dyDescent="0.25"/>
    <row r="10216" ht="78.75" customHeight="1" x14ac:dyDescent="0.25"/>
    <row r="10217" ht="78.75" customHeight="1" x14ac:dyDescent="0.25"/>
    <row r="10218" ht="78.75" customHeight="1" x14ac:dyDescent="0.25"/>
    <row r="10219" ht="78.75" customHeight="1" x14ac:dyDescent="0.25"/>
    <row r="10220" ht="78.75" customHeight="1" x14ac:dyDescent="0.25"/>
    <row r="10221" ht="78.75" customHeight="1" x14ac:dyDescent="0.25"/>
    <row r="10222" ht="78.75" customHeight="1" x14ac:dyDescent="0.25"/>
    <row r="10223" ht="78.75" customHeight="1" x14ac:dyDescent="0.25"/>
    <row r="10224" ht="78.75" customHeight="1" x14ac:dyDescent="0.25"/>
    <row r="10225" ht="78.75" customHeight="1" x14ac:dyDescent="0.25"/>
    <row r="10226" ht="78.75" customHeight="1" x14ac:dyDescent="0.25"/>
    <row r="10227" ht="78.75" customHeight="1" x14ac:dyDescent="0.25"/>
    <row r="10228" ht="78.75" customHeight="1" x14ac:dyDescent="0.25"/>
    <row r="10229" ht="78.75" customHeight="1" x14ac:dyDescent="0.25"/>
    <row r="10230" ht="78.75" customHeight="1" x14ac:dyDescent="0.25"/>
    <row r="10231" ht="78.75" customHeight="1" x14ac:dyDescent="0.25"/>
    <row r="10232" ht="78.75" customHeight="1" x14ac:dyDescent="0.25"/>
    <row r="10233" ht="78.75" customHeight="1" x14ac:dyDescent="0.25"/>
    <row r="10234" ht="78.75" customHeight="1" x14ac:dyDescent="0.25"/>
    <row r="10235" ht="78.75" customHeight="1" x14ac:dyDescent="0.25"/>
    <row r="10236" ht="78.75" customHeight="1" x14ac:dyDescent="0.25"/>
    <row r="10237" ht="78.75" customHeight="1" x14ac:dyDescent="0.25"/>
    <row r="10238" ht="78.75" customHeight="1" x14ac:dyDescent="0.25"/>
    <row r="10239" ht="78.75" customHeight="1" x14ac:dyDescent="0.25"/>
    <row r="10240" ht="78.75" customHeight="1" x14ac:dyDescent="0.25"/>
    <row r="10241" ht="78.75" customHeight="1" x14ac:dyDescent="0.25"/>
    <row r="10242" ht="78.75" customHeight="1" x14ac:dyDescent="0.25"/>
    <row r="10243" ht="78.75" customHeight="1" x14ac:dyDescent="0.25"/>
    <row r="10244" ht="78.75" customHeight="1" x14ac:dyDescent="0.25"/>
    <row r="10245" ht="78.75" customHeight="1" x14ac:dyDescent="0.25"/>
    <row r="10246" ht="78.75" customHeight="1" x14ac:dyDescent="0.25"/>
    <row r="10247" ht="78.75" customHeight="1" x14ac:dyDescent="0.25"/>
    <row r="10248" ht="78.75" customHeight="1" x14ac:dyDescent="0.25"/>
    <row r="10249" ht="78.75" customHeight="1" x14ac:dyDescent="0.25"/>
    <row r="10250" ht="78.75" customHeight="1" x14ac:dyDescent="0.25"/>
    <row r="10251" ht="78.75" customHeight="1" x14ac:dyDescent="0.25"/>
    <row r="10252" ht="78.75" customHeight="1" x14ac:dyDescent="0.25"/>
    <row r="10253" ht="78.75" customHeight="1" x14ac:dyDescent="0.25"/>
    <row r="10254" ht="78.75" customHeight="1" x14ac:dyDescent="0.25"/>
    <row r="10256" ht="78.75" customHeight="1" x14ac:dyDescent="0.25"/>
    <row r="10257" ht="78.75" customHeight="1" x14ac:dyDescent="0.25"/>
    <row r="10258" ht="78.75" customHeight="1" x14ac:dyDescent="0.25"/>
    <row r="10259" ht="78.75" customHeight="1" x14ac:dyDescent="0.25"/>
    <row r="10260" ht="78.75" customHeight="1" x14ac:dyDescent="0.25"/>
    <row r="10261" ht="78.75" customHeight="1" x14ac:dyDescent="0.25"/>
    <row r="10262" ht="78.75" customHeight="1" x14ac:dyDescent="0.25"/>
    <row r="10263" ht="78.75" customHeight="1" x14ac:dyDescent="0.25"/>
    <row r="10264" ht="78.75" customHeight="1" x14ac:dyDescent="0.25"/>
    <row r="10265" ht="78.75" customHeight="1" x14ac:dyDescent="0.25"/>
    <row r="10266" ht="78.75" customHeight="1" x14ac:dyDescent="0.25"/>
    <row r="10267" ht="78.75" customHeight="1" x14ac:dyDescent="0.25"/>
    <row r="10268" ht="78.75" customHeight="1" x14ac:dyDescent="0.25"/>
    <row r="10269" ht="78.75" customHeight="1" x14ac:dyDescent="0.25"/>
    <row r="10270" ht="78.75" customHeight="1" x14ac:dyDescent="0.25"/>
    <row r="10271" ht="78.75" customHeight="1" x14ac:dyDescent="0.25"/>
    <row r="10272" ht="78.75" customHeight="1" x14ac:dyDescent="0.25"/>
    <row r="10273" ht="78.75" customHeight="1" x14ac:dyDescent="0.25"/>
    <row r="10274" ht="78.75" customHeight="1" x14ac:dyDescent="0.25"/>
    <row r="10275" ht="78.75" customHeight="1" x14ac:dyDescent="0.25"/>
    <row r="10276" ht="78.75" customHeight="1" x14ac:dyDescent="0.25"/>
    <row r="10277" ht="78.75" customHeight="1" x14ac:dyDescent="0.25"/>
    <row r="10278" ht="78.75" customHeight="1" x14ac:dyDescent="0.25"/>
    <row r="10279" ht="78.75" customHeight="1" x14ac:dyDescent="0.25"/>
    <row r="10280" ht="78.75" customHeight="1" x14ac:dyDescent="0.25"/>
    <row r="10281" ht="78.75" customHeight="1" x14ac:dyDescent="0.25"/>
    <row r="10282" ht="78.75" customHeight="1" x14ac:dyDescent="0.25"/>
    <row r="10283" ht="78.75" customHeight="1" x14ac:dyDescent="0.25"/>
    <row r="10284" ht="78.75" customHeight="1" x14ac:dyDescent="0.25"/>
    <row r="10285" ht="78.75" customHeight="1" x14ac:dyDescent="0.25"/>
    <row r="10286" ht="78.75" customHeight="1" x14ac:dyDescent="0.25"/>
    <row r="10287" ht="78.75" customHeight="1" x14ac:dyDescent="0.25"/>
    <row r="10288" ht="78.75" customHeight="1" x14ac:dyDescent="0.25"/>
    <row r="10289" ht="78.75" customHeight="1" x14ac:dyDescent="0.25"/>
    <row r="10290" ht="78.75" customHeight="1" x14ac:dyDescent="0.25"/>
    <row r="10291" ht="78.75" customHeight="1" x14ac:dyDescent="0.25"/>
    <row r="10292" ht="78.75" customHeight="1" x14ac:dyDescent="0.25"/>
    <row r="10293" ht="78.75" customHeight="1" x14ac:dyDescent="0.25"/>
    <row r="10294" ht="78.75" customHeight="1" x14ac:dyDescent="0.25"/>
    <row r="10295" ht="78.75" customHeight="1" x14ac:dyDescent="0.25"/>
    <row r="10296" ht="78.75" customHeight="1" x14ac:dyDescent="0.25"/>
    <row r="10297" ht="78.75" customHeight="1" x14ac:dyDescent="0.25"/>
    <row r="10298" ht="78.75" customHeight="1" x14ac:dyDescent="0.25"/>
    <row r="10299" ht="78.75" customHeight="1" x14ac:dyDescent="0.25"/>
    <row r="10300" ht="78.75" customHeight="1" x14ac:dyDescent="0.25"/>
    <row r="10301" ht="78.75" customHeight="1" x14ac:dyDescent="0.25"/>
    <row r="10302" ht="78.75" customHeight="1" x14ac:dyDescent="0.25"/>
    <row r="10303" ht="78.75" customHeight="1" x14ac:dyDescent="0.25"/>
    <row r="10304" ht="78.75" customHeight="1" x14ac:dyDescent="0.25"/>
    <row r="10305" ht="78.75" customHeight="1" x14ac:dyDescent="0.25"/>
    <row r="10306" ht="78.75" customHeight="1" x14ac:dyDescent="0.25"/>
    <row r="10307" ht="78.75" customHeight="1" x14ac:dyDescent="0.25"/>
    <row r="10308" ht="78.75" customHeight="1" x14ac:dyDescent="0.25"/>
    <row r="10309" ht="78.75" customHeight="1" x14ac:dyDescent="0.25"/>
    <row r="10310" ht="78.75" customHeight="1" x14ac:dyDescent="0.25"/>
    <row r="10311" ht="78.75" customHeight="1" x14ac:dyDescent="0.25"/>
    <row r="10312" ht="78.75" customHeight="1" x14ac:dyDescent="0.25"/>
    <row r="10313" ht="78.75" customHeight="1" x14ac:dyDescent="0.25"/>
    <row r="10314" ht="78.75" customHeight="1" x14ac:dyDescent="0.25"/>
    <row r="10315" ht="78.75" customHeight="1" x14ac:dyDescent="0.25"/>
    <row r="10316" ht="78.75" customHeight="1" x14ac:dyDescent="0.25"/>
    <row r="10317" ht="78.75" customHeight="1" x14ac:dyDescent="0.25"/>
    <row r="10318" ht="78.75" customHeight="1" x14ac:dyDescent="0.25"/>
    <row r="10319" ht="78.75" customHeight="1" x14ac:dyDescent="0.25"/>
    <row r="10320" ht="78.75" customHeight="1" x14ac:dyDescent="0.25"/>
    <row r="10321" ht="78.75" customHeight="1" x14ac:dyDescent="0.25"/>
    <row r="10322" ht="78.75" customHeight="1" x14ac:dyDescent="0.25"/>
    <row r="10323" ht="78.75" customHeight="1" x14ac:dyDescent="0.25"/>
    <row r="10324" ht="78.75" customHeight="1" x14ac:dyDescent="0.25"/>
    <row r="10325" ht="78.75" customHeight="1" x14ac:dyDescent="0.25"/>
    <row r="10326" ht="78.75" customHeight="1" x14ac:dyDescent="0.25"/>
    <row r="10327" ht="78.75" customHeight="1" x14ac:dyDescent="0.25"/>
    <row r="10328" ht="78.75" customHeight="1" x14ac:dyDescent="0.25"/>
    <row r="10329" ht="78.75" customHeight="1" x14ac:dyDescent="0.25"/>
    <row r="10330" ht="78.75" customHeight="1" x14ac:dyDescent="0.25"/>
    <row r="10331" ht="78.75" customHeight="1" x14ac:dyDescent="0.25"/>
    <row r="10332" ht="78.75" customHeight="1" x14ac:dyDescent="0.25"/>
    <row r="10333" ht="78.75" customHeight="1" x14ac:dyDescent="0.25"/>
    <row r="10334" ht="78.75" customHeight="1" x14ac:dyDescent="0.25"/>
    <row r="10335" ht="78.75" customHeight="1" x14ac:dyDescent="0.25"/>
    <row r="10336" ht="78.75" customHeight="1" x14ac:dyDescent="0.25"/>
    <row r="10337" ht="78.75" customHeight="1" x14ac:dyDescent="0.25"/>
    <row r="10338" ht="78.75" customHeight="1" x14ac:dyDescent="0.25"/>
    <row r="10339" ht="78.75" customHeight="1" x14ac:dyDescent="0.25"/>
    <row r="10340" ht="78.75" customHeight="1" x14ac:dyDescent="0.25"/>
    <row r="10341" ht="78.75" customHeight="1" x14ac:dyDescent="0.25"/>
    <row r="10342" ht="78.75" customHeight="1" x14ac:dyDescent="0.25"/>
    <row r="10343" ht="78.75" customHeight="1" x14ac:dyDescent="0.25"/>
    <row r="10344" ht="78.75" customHeight="1" x14ac:dyDescent="0.25"/>
    <row r="10345" ht="78.75" customHeight="1" x14ac:dyDescent="0.25"/>
    <row r="10346" ht="78.75" customHeight="1" x14ac:dyDescent="0.25"/>
    <row r="10347" ht="78.75" customHeight="1" x14ac:dyDescent="0.25"/>
    <row r="10348" ht="78.75" customHeight="1" x14ac:dyDescent="0.25"/>
    <row r="10349" ht="78.75" customHeight="1" x14ac:dyDescent="0.25"/>
    <row r="10350" ht="78.75" customHeight="1" x14ac:dyDescent="0.25"/>
    <row r="10351" ht="78.75" customHeight="1" x14ac:dyDescent="0.25"/>
    <row r="10352" ht="78.75" customHeight="1" x14ac:dyDescent="0.25"/>
    <row r="10353" ht="78.75" customHeight="1" x14ac:dyDescent="0.25"/>
    <row r="10354" ht="78.75" customHeight="1" x14ac:dyDescent="0.25"/>
    <row r="10355" ht="78.75" customHeight="1" x14ac:dyDescent="0.25"/>
    <row r="10356" ht="78.75" customHeight="1" x14ac:dyDescent="0.25"/>
    <row r="10357" ht="78.75" customHeight="1" x14ac:dyDescent="0.25"/>
    <row r="10358" ht="78.75" customHeight="1" x14ac:dyDescent="0.25"/>
    <row r="10359" ht="78.75" customHeight="1" x14ac:dyDescent="0.25"/>
    <row r="10360" ht="78.75" customHeight="1" x14ac:dyDescent="0.25"/>
    <row r="10361" ht="78.75" customHeight="1" x14ac:dyDescent="0.25"/>
    <row r="10362" ht="78.75" customHeight="1" x14ac:dyDescent="0.25"/>
    <row r="10363" ht="78.75" customHeight="1" x14ac:dyDescent="0.25"/>
    <row r="10364" ht="78.75" customHeight="1" x14ac:dyDescent="0.25"/>
    <row r="10365" ht="78.75" customHeight="1" x14ac:dyDescent="0.25"/>
    <row r="10366" ht="78.75" customHeight="1" x14ac:dyDescent="0.25"/>
    <row r="10367" ht="78.75" customHeight="1" x14ac:dyDescent="0.25"/>
    <row r="10368" ht="78.75" customHeight="1" x14ac:dyDescent="0.25"/>
    <row r="10369" ht="78.75" customHeight="1" x14ac:dyDescent="0.25"/>
    <row r="10370" ht="78.75" customHeight="1" x14ac:dyDescent="0.25"/>
    <row r="10371" ht="78.75" customHeight="1" x14ac:dyDescent="0.25"/>
    <row r="10372" ht="78.75" customHeight="1" x14ac:dyDescent="0.25"/>
    <row r="10374" ht="78.75" customHeight="1" x14ac:dyDescent="0.25"/>
    <row r="10375" ht="78.75" customHeight="1" x14ac:dyDescent="0.25"/>
    <row r="10376" ht="78.75" customHeight="1" x14ac:dyDescent="0.25"/>
    <row r="10378" ht="78.75" customHeight="1" x14ac:dyDescent="0.25"/>
    <row r="10379" ht="78.75" customHeight="1" x14ac:dyDescent="0.25"/>
    <row r="10380" ht="78.75" customHeight="1" x14ac:dyDescent="0.25"/>
    <row r="10381" ht="78.75" customHeight="1" x14ac:dyDescent="0.25"/>
    <row r="10382" ht="78.75" customHeight="1" x14ac:dyDescent="0.25"/>
    <row r="10383" ht="78.75" customHeight="1" x14ac:dyDescent="0.25"/>
    <row r="10384" ht="78.75" customHeight="1" x14ac:dyDescent="0.25"/>
    <row r="10385" ht="78.75" customHeight="1" x14ac:dyDescent="0.25"/>
    <row r="10386" ht="78.75" customHeight="1" x14ac:dyDescent="0.25"/>
    <row r="10387" ht="78.75" customHeight="1" x14ac:dyDescent="0.25"/>
    <row r="10389" ht="78.75" customHeight="1" x14ac:dyDescent="0.25"/>
    <row r="10390" ht="78.75" customHeight="1" x14ac:dyDescent="0.25"/>
    <row r="10391" ht="78.75" customHeight="1" x14ac:dyDescent="0.25"/>
    <row r="10392" ht="78.75" customHeight="1" x14ac:dyDescent="0.25"/>
    <row r="10393" ht="78.75" customHeight="1" x14ac:dyDescent="0.25"/>
    <row r="10394" ht="78.75" customHeight="1" x14ac:dyDescent="0.25"/>
    <row r="10395" ht="78.75" customHeight="1" x14ac:dyDescent="0.25"/>
    <row r="10396" ht="78.75" customHeight="1" x14ac:dyDescent="0.25"/>
    <row r="10397" ht="78.75" customHeight="1" x14ac:dyDescent="0.25"/>
    <row r="10398" ht="78.75" customHeight="1" x14ac:dyDescent="0.25"/>
    <row r="10399" ht="78.75" customHeight="1" x14ac:dyDescent="0.25"/>
    <row r="10400" ht="78.75" customHeight="1" x14ac:dyDescent="0.25"/>
    <row r="10401" ht="78.75" customHeight="1" x14ac:dyDescent="0.25"/>
    <row r="10402" ht="78.75" customHeight="1" x14ac:dyDescent="0.25"/>
    <row r="10403" ht="78.75" customHeight="1" x14ac:dyDescent="0.25"/>
    <row r="10404" ht="78.75" customHeight="1" x14ac:dyDescent="0.25"/>
    <row r="10405" ht="78.75" customHeight="1" x14ac:dyDescent="0.25"/>
    <row r="10406" ht="78.75" customHeight="1" x14ac:dyDescent="0.25"/>
    <row r="10407" ht="78.75" customHeight="1" x14ac:dyDescent="0.25"/>
    <row r="10408" ht="78.75" customHeight="1" x14ac:dyDescent="0.25"/>
    <row r="10409" ht="78.75" customHeight="1" x14ac:dyDescent="0.25"/>
    <row r="10410" ht="78.75" customHeight="1" x14ac:dyDescent="0.25"/>
    <row r="10411" ht="78.75" customHeight="1" x14ac:dyDescent="0.25"/>
    <row r="10412" ht="78.75" customHeight="1" x14ac:dyDescent="0.25"/>
    <row r="10413" ht="78.75" customHeight="1" x14ac:dyDescent="0.25"/>
    <row r="10414" ht="78.75" customHeight="1" x14ac:dyDescent="0.25"/>
    <row r="10415" ht="78.75" customHeight="1" x14ac:dyDescent="0.25"/>
    <row r="10416" ht="78.75" customHeight="1" x14ac:dyDescent="0.25"/>
    <row r="10417" ht="78.75" customHeight="1" x14ac:dyDescent="0.25"/>
    <row r="10418" ht="78.75" customHeight="1" x14ac:dyDescent="0.25"/>
    <row r="10419" ht="78.75" customHeight="1" x14ac:dyDescent="0.25"/>
    <row r="10420" ht="78.75" customHeight="1" x14ac:dyDescent="0.25"/>
    <row r="10421" ht="78.75" customHeight="1" x14ac:dyDescent="0.25"/>
    <row r="10422" ht="78.75" customHeight="1" x14ac:dyDescent="0.25"/>
    <row r="10423" ht="78.75" customHeight="1" x14ac:dyDescent="0.25"/>
    <row r="10424" ht="78.75" customHeight="1" x14ac:dyDescent="0.25"/>
    <row r="10425" ht="78.75" customHeight="1" x14ac:dyDescent="0.25"/>
    <row r="10426" ht="78.75" customHeight="1" x14ac:dyDescent="0.25"/>
    <row r="10427" ht="78.75" customHeight="1" x14ac:dyDescent="0.25"/>
    <row r="10428" ht="78.75" customHeight="1" x14ac:dyDescent="0.25"/>
    <row r="10429" ht="78.75" customHeight="1" x14ac:dyDescent="0.25"/>
    <row r="10430" ht="78.75" customHeight="1" x14ac:dyDescent="0.25"/>
    <row r="10431" ht="78.75" customHeight="1" x14ac:dyDescent="0.25"/>
    <row r="10432" ht="78.75" customHeight="1" x14ac:dyDescent="0.25"/>
    <row r="10433" ht="78.75" customHeight="1" x14ac:dyDescent="0.25"/>
    <row r="10434" ht="78.75" customHeight="1" x14ac:dyDescent="0.25"/>
    <row r="10435" ht="78.75" customHeight="1" x14ac:dyDescent="0.25"/>
    <row r="10436" ht="78.75" customHeight="1" x14ac:dyDescent="0.25"/>
    <row r="10437" ht="78.75" customHeight="1" x14ac:dyDescent="0.25"/>
    <row r="10438" ht="78.75" customHeight="1" x14ac:dyDescent="0.25"/>
    <row r="10439" ht="78.75" customHeight="1" x14ac:dyDescent="0.25"/>
    <row r="10440" ht="78.75" customHeight="1" x14ac:dyDescent="0.25"/>
    <row r="10441" ht="78.75" customHeight="1" x14ac:dyDescent="0.25"/>
    <row r="10442" ht="78.75" customHeight="1" x14ac:dyDescent="0.25"/>
    <row r="10443" ht="78.75" customHeight="1" x14ac:dyDescent="0.25"/>
    <row r="10444" ht="78.75" customHeight="1" x14ac:dyDescent="0.25"/>
    <row r="10445" ht="78.75" customHeight="1" x14ac:dyDescent="0.25"/>
    <row r="10446" ht="78.75" customHeight="1" x14ac:dyDescent="0.25"/>
    <row r="10447" ht="78.75" customHeight="1" x14ac:dyDescent="0.25"/>
    <row r="10448" ht="78.75" customHeight="1" x14ac:dyDescent="0.25"/>
    <row r="10449" ht="78.75" customHeight="1" x14ac:dyDescent="0.25"/>
    <row r="10450" ht="78.75" customHeight="1" x14ac:dyDescent="0.25"/>
    <row r="10451" ht="78.75" customHeight="1" x14ac:dyDescent="0.25"/>
    <row r="10452" ht="78.75" customHeight="1" x14ac:dyDescent="0.25"/>
    <row r="10453" ht="78.75" customHeight="1" x14ac:dyDescent="0.25"/>
    <row r="10454" ht="78.75" customHeight="1" x14ac:dyDescent="0.25"/>
    <row r="10455" ht="78.75" customHeight="1" x14ac:dyDescent="0.25"/>
    <row r="10456" ht="78.75" customHeight="1" x14ac:dyDescent="0.25"/>
    <row r="10457" ht="78.75" customHeight="1" x14ac:dyDescent="0.25"/>
    <row r="10458" ht="78.75" customHeight="1" x14ac:dyDescent="0.25"/>
    <row r="10459" ht="78.75" customHeight="1" x14ac:dyDescent="0.25"/>
    <row r="10460" ht="78.75" customHeight="1" x14ac:dyDescent="0.25"/>
    <row r="10461" ht="78.75" customHeight="1" x14ac:dyDescent="0.25"/>
    <row r="10462" ht="78.75" customHeight="1" x14ac:dyDescent="0.25"/>
    <row r="10463" ht="78.75" customHeight="1" x14ac:dyDescent="0.25"/>
    <row r="10464" ht="78.75" customHeight="1" x14ac:dyDescent="0.25"/>
    <row r="10465" ht="78.75" customHeight="1" x14ac:dyDescent="0.25"/>
    <row r="10466" ht="78.75" customHeight="1" x14ac:dyDescent="0.25"/>
    <row r="10467" ht="78.75" customHeight="1" x14ac:dyDescent="0.25"/>
    <row r="10468" ht="78.75" customHeight="1" x14ac:dyDescent="0.25"/>
    <row r="10469" ht="78.75" customHeight="1" x14ac:dyDescent="0.25"/>
    <row r="10470" ht="78.75" customHeight="1" x14ac:dyDescent="0.25"/>
    <row r="10471" ht="78.75" customHeight="1" x14ac:dyDescent="0.25"/>
    <row r="10472" ht="78.75" customHeight="1" x14ac:dyDescent="0.25"/>
    <row r="10473" ht="78.75" customHeight="1" x14ac:dyDescent="0.25"/>
    <row r="10474" ht="78.75" customHeight="1" x14ac:dyDescent="0.25"/>
    <row r="10475" ht="78.75" customHeight="1" x14ac:dyDescent="0.25"/>
    <row r="10476" ht="78.75" customHeight="1" x14ac:dyDescent="0.25"/>
    <row r="10477" ht="78.75" customHeight="1" x14ac:dyDescent="0.25"/>
    <row r="10478" ht="78.75" customHeight="1" x14ac:dyDescent="0.25"/>
    <row r="10479" ht="78.75" customHeight="1" x14ac:dyDescent="0.25"/>
    <row r="10480" ht="78.75" customHeight="1" x14ac:dyDescent="0.25"/>
    <row r="10481" ht="78.75" customHeight="1" x14ac:dyDescent="0.25"/>
    <row r="10482" ht="78.75" customHeight="1" x14ac:dyDescent="0.25"/>
    <row r="10483" ht="78.75" customHeight="1" x14ac:dyDescent="0.25"/>
    <row r="10484" ht="78.75" customHeight="1" x14ac:dyDescent="0.25"/>
    <row r="10485" ht="78.75" customHeight="1" x14ac:dyDescent="0.25"/>
    <row r="10486" ht="78.75" customHeight="1" x14ac:dyDescent="0.25"/>
    <row r="10487" ht="78.75" customHeight="1" x14ac:dyDescent="0.25"/>
    <row r="10488" ht="78.75" customHeight="1" x14ac:dyDescent="0.25"/>
    <row r="10489" ht="78.75" customHeight="1" x14ac:dyDescent="0.25"/>
    <row r="10490" ht="78.75" customHeight="1" x14ac:dyDescent="0.25"/>
    <row r="10491" ht="78.75" customHeight="1" x14ac:dyDescent="0.25"/>
    <row r="10492" ht="78.75" customHeight="1" x14ac:dyDescent="0.25"/>
    <row r="10493" ht="78.75" customHeight="1" x14ac:dyDescent="0.25"/>
    <row r="10494" ht="78.75" customHeight="1" x14ac:dyDescent="0.25"/>
    <row r="10495" ht="78.75" customHeight="1" x14ac:dyDescent="0.25"/>
    <row r="10496" ht="78.75" customHeight="1" x14ac:dyDescent="0.25"/>
    <row r="10497" ht="78.75" customHeight="1" x14ac:dyDescent="0.25"/>
    <row r="10498" ht="78.75" customHeight="1" x14ac:dyDescent="0.25"/>
    <row r="10499" ht="78.75" customHeight="1" x14ac:dyDescent="0.25"/>
    <row r="10500" ht="78.75" customHeight="1" x14ac:dyDescent="0.25"/>
    <row r="10501" ht="78.75" customHeight="1" x14ac:dyDescent="0.25"/>
    <row r="10502" ht="78.75" customHeight="1" x14ac:dyDescent="0.25"/>
    <row r="10503" ht="78.75" customHeight="1" x14ac:dyDescent="0.25"/>
    <row r="10504" ht="78.75" customHeight="1" x14ac:dyDescent="0.25"/>
    <row r="10505" ht="78.75" customHeight="1" x14ac:dyDescent="0.25"/>
    <row r="10506" ht="78.75" customHeight="1" x14ac:dyDescent="0.25"/>
    <row r="10507" ht="78.75" customHeight="1" x14ac:dyDescent="0.25"/>
    <row r="10508" ht="78.75" customHeight="1" x14ac:dyDescent="0.25"/>
    <row r="10509" ht="78.75" customHeight="1" x14ac:dyDescent="0.25"/>
    <row r="10510" ht="78.75" customHeight="1" x14ac:dyDescent="0.25"/>
    <row r="10511" ht="78.75" customHeight="1" x14ac:dyDescent="0.25"/>
    <row r="10512" ht="78.75" customHeight="1" x14ac:dyDescent="0.25"/>
    <row r="10513" ht="78.75" customHeight="1" x14ac:dyDescent="0.25"/>
    <row r="10514" ht="78.75" customHeight="1" x14ac:dyDescent="0.25"/>
    <row r="10515" ht="78.75" customHeight="1" x14ac:dyDescent="0.25"/>
    <row r="10516" ht="78.75" customHeight="1" x14ac:dyDescent="0.25"/>
    <row r="10517" ht="78.75" customHeight="1" x14ac:dyDescent="0.25"/>
    <row r="10518" ht="78.75" customHeight="1" x14ac:dyDescent="0.25"/>
    <row r="10519" ht="78.75" customHeight="1" x14ac:dyDescent="0.25"/>
    <row r="10520" ht="78.75" customHeight="1" x14ac:dyDescent="0.25"/>
    <row r="10521" ht="78.75" customHeight="1" x14ac:dyDescent="0.25"/>
    <row r="10522" ht="78.75" customHeight="1" x14ac:dyDescent="0.25"/>
    <row r="10523" ht="78.75" customHeight="1" x14ac:dyDescent="0.25"/>
    <row r="10524" ht="78.75" customHeight="1" x14ac:dyDescent="0.25"/>
    <row r="10525" ht="78.75" customHeight="1" x14ac:dyDescent="0.25"/>
    <row r="10526" ht="78.75" customHeight="1" x14ac:dyDescent="0.25"/>
    <row r="10527" ht="78.75" customHeight="1" x14ac:dyDescent="0.25"/>
    <row r="10528" ht="78.75" customHeight="1" x14ac:dyDescent="0.25"/>
    <row r="10529" ht="78.75" customHeight="1" x14ac:dyDescent="0.25"/>
    <row r="10530" ht="78.75" customHeight="1" x14ac:dyDescent="0.25"/>
    <row r="10531" ht="78.75" customHeight="1" x14ac:dyDescent="0.25"/>
    <row r="10532" ht="78.75" customHeight="1" x14ac:dyDescent="0.25"/>
    <row r="10533" ht="78.75" customHeight="1" x14ac:dyDescent="0.25"/>
    <row r="10534" ht="78.75" customHeight="1" x14ac:dyDescent="0.25"/>
    <row r="10535" ht="78.75" customHeight="1" x14ac:dyDescent="0.25"/>
    <row r="10536" ht="78.75" customHeight="1" x14ac:dyDescent="0.25"/>
    <row r="10537" ht="78.75" customHeight="1" x14ac:dyDescent="0.25"/>
    <row r="10538" ht="78.75" customHeight="1" x14ac:dyDescent="0.25"/>
    <row r="10539" ht="78.75" customHeight="1" x14ac:dyDescent="0.25"/>
    <row r="10540" ht="78.75" customHeight="1" x14ac:dyDescent="0.25"/>
    <row r="10541" ht="78.75" customHeight="1" x14ac:dyDescent="0.25"/>
    <row r="10542" ht="78.75" customHeight="1" x14ac:dyDescent="0.25"/>
    <row r="10543" ht="78.75" customHeight="1" x14ac:dyDescent="0.25"/>
    <row r="10544" ht="78.75" customHeight="1" x14ac:dyDescent="0.25"/>
    <row r="10545" ht="78.75" customHeight="1" x14ac:dyDescent="0.25"/>
    <row r="10546" ht="78.75" customHeight="1" x14ac:dyDescent="0.25"/>
    <row r="10547" ht="78.75" customHeight="1" x14ac:dyDescent="0.25"/>
    <row r="10548" ht="78.75" customHeight="1" x14ac:dyDescent="0.25"/>
    <row r="10549" ht="78.75" customHeight="1" x14ac:dyDescent="0.25"/>
    <row r="10550" ht="78.75" customHeight="1" x14ac:dyDescent="0.25"/>
    <row r="10551" ht="78.75" customHeight="1" x14ac:dyDescent="0.25"/>
    <row r="10552" ht="78.75" customHeight="1" x14ac:dyDescent="0.25"/>
    <row r="10553" ht="78.75" customHeight="1" x14ac:dyDescent="0.25"/>
    <row r="10554" ht="78.75" customHeight="1" x14ac:dyDescent="0.25"/>
    <row r="10555" ht="78.75" customHeight="1" x14ac:dyDescent="0.25"/>
    <row r="10556" ht="78.75" customHeight="1" x14ac:dyDescent="0.25"/>
    <row r="10557" ht="78.75" customHeight="1" x14ac:dyDescent="0.25"/>
    <row r="10558" ht="78.75" customHeight="1" x14ac:dyDescent="0.25"/>
    <row r="10559" ht="78.75" customHeight="1" x14ac:dyDescent="0.25"/>
    <row r="10560" ht="78.75" customHeight="1" x14ac:dyDescent="0.25"/>
    <row r="10561" ht="78.75" customHeight="1" x14ac:dyDescent="0.25"/>
    <row r="10562" ht="78.75" customHeight="1" x14ac:dyDescent="0.25"/>
    <row r="10563" ht="78.75" customHeight="1" x14ac:dyDescent="0.25"/>
    <row r="10564" ht="78.75" customHeight="1" x14ac:dyDescent="0.25"/>
    <row r="10565" ht="78.75" customHeight="1" x14ac:dyDescent="0.25"/>
    <row r="10566" ht="78.75" customHeight="1" x14ac:dyDescent="0.25"/>
    <row r="10567" ht="78.75" customHeight="1" x14ac:dyDescent="0.25"/>
    <row r="10568" ht="78.75" customHeight="1" x14ac:dyDescent="0.25"/>
    <row r="10569" ht="78.75" customHeight="1" x14ac:dyDescent="0.25"/>
    <row r="10570" ht="78.75" customHeight="1" x14ac:dyDescent="0.25"/>
    <row r="10571" ht="78.75" customHeight="1" x14ac:dyDescent="0.25"/>
    <row r="10572" ht="78.75" customHeight="1" x14ac:dyDescent="0.25"/>
    <row r="10573" ht="78.75" customHeight="1" x14ac:dyDescent="0.25"/>
    <row r="10574" ht="78.75" customHeight="1" x14ac:dyDescent="0.25"/>
    <row r="10575" ht="78.75" customHeight="1" x14ac:dyDescent="0.25"/>
    <row r="10576" ht="78.75" customHeight="1" x14ac:dyDescent="0.25"/>
    <row r="10577" ht="78.75" customHeight="1" x14ac:dyDescent="0.25"/>
    <row r="10578" ht="78.75" customHeight="1" x14ac:dyDescent="0.25"/>
    <row r="10579" ht="78.75" customHeight="1" x14ac:dyDescent="0.25"/>
    <row r="10580" ht="78.75" customHeight="1" x14ac:dyDescent="0.25"/>
    <row r="10582" ht="78.75" customHeight="1" x14ac:dyDescent="0.25"/>
    <row r="10583" ht="78.75" customHeight="1" x14ac:dyDescent="0.25"/>
    <row r="10584" ht="78.75" customHeight="1" x14ac:dyDescent="0.25"/>
    <row r="10585" ht="78.75" customHeight="1" x14ac:dyDescent="0.25"/>
    <row r="10586" ht="78.75" customHeight="1" x14ac:dyDescent="0.25"/>
    <row r="10587" ht="78.75" customHeight="1" x14ac:dyDescent="0.25"/>
    <row r="10588" ht="78.75" customHeight="1" x14ac:dyDescent="0.25"/>
    <row r="10589" ht="78.75" customHeight="1" x14ac:dyDescent="0.25"/>
    <row r="10590" ht="78.75" customHeight="1" x14ac:dyDescent="0.25"/>
    <row r="10591" ht="78.75" customHeight="1" x14ac:dyDescent="0.25"/>
    <row r="10592" ht="78.75" customHeight="1" x14ac:dyDescent="0.25"/>
    <row r="10593" ht="78.75" customHeight="1" x14ac:dyDescent="0.25"/>
    <row r="10594" ht="78.75" customHeight="1" x14ac:dyDescent="0.25"/>
    <row r="10595" ht="78.75" customHeight="1" x14ac:dyDescent="0.25"/>
    <row r="10596" ht="78.75" customHeight="1" x14ac:dyDescent="0.25"/>
    <row r="10597" ht="78.75" customHeight="1" x14ac:dyDescent="0.25"/>
    <row r="10598" ht="78.75" customHeight="1" x14ac:dyDescent="0.25"/>
    <row r="10599" ht="78.75" customHeight="1" x14ac:dyDescent="0.25"/>
    <row r="10600" ht="78.75" customHeight="1" x14ac:dyDescent="0.25"/>
    <row r="10602" ht="78.75" customHeight="1" x14ac:dyDescent="0.25"/>
    <row r="10603" ht="78.75" customHeight="1" x14ac:dyDescent="0.25"/>
    <row r="10604" ht="78.75" customHeight="1" x14ac:dyDescent="0.25"/>
    <row r="10605" ht="78.75" customHeight="1" x14ac:dyDescent="0.25"/>
    <row r="10606" ht="78.75" customHeight="1" x14ac:dyDescent="0.25"/>
    <row r="10607" ht="78.75" customHeight="1" x14ac:dyDescent="0.25"/>
    <row r="10608" ht="78.75" customHeight="1" x14ac:dyDescent="0.25"/>
    <row r="10609" ht="78.75" customHeight="1" x14ac:dyDescent="0.25"/>
    <row r="10610" ht="78.75" customHeight="1" x14ac:dyDescent="0.25"/>
    <row r="10611" ht="78.75" customHeight="1" x14ac:dyDescent="0.25"/>
    <row r="10612" ht="78.75" customHeight="1" x14ac:dyDescent="0.25"/>
    <row r="10613" ht="78.75" customHeight="1" x14ac:dyDescent="0.25"/>
    <row r="10614" ht="78.75" customHeight="1" x14ac:dyDescent="0.25"/>
    <row r="10615" ht="78.75" customHeight="1" x14ac:dyDescent="0.25"/>
    <row r="10616" ht="78.75" customHeight="1" x14ac:dyDescent="0.25"/>
    <row r="10617" ht="78.75" customHeight="1" x14ac:dyDescent="0.25"/>
    <row r="10618" ht="78.75" customHeight="1" x14ac:dyDescent="0.25"/>
    <row r="10619" ht="78.75" customHeight="1" x14ac:dyDescent="0.25"/>
    <row r="10620" ht="78.75" customHeight="1" x14ac:dyDescent="0.25"/>
    <row r="10621" ht="78.75" customHeight="1" x14ac:dyDescent="0.25"/>
    <row r="10623" ht="78.75" customHeight="1" x14ac:dyDescent="0.25"/>
    <row r="10624" ht="78.75" customHeight="1" x14ac:dyDescent="0.25"/>
    <row r="10625" ht="78.75" customHeight="1" x14ac:dyDescent="0.25"/>
    <row r="10626" ht="78.75" customHeight="1" x14ac:dyDescent="0.25"/>
    <row r="10627" ht="78.75" customHeight="1" x14ac:dyDescent="0.25"/>
    <row r="10628" ht="78.75" customHeight="1" x14ac:dyDescent="0.25"/>
    <row r="10629" ht="78.75" customHeight="1" x14ac:dyDescent="0.25"/>
    <row r="10630" ht="78.75" customHeight="1" x14ac:dyDescent="0.25"/>
    <row r="10633" ht="78.75" customHeight="1" x14ac:dyDescent="0.25"/>
    <row r="10634" ht="78.75" customHeight="1" x14ac:dyDescent="0.25"/>
    <row r="10635" ht="78.75" customHeight="1" x14ac:dyDescent="0.25"/>
    <row r="10636" ht="78.75" customHeight="1" x14ac:dyDescent="0.25"/>
    <row r="10637" ht="78.75" customHeight="1" x14ac:dyDescent="0.25"/>
    <row r="10638" ht="78.75" customHeight="1" x14ac:dyDescent="0.25"/>
    <row r="10639" ht="78.75" customHeight="1" x14ac:dyDescent="0.25"/>
    <row r="10640" ht="78.75" customHeight="1" x14ac:dyDescent="0.25"/>
    <row r="10641" ht="78.75" customHeight="1" x14ac:dyDescent="0.25"/>
    <row r="10642" ht="78.75" customHeight="1" x14ac:dyDescent="0.25"/>
    <row r="10643" ht="78.75" customHeight="1" x14ac:dyDescent="0.25"/>
    <row r="10644" ht="78.75" customHeight="1" x14ac:dyDescent="0.25"/>
    <row r="10645" ht="78.75" customHeight="1" x14ac:dyDescent="0.25"/>
    <row r="10646" ht="78.75" customHeight="1" x14ac:dyDescent="0.25"/>
    <row r="10647" ht="78.75" customHeight="1" x14ac:dyDescent="0.25"/>
    <row r="10648" ht="78.75" customHeight="1" x14ac:dyDescent="0.25"/>
    <row r="10649" ht="78.75" customHeight="1" x14ac:dyDescent="0.25"/>
    <row r="10650" ht="78.75" customHeight="1" x14ac:dyDescent="0.25"/>
    <row r="10651" ht="78.75" customHeight="1" x14ac:dyDescent="0.25"/>
    <row r="10652" ht="78.75" customHeight="1" x14ac:dyDescent="0.25"/>
    <row r="10653" ht="78.75" customHeight="1" x14ac:dyDescent="0.25"/>
    <row r="10654" ht="78.75" customHeight="1" x14ac:dyDescent="0.25"/>
    <row r="10655" ht="78.75" customHeight="1" x14ac:dyDescent="0.25"/>
    <row r="10656" ht="78.75" customHeight="1" x14ac:dyDescent="0.25"/>
    <row r="10657" ht="78.75" customHeight="1" x14ac:dyDescent="0.25"/>
    <row r="10658" ht="78.75" customHeight="1" x14ac:dyDescent="0.25"/>
    <row r="10659" ht="78.75" customHeight="1" x14ac:dyDescent="0.25"/>
    <row r="10660" ht="78.75" customHeight="1" x14ac:dyDescent="0.25"/>
    <row r="10661" ht="78.75" customHeight="1" x14ac:dyDescent="0.25"/>
    <row r="10662" ht="78.75" customHeight="1" x14ac:dyDescent="0.25"/>
    <row r="10663" ht="78.75" customHeight="1" x14ac:dyDescent="0.25"/>
    <row r="10664" ht="78.75" customHeight="1" x14ac:dyDescent="0.25"/>
    <row r="10665" ht="78.75" customHeight="1" x14ac:dyDescent="0.25"/>
    <row r="10666" ht="78.75" customHeight="1" x14ac:dyDescent="0.25"/>
    <row r="10667" ht="78.75" customHeight="1" x14ac:dyDescent="0.25"/>
    <row r="10669" ht="78.75" customHeight="1" x14ac:dyDescent="0.25"/>
    <row r="10670" ht="78.75" customHeight="1" x14ac:dyDescent="0.25"/>
    <row r="10671" ht="78.75" customHeight="1" x14ac:dyDescent="0.25"/>
    <row r="10672" ht="78.75" customHeight="1" x14ac:dyDescent="0.25"/>
    <row r="10673" ht="78.75" customHeight="1" x14ac:dyDescent="0.25"/>
    <row r="10674" ht="78.75" customHeight="1" x14ac:dyDescent="0.25"/>
    <row r="10675" ht="78.75" customHeight="1" x14ac:dyDescent="0.25"/>
    <row r="10676" ht="78.75" customHeight="1" x14ac:dyDescent="0.25"/>
    <row r="10677" ht="78.75" customHeight="1" x14ac:dyDescent="0.25"/>
    <row r="10678" ht="78.75" customHeight="1" x14ac:dyDescent="0.25"/>
    <row r="10679" ht="78.75" customHeight="1" x14ac:dyDescent="0.25"/>
    <row r="10680" ht="78.75" customHeight="1" x14ac:dyDescent="0.25"/>
    <row r="10681" ht="78.75" customHeight="1" x14ac:dyDescent="0.25"/>
    <row r="10682" ht="78.75" customHeight="1" x14ac:dyDescent="0.25"/>
    <row r="10683" ht="78.75" customHeight="1" x14ac:dyDescent="0.25"/>
    <row r="10684" ht="78.75" customHeight="1" x14ac:dyDescent="0.25"/>
    <row r="10685" ht="78.75" customHeight="1" x14ac:dyDescent="0.25"/>
    <row r="10686" ht="78.75" customHeight="1" x14ac:dyDescent="0.25"/>
    <row r="10687" ht="78.75" customHeight="1" x14ac:dyDescent="0.25"/>
    <row r="10688" ht="78.75" customHeight="1" x14ac:dyDescent="0.25"/>
    <row r="10689" ht="78.75" customHeight="1" x14ac:dyDescent="0.25"/>
    <row r="10690" ht="78.75" customHeight="1" x14ac:dyDescent="0.25"/>
    <row r="10691" ht="78.75" customHeight="1" x14ac:dyDescent="0.25"/>
    <row r="10692" ht="78.75" customHeight="1" x14ac:dyDescent="0.25"/>
    <row r="10693" ht="78.75" customHeight="1" x14ac:dyDescent="0.25"/>
    <row r="10694" ht="78.75" customHeight="1" x14ac:dyDescent="0.25"/>
    <row r="10695" ht="78.75" customHeight="1" x14ac:dyDescent="0.25"/>
    <row r="10696" ht="78.75" customHeight="1" x14ac:dyDescent="0.25"/>
    <row r="10697" ht="78.75" customHeight="1" x14ac:dyDescent="0.25"/>
    <row r="10698" ht="78.75" customHeight="1" x14ac:dyDescent="0.25"/>
    <row r="10699" ht="78.75" customHeight="1" x14ac:dyDescent="0.25"/>
    <row r="10701" ht="78.75" customHeight="1" x14ac:dyDescent="0.25"/>
    <row r="10703" ht="78.75" customHeight="1" x14ac:dyDescent="0.25"/>
    <row r="10704" ht="78.75" customHeight="1" x14ac:dyDescent="0.25"/>
    <row r="10705" ht="78.75" customHeight="1" x14ac:dyDescent="0.25"/>
    <row r="10706" ht="78.75" customHeight="1" x14ac:dyDescent="0.25"/>
    <row r="10707" ht="78.75" customHeight="1" x14ac:dyDescent="0.25"/>
    <row r="10708" ht="78.75" customHeight="1" x14ac:dyDescent="0.25"/>
    <row r="10709" ht="78.75" customHeight="1" x14ac:dyDescent="0.25"/>
    <row r="10710" ht="78.75" customHeight="1" x14ac:dyDescent="0.25"/>
    <row r="10711" ht="78.75" customHeight="1" x14ac:dyDescent="0.25"/>
    <row r="10712" ht="78.75" customHeight="1" x14ac:dyDescent="0.25"/>
    <row r="10713" ht="78.75" customHeight="1" x14ac:dyDescent="0.25"/>
    <row r="10714" ht="78.75" customHeight="1" x14ac:dyDescent="0.25"/>
    <row r="10715" ht="78.75" customHeight="1" x14ac:dyDescent="0.25"/>
    <row r="10716" ht="78.75" customHeight="1" x14ac:dyDescent="0.25"/>
    <row r="10717" ht="78.75" customHeight="1" x14ac:dyDescent="0.25"/>
    <row r="10718" ht="78.75" customHeight="1" x14ac:dyDescent="0.25"/>
    <row r="10719" ht="78.75" customHeight="1" x14ac:dyDescent="0.25"/>
    <row r="10720" ht="78.75" customHeight="1" x14ac:dyDescent="0.25"/>
    <row r="10721" ht="78.75" customHeight="1" x14ac:dyDescent="0.25"/>
    <row r="10722" ht="78.75" customHeight="1" x14ac:dyDescent="0.25"/>
    <row r="10723" ht="78.75" customHeight="1" x14ac:dyDescent="0.25"/>
    <row r="10724" ht="78.75" customHeight="1" x14ac:dyDescent="0.25"/>
    <row r="10725" ht="78.75" customHeight="1" x14ac:dyDescent="0.25"/>
    <row r="10726" ht="78.75" customHeight="1" x14ac:dyDescent="0.25"/>
    <row r="10727" ht="78.75" customHeight="1" x14ac:dyDescent="0.25"/>
    <row r="10728" ht="78.75" customHeight="1" x14ac:dyDescent="0.25"/>
    <row r="10729" ht="78.75" customHeight="1" x14ac:dyDescent="0.25"/>
    <row r="10730" ht="78.75" customHeight="1" x14ac:dyDescent="0.25"/>
    <row r="10731" ht="78.75" customHeight="1" x14ac:dyDescent="0.25"/>
    <row r="10732" ht="78.75" customHeight="1" x14ac:dyDescent="0.25"/>
    <row r="10733" ht="78.75" customHeight="1" x14ac:dyDescent="0.25"/>
    <row r="10734" ht="78.75" customHeight="1" x14ac:dyDescent="0.25"/>
    <row r="10735" ht="78.75" customHeight="1" x14ac:dyDescent="0.25"/>
    <row r="10736" ht="78.75" customHeight="1" x14ac:dyDescent="0.25"/>
    <row r="10737" ht="78.75" customHeight="1" x14ac:dyDescent="0.25"/>
    <row r="10738" ht="78.75" customHeight="1" x14ac:dyDescent="0.25"/>
    <row r="10739" ht="78.75" customHeight="1" x14ac:dyDescent="0.25"/>
    <row r="10740" ht="78.75" customHeight="1" x14ac:dyDescent="0.25"/>
    <row r="10741" ht="78.75" customHeight="1" x14ac:dyDescent="0.25"/>
    <row r="10742" ht="78.75" customHeight="1" x14ac:dyDescent="0.25"/>
    <row r="10743" ht="78.75" customHeight="1" x14ac:dyDescent="0.25"/>
    <row r="10744" ht="78.75" customHeight="1" x14ac:dyDescent="0.25"/>
    <row r="10745" ht="78.75" customHeight="1" x14ac:dyDescent="0.25"/>
    <row r="10746" ht="78.75" customHeight="1" x14ac:dyDescent="0.25"/>
    <row r="10747" ht="78.75" customHeight="1" x14ac:dyDescent="0.25"/>
    <row r="10748" ht="78.75" customHeight="1" x14ac:dyDescent="0.25"/>
    <row r="10749" ht="78.75" customHeight="1" x14ac:dyDescent="0.25"/>
    <row r="10750" ht="78.75" customHeight="1" x14ac:dyDescent="0.25"/>
    <row r="10751" ht="78.75" customHeight="1" x14ac:dyDescent="0.25"/>
    <row r="10752" ht="78.75" customHeight="1" x14ac:dyDescent="0.25"/>
    <row r="10753" ht="78.75" customHeight="1" x14ac:dyDescent="0.25"/>
    <row r="10754" ht="78.75" customHeight="1" x14ac:dyDescent="0.25"/>
    <row r="10755" ht="78.75" customHeight="1" x14ac:dyDescent="0.25"/>
    <row r="10756" ht="78.75" customHeight="1" x14ac:dyDescent="0.25"/>
    <row r="10757" ht="78.75" customHeight="1" x14ac:dyDescent="0.25"/>
    <row r="10758" ht="78.75" customHeight="1" x14ac:dyDescent="0.25"/>
    <row r="10759" ht="78.75" customHeight="1" x14ac:dyDescent="0.25"/>
    <row r="10760" ht="78.75" customHeight="1" x14ac:dyDescent="0.25"/>
    <row r="10761" ht="78.75" customHeight="1" x14ac:dyDescent="0.25"/>
    <row r="10762" ht="78.75" customHeight="1" x14ac:dyDescent="0.25"/>
    <row r="10763" ht="78.75" customHeight="1" x14ac:dyDescent="0.25"/>
    <row r="10764" ht="78.75" customHeight="1" x14ac:dyDescent="0.25"/>
    <row r="10765" ht="78.75" customHeight="1" x14ac:dyDescent="0.25"/>
    <row r="10766" ht="78.75" customHeight="1" x14ac:dyDescent="0.25"/>
    <row r="10767" ht="78.75" customHeight="1" x14ac:dyDescent="0.25"/>
    <row r="10768" ht="78.75" customHeight="1" x14ac:dyDescent="0.25"/>
    <row r="10769" ht="78.75" customHeight="1" x14ac:dyDescent="0.25"/>
    <row r="10770" ht="78.75" customHeight="1" x14ac:dyDescent="0.25"/>
    <row r="10772" ht="78.75" customHeight="1" x14ac:dyDescent="0.25"/>
    <row r="10773" ht="78.75" customHeight="1" x14ac:dyDescent="0.25"/>
    <row r="10774" ht="78.75" customHeight="1" x14ac:dyDescent="0.25"/>
    <row r="10775" ht="78.75" customHeight="1" x14ac:dyDescent="0.25"/>
    <row r="10776" ht="78.75" customHeight="1" x14ac:dyDescent="0.25"/>
    <row r="10777" ht="78.75" customHeight="1" x14ac:dyDescent="0.25"/>
    <row r="10778" ht="78.75" customHeight="1" x14ac:dyDescent="0.25"/>
    <row r="10779" ht="78.75" customHeight="1" x14ac:dyDescent="0.25"/>
    <row r="10780" ht="78.75" customHeight="1" x14ac:dyDescent="0.25"/>
    <row r="10781" ht="78.75" customHeight="1" x14ac:dyDescent="0.25"/>
    <row r="10782" ht="78.75" customHeight="1" x14ac:dyDescent="0.25"/>
    <row r="10783" ht="78.75" customHeight="1" x14ac:dyDescent="0.25"/>
    <row r="10784" ht="78.75" customHeight="1" x14ac:dyDescent="0.25"/>
    <row r="10785" ht="78.75" customHeight="1" x14ac:dyDescent="0.25"/>
    <row r="10786" ht="78.75" customHeight="1" x14ac:dyDescent="0.25"/>
    <row r="10787" ht="78.75" customHeight="1" x14ac:dyDescent="0.25"/>
    <row r="10788" ht="78.75" customHeight="1" x14ac:dyDescent="0.25"/>
    <row r="10789" ht="78.75" customHeight="1" x14ac:dyDescent="0.25"/>
    <row r="10790" ht="78.75" customHeight="1" x14ac:dyDescent="0.25"/>
    <row r="10791" ht="78.75" customHeight="1" x14ac:dyDescent="0.25"/>
    <row r="10792" ht="78.75" customHeight="1" x14ac:dyDescent="0.25"/>
    <row r="10793" ht="78.75" customHeight="1" x14ac:dyDescent="0.25"/>
    <row r="10794" ht="78.75" customHeight="1" x14ac:dyDescent="0.25"/>
    <row r="10795" ht="78.75" customHeight="1" x14ac:dyDescent="0.25"/>
    <row r="10796" ht="78.75" customHeight="1" x14ac:dyDescent="0.25"/>
    <row r="10797" ht="78.75" customHeight="1" x14ac:dyDescent="0.25"/>
    <row r="10798" ht="78.75" customHeight="1" x14ac:dyDescent="0.25"/>
    <row r="10799" ht="78.75" customHeight="1" x14ac:dyDescent="0.25"/>
    <row r="10800" ht="78.75" customHeight="1" x14ac:dyDescent="0.25"/>
    <row r="10801" ht="78.75" customHeight="1" x14ac:dyDescent="0.25"/>
    <row r="10802" ht="78.75" customHeight="1" x14ac:dyDescent="0.25"/>
    <row r="10803" ht="78.75" customHeight="1" x14ac:dyDescent="0.25"/>
    <row r="10804" ht="78.75" customHeight="1" x14ac:dyDescent="0.25"/>
    <row r="10805" ht="78.75" customHeight="1" x14ac:dyDescent="0.25"/>
    <row r="10806" ht="78.75" customHeight="1" x14ac:dyDescent="0.25"/>
    <row r="10807" ht="78.75" customHeight="1" x14ac:dyDescent="0.25"/>
    <row r="10808" ht="78.75" customHeight="1" x14ac:dyDescent="0.25"/>
    <row r="10809" ht="78.75" customHeight="1" x14ac:dyDescent="0.25"/>
    <row r="10810" ht="78.75" customHeight="1" x14ac:dyDescent="0.25"/>
    <row r="10811" ht="78.75" customHeight="1" x14ac:dyDescent="0.25"/>
    <row r="10812" ht="78.75" customHeight="1" x14ac:dyDescent="0.25"/>
    <row r="10813" ht="78.75" customHeight="1" x14ac:dyDescent="0.25"/>
    <row r="10814" ht="78.75" customHeight="1" x14ac:dyDescent="0.25"/>
    <row r="10815" ht="78.75" customHeight="1" x14ac:dyDescent="0.25"/>
    <row r="10816" ht="78.75" customHeight="1" x14ac:dyDescent="0.25"/>
    <row r="10817" ht="78.75" customHeight="1" x14ac:dyDescent="0.25"/>
    <row r="10818" ht="78.75" customHeight="1" x14ac:dyDescent="0.25"/>
    <row r="10819" ht="78.75" customHeight="1" x14ac:dyDescent="0.25"/>
    <row r="10820" ht="78.75" customHeight="1" x14ac:dyDescent="0.25"/>
    <row r="10821" ht="78.75" customHeight="1" x14ac:dyDescent="0.25"/>
    <row r="10822" ht="78.75" customHeight="1" x14ac:dyDescent="0.25"/>
    <row r="10823" ht="78.75" customHeight="1" x14ac:dyDescent="0.25"/>
    <row r="10824" ht="78.75" customHeight="1" x14ac:dyDescent="0.25"/>
    <row r="10825" ht="78.75" customHeight="1" x14ac:dyDescent="0.25"/>
    <row r="10826" ht="78.75" customHeight="1" x14ac:dyDescent="0.25"/>
    <row r="10827" ht="78.75" customHeight="1" x14ac:dyDescent="0.25"/>
    <row r="10828" ht="78.75" customHeight="1" x14ac:dyDescent="0.25"/>
    <row r="10829" ht="78.75" customHeight="1" x14ac:dyDescent="0.25"/>
    <row r="10830" ht="78.75" customHeight="1" x14ac:dyDescent="0.25"/>
    <row r="10831" ht="78.75" customHeight="1" x14ac:dyDescent="0.25"/>
    <row r="10832" ht="78.75" customHeight="1" x14ac:dyDescent="0.25"/>
    <row r="10833" ht="78.75" customHeight="1" x14ac:dyDescent="0.25"/>
    <row r="10834" ht="78.75" customHeight="1" x14ac:dyDescent="0.25"/>
    <row r="10835" ht="78.75" customHeight="1" x14ac:dyDescent="0.25"/>
    <row r="10836" ht="78.75" customHeight="1" x14ac:dyDescent="0.25"/>
    <row r="10837" ht="78.75" customHeight="1" x14ac:dyDescent="0.25"/>
    <row r="10838" ht="78.75" customHeight="1" x14ac:dyDescent="0.25"/>
    <row r="10839" ht="78.75" customHeight="1" x14ac:dyDescent="0.25"/>
    <row r="10840" ht="78.75" customHeight="1" x14ac:dyDescent="0.25"/>
    <row r="10841" ht="78.75" customHeight="1" x14ac:dyDescent="0.25"/>
    <row r="10842" ht="78.75" customHeight="1" x14ac:dyDescent="0.25"/>
    <row r="10843" ht="78.75" customHeight="1" x14ac:dyDescent="0.25"/>
    <row r="10844" ht="78.75" customHeight="1" x14ac:dyDescent="0.25"/>
    <row r="10845" ht="78.75" customHeight="1" x14ac:dyDescent="0.25"/>
    <row r="10846" ht="78.75" customHeight="1" x14ac:dyDescent="0.25"/>
    <row r="10847" ht="78.75" customHeight="1" x14ac:dyDescent="0.25"/>
    <row r="10848" ht="78.75" customHeight="1" x14ac:dyDescent="0.25"/>
    <row r="10849" ht="78.75" customHeight="1" x14ac:dyDescent="0.25"/>
    <row r="10850" ht="78.75" customHeight="1" x14ac:dyDescent="0.25"/>
    <row r="10851" ht="78.75" customHeight="1" x14ac:dyDescent="0.25"/>
    <row r="10852" ht="78.75" customHeight="1" x14ac:dyDescent="0.25"/>
    <row r="10853" ht="78.75" customHeight="1" x14ac:dyDescent="0.25"/>
    <row r="10854" ht="78.75" customHeight="1" x14ac:dyDescent="0.25"/>
    <row r="10855" ht="78.75" customHeight="1" x14ac:dyDescent="0.25"/>
    <row r="10856" ht="78.75" customHeight="1" x14ac:dyDescent="0.25"/>
    <row r="10857" ht="78.75" customHeight="1" x14ac:dyDescent="0.25"/>
    <row r="10858" ht="78.75" customHeight="1" x14ac:dyDescent="0.25"/>
    <row r="10859" ht="78.75" customHeight="1" x14ac:dyDescent="0.25"/>
    <row r="10860" ht="78.75" customHeight="1" x14ac:dyDescent="0.25"/>
    <row r="10861" ht="78.75" customHeight="1" x14ac:dyDescent="0.25"/>
    <row r="10862" ht="78.75" customHeight="1" x14ac:dyDescent="0.25"/>
    <row r="10863" ht="78.75" customHeight="1" x14ac:dyDescent="0.25"/>
    <row r="10864" ht="78.75" customHeight="1" x14ac:dyDescent="0.25"/>
    <row r="10865" ht="78.75" customHeight="1" x14ac:dyDescent="0.25"/>
    <row r="10866" ht="78.75" customHeight="1" x14ac:dyDescent="0.25"/>
    <row r="10867" ht="78.75" customHeight="1" x14ac:dyDescent="0.25"/>
    <row r="10868" ht="78.75" customHeight="1" x14ac:dyDescent="0.25"/>
    <row r="10869" ht="78.75" customHeight="1" x14ac:dyDescent="0.25"/>
    <row r="10870" ht="78.75" customHeight="1" x14ac:dyDescent="0.25"/>
    <row r="10871" ht="78.75" customHeight="1" x14ac:dyDescent="0.25"/>
    <row r="10872" ht="78.75" customHeight="1" x14ac:dyDescent="0.25"/>
    <row r="10873" ht="78.75" customHeight="1" x14ac:dyDescent="0.25"/>
    <row r="10874" ht="78.75" customHeight="1" x14ac:dyDescent="0.25"/>
    <row r="10875" ht="78.75" customHeight="1" x14ac:dyDescent="0.25"/>
    <row r="10876" ht="78.75" customHeight="1" x14ac:dyDescent="0.25"/>
    <row r="10877" ht="78.75" customHeight="1" x14ac:dyDescent="0.25"/>
    <row r="10878" ht="78.75" customHeight="1" x14ac:dyDescent="0.25"/>
    <row r="10879" ht="78.75" customHeight="1" x14ac:dyDescent="0.25"/>
    <row r="10880" ht="78.75" customHeight="1" x14ac:dyDescent="0.25"/>
    <row r="10881" ht="78.75" customHeight="1" x14ac:dyDescent="0.25"/>
    <row r="10882" ht="78.75" customHeight="1" x14ac:dyDescent="0.25"/>
    <row r="10883" ht="78.75" customHeight="1" x14ac:dyDescent="0.25"/>
    <row r="10884" ht="78.75" customHeight="1" x14ac:dyDescent="0.25"/>
    <row r="10885" ht="78.75" customHeight="1" x14ac:dyDescent="0.25"/>
    <row r="10886" ht="78.75" customHeight="1" x14ac:dyDescent="0.25"/>
    <row r="10887" ht="78.75" customHeight="1" x14ac:dyDescent="0.25"/>
    <row r="10888" ht="78.75" customHeight="1" x14ac:dyDescent="0.25"/>
    <row r="10889" ht="78.75" customHeight="1" x14ac:dyDescent="0.25"/>
    <row r="10890" ht="78.75" customHeight="1" x14ac:dyDescent="0.25"/>
    <row r="10891" ht="78.75" customHeight="1" x14ac:dyDescent="0.25"/>
    <row r="10892" ht="78.75" customHeight="1" x14ac:dyDescent="0.25"/>
    <row r="10893" ht="78.75" customHeight="1" x14ac:dyDescent="0.25"/>
    <row r="10894" ht="78.75" customHeight="1" x14ac:dyDescent="0.25"/>
    <row r="10895" ht="78.75" customHeight="1" x14ac:dyDescent="0.25"/>
    <row r="10896" ht="78.75" customHeight="1" x14ac:dyDescent="0.25"/>
    <row r="10897" ht="78.75" customHeight="1" x14ac:dyDescent="0.25"/>
    <row r="10898" ht="78.75" customHeight="1" x14ac:dyDescent="0.25"/>
    <row r="10899" ht="78.75" customHeight="1" x14ac:dyDescent="0.25"/>
    <row r="10900" ht="78.75" customHeight="1" x14ac:dyDescent="0.25"/>
    <row r="10901" ht="78.75" customHeight="1" x14ac:dyDescent="0.25"/>
    <row r="10902" ht="78.75" customHeight="1" x14ac:dyDescent="0.25"/>
    <row r="10903" ht="78.75" customHeight="1" x14ac:dyDescent="0.25"/>
    <row r="10904" ht="78.75" customHeight="1" x14ac:dyDescent="0.25"/>
    <row r="10905" ht="78.75" customHeight="1" x14ac:dyDescent="0.25"/>
    <row r="10906" ht="78.75" customHeight="1" x14ac:dyDescent="0.25"/>
    <row r="10907" ht="78.75" customHeight="1" x14ac:dyDescent="0.25"/>
    <row r="10908" ht="78.75" customHeight="1" x14ac:dyDescent="0.25"/>
    <row r="10909" ht="78.75" customHeight="1" x14ac:dyDescent="0.25"/>
    <row r="10910" ht="78.75" customHeight="1" x14ac:dyDescent="0.25"/>
    <row r="10911" ht="78.75" customHeight="1" x14ac:dyDescent="0.25"/>
    <row r="10912" ht="78.75" customHeight="1" x14ac:dyDescent="0.25"/>
    <row r="10913" ht="78.75" customHeight="1" x14ac:dyDescent="0.25"/>
    <row r="10914" ht="78.75" customHeight="1" x14ac:dyDescent="0.25"/>
    <row r="10915" ht="78.75" customHeight="1" x14ac:dyDescent="0.25"/>
    <row r="10916" ht="78.75" customHeight="1" x14ac:dyDescent="0.25"/>
    <row r="10917" ht="78.75" customHeight="1" x14ac:dyDescent="0.25"/>
    <row r="10918" ht="78.75" customHeight="1" x14ac:dyDescent="0.25"/>
    <row r="10919" ht="78.75" customHeight="1" x14ac:dyDescent="0.25"/>
    <row r="10920" ht="78.75" customHeight="1" x14ac:dyDescent="0.25"/>
    <row r="10921" ht="78.75" customHeight="1" x14ac:dyDescent="0.25"/>
    <row r="10922" ht="78.75" customHeight="1" x14ac:dyDescent="0.25"/>
    <row r="10923" ht="78.75" customHeight="1" x14ac:dyDescent="0.25"/>
    <row r="10924" ht="78.75" customHeight="1" x14ac:dyDescent="0.25"/>
    <row r="10925" ht="78.75" customHeight="1" x14ac:dyDescent="0.25"/>
    <row r="10926" ht="78.75" customHeight="1" x14ac:dyDescent="0.25"/>
    <row r="10927" ht="78.75" customHeight="1" x14ac:dyDescent="0.25"/>
    <row r="10928" ht="78.75" customHeight="1" x14ac:dyDescent="0.25"/>
    <row r="10929" ht="78.75" customHeight="1" x14ac:dyDescent="0.25"/>
    <row r="10930" ht="78.75" customHeight="1" x14ac:dyDescent="0.25"/>
    <row r="10931" ht="78.75" customHeight="1" x14ac:dyDescent="0.25"/>
    <row r="10932" ht="78.75" customHeight="1" x14ac:dyDescent="0.25"/>
    <row r="10933" ht="78.75" customHeight="1" x14ac:dyDescent="0.25"/>
  </sheetData>
  <autoFilter ref="A15:AM10929"/>
  <mergeCells count="24">
    <mergeCell ref="A11:A14"/>
    <mergeCell ref="B11:B14"/>
    <mergeCell ref="C11:C14"/>
    <mergeCell ref="D11:D14"/>
    <mergeCell ref="E11:I12"/>
    <mergeCell ref="A4:AM4"/>
    <mergeCell ref="A6:AM6"/>
    <mergeCell ref="A7:AM7"/>
    <mergeCell ref="A9:AM9"/>
    <mergeCell ref="A10:AH10"/>
    <mergeCell ref="J11:AM11"/>
    <mergeCell ref="J12:N12"/>
    <mergeCell ref="O12:S12"/>
    <mergeCell ref="T12:X12"/>
    <mergeCell ref="Y12:AC12"/>
    <mergeCell ref="AD12:AH12"/>
    <mergeCell ref="AI12:AM12"/>
    <mergeCell ref="AI13:AM13"/>
    <mergeCell ref="E13:I13"/>
    <mergeCell ref="J13:N13"/>
    <mergeCell ref="O13:S13"/>
    <mergeCell ref="T13:X13"/>
    <mergeCell ref="Y13:AC13"/>
    <mergeCell ref="AD13:AH13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f8</vt:lpstr>
      <vt:lpstr>f8_start</vt:lpstr>
      <vt:lpstr>'f8'!Область_печати</vt:lpstr>
    </vt:vector>
  </TitlesOfParts>
  <Company>MRSK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2022-02-25T11:50:38Z</dcterms:created>
  <dcterms:modified xsi:type="dcterms:W3CDTF">2022-02-25T14:09:29Z</dcterms:modified>
</cp:coreProperties>
</file>