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910ABB01-99ED-4299-A6FB-B2F2800E4F95}" xr6:coauthVersionLast="47" xr6:coauthVersionMax="47" xr10:uidLastSave="{00000000-0000-0000-0000-000000000000}"/>
  <bookViews>
    <workbookView xWindow="-120" yWindow="-120" windowWidth="29040" windowHeight="15840" xr2:uid="{29C0AA94-ADE1-4CCA-B601-3D43784DCCE4}"/>
  </bookViews>
  <sheets>
    <sheet name="f4" sheetId="1" r:id="rId1"/>
  </sheets>
  <externalReferences>
    <externalReference r:id="rId2"/>
  </externalReferences>
  <definedNames>
    <definedName name="_xlnm._FilterDatabase" localSheetId="0" hidden="1">'f4'!$A$19:$FX$202</definedName>
    <definedName name="f4_start">'f4'!$A$20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'f4'!$A$1:$FD$202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C202" i="1" l="1"/>
  <c r="FB202" i="1"/>
  <c r="FA202" i="1"/>
  <c r="EZ202" i="1"/>
  <c r="EY202" i="1"/>
  <c r="EX202" i="1"/>
  <c r="EW202" i="1"/>
  <c r="EV202" i="1"/>
  <c r="EU202" i="1"/>
  <c r="ET202" i="1"/>
  <c r="ES202" i="1"/>
  <c r="ER202" i="1"/>
  <c r="EQ202" i="1"/>
  <c r="EP202" i="1"/>
  <c r="EO202" i="1"/>
  <c r="EN202" i="1"/>
  <c r="EM202" i="1"/>
  <c r="EL202" i="1"/>
  <c r="EK202" i="1"/>
  <c r="EJ202" i="1"/>
  <c r="EI202" i="1"/>
  <c r="EH202" i="1"/>
  <c r="FC201" i="1"/>
  <c r="FB201" i="1"/>
  <c r="FA201" i="1"/>
  <c r="EZ201" i="1"/>
  <c r="EY201" i="1"/>
  <c r="EX201" i="1"/>
  <c r="EW201" i="1"/>
  <c r="EV201" i="1"/>
  <c r="EU201" i="1"/>
  <c r="ET201" i="1"/>
  <c r="ES201" i="1"/>
  <c r="ER201" i="1"/>
  <c r="EQ201" i="1"/>
  <c r="EP201" i="1"/>
  <c r="EO201" i="1"/>
  <c r="EN201" i="1"/>
  <c r="EM201" i="1"/>
  <c r="EL201" i="1"/>
  <c r="EK201" i="1"/>
  <c r="EJ201" i="1"/>
  <c r="EI201" i="1"/>
  <c r="EH201" i="1"/>
  <c r="FC200" i="1"/>
  <c r="FB200" i="1"/>
  <c r="FA200" i="1"/>
  <c r="EZ200" i="1"/>
  <c r="EY200" i="1"/>
  <c r="EX200" i="1"/>
  <c r="EW200" i="1"/>
  <c r="EV200" i="1"/>
  <c r="EU200" i="1"/>
  <c r="ET200" i="1"/>
  <c r="ES200" i="1"/>
  <c r="ER200" i="1"/>
  <c r="EQ200" i="1"/>
  <c r="EP200" i="1"/>
  <c r="EO200" i="1"/>
  <c r="EN200" i="1"/>
  <c r="EM200" i="1"/>
  <c r="EL200" i="1"/>
  <c r="EK200" i="1"/>
  <c r="EJ200" i="1"/>
  <c r="EI200" i="1"/>
  <c r="EH200" i="1"/>
  <c r="FC199" i="1"/>
  <c r="FB199" i="1"/>
  <c r="FA199" i="1"/>
  <c r="EZ199" i="1"/>
  <c r="EY199" i="1"/>
  <c r="EX199" i="1"/>
  <c r="EW199" i="1"/>
  <c r="EV199" i="1"/>
  <c r="EU199" i="1"/>
  <c r="ET199" i="1"/>
  <c r="ES199" i="1"/>
  <c r="ER199" i="1"/>
  <c r="EQ199" i="1"/>
  <c r="EP199" i="1"/>
  <c r="EO199" i="1"/>
  <c r="EN199" i="1"/>
  <c r="EM199" i="1"/>
  <c r="EL199" i="1"/>
  <c r="EK199" i="1"/>
  <c r="EJ199" i="1"/>
  <c r="EI199" i="1"/>
  <c r="EH199" i="1"/>
  <c r="FC198" i="1"/>
  <c r="FB198" i="1"/>
  <c r="FA198" i="1"/>
  <c r="EZ198" i="1"/>
  <c r="EY198" i="1"/>
  <c r="EX198" i="1"/>
  <c r="EW198" i="1"/>
  <c r="EV198" i="1"/>
  <c r="EU198" i="1"/>
  <c r="ET198" i="1"/>
  <c r="ES198" i="1"/>
  <c r="ER198" i="1"/>
  <c r="EQ198" i="1"/>
  <c r="EP198" i="1"/>
  <c r="EO198" i="1"/>
  <c r="EN198" i="1"/>
  <c r="EM198" i="1"/>
  <c r="EL198" i="1"/>
  <c r="EK198" i="1"/>
  <c r="EJ198" i="1"/>
  <c r="EI198" i="1"/>
  <c r="EH198" i="1"/>
  <c r="FC197" i="1"/>
  <c r="FB197" i="1"/>
  <c r="FA197" i="1"/>
  <c r="EZ197" i="1"/>
  <c r="EY197" i="1"/>
  <c r="EX197" i="1"/>
  <c r="EW197" i="1"/>
  <c r="EV197" i="1"/>
  <c r="EU197" i="1"/>
  <c r="ET197" i="1"/>
  <c r="ES197" i="1"/>
  <c r="ER197" i="1"/>
  <c r="EQ197" i="1"/>
  <c r="EP197" i="1"/>
  <c r="EO197" i="1"/>
  <c r="EN197" i="1"/>
  <c r="EM197" i="1"/>
  <c r="EL197" i="1"/>
  <c r="EK197" i="1"/>
  <c r="EJ197" i="1"/>
  <c r="EI197" i="1"/>
  <c r="EH197" i="1"/>
  <c r="FC196" i="1"/>
  <c r="FB196" i="1"/>
  <c r="FA196" i="1"/>
  <c r="EZ196" i="1"/>
  <c r="EY196" i="1"/>
  <c r="EX196" i="1"/>
  <c r="EW196" i="1"/>
  <c r="EV196" i="1"/>
  <c r="EU196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FC195" i="1"/>
  <c r="FB195" i="1"/>
  <c r="FA195" i="1"/>
  <c r="EZ195" i="1"/>
  <c r="EY195" i="1"/>
  <c r="EX195" i="1"/>
  <c r="EW195" i="1"/>
  <c r="EV195" i="1"/>
  <c r="EU195" i="1"/>
  <c r="ET195" i="1"/>
  <c r="ES195" i="1"/>
  <c r="ER195" i="1"/>
  <c r="EQ195" i="1"/>
  <c r="EP195" i="1"/>
  <c r="EO195" i="1"/>
  <c r="EN195" i="1"/>
  <c r="EM195" i="1"/>
  <c r="EL195" i="1"/>
  <c r="EK195" i="1"/>
  <c r="EJ195" i="1"/>
  <c r="EI195" i="1"/>
  <c r="EH195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FC193" i="1"/>
  <c r="FB193" i="1"/>
  <c r="FA193" i="1"/>
  <c r="EZ193" i="1"/>
  <c r="EY193" i="1"/>
  <c r="EX193" i="1"/>
  <c r="EW193" i="1"/>
  <c r="EV193" i="1"/>
  <c r="EU193" i="1"/>
  <c r="ET193" i="1"/>
  <c r="ES193" i="1"/>
  <c r="ER193" i="1"/>
  <c r="EQ193" i="1"/>
  <c r="EP193" i="1"/>
  <c r="EO193" i="1"/>
  <c r="EN193" i="1"/>
  <c r="EM193" i="1"/>
  <c r="EL193" i="1"/>
  <c r="EK193" i="1"/>
  <c r="EJ193" i="1"/>
  <c r="EI193" i="1"/>
  <c r="EH193" i="1"/>
  <c r="FC192" i="1"/>
  <c r="FB192" i="1"/>
  <c r="FA192" i="1"/>
  <c r="EZ192" i="1"/>
  <c r="EY192" i="1"/>
  <c r="EX192" i="1"/>
  <c r="EW192" i="1"/>
  <c r="EV192" i="1"/>
  <c r="EU192" i="1"/>
  <c r="ET192" i="1"/>
  <c r="ES192" i="1"/>
  <c r="ER192" i="1"/>
  <c r="EQ192" i="1"/>
  <c r="EP192" i="1"/>
  <c r="EO192" i="1"/>
  <c r="EN192" i="1"/>
  <c r="EM192" i="1"/>
  <c r="EL192" i="1"/>
  <c r="EK192" i="1"/>
  <c r="EJ192" i="1"/>
  <c r="EI192" i="1"/>
  <c r="EH192" i="1"/>
  <c r="FC191" i="1"/>
  <c r="FB191" i="1"/>
  <c r="FA191" i="1"/>
  <c r="EZ191" i="1"/>
  <c r="EY191" i="1"/>
  <c r="EX191" i="1"/>
  <c r="EW191" i="1"/>
  <c r="EV191" i="1"/>
  <c r="EU191" i="1"/>
  <c r="ET191" i="1"/>
  <c r="ES191" i="1"/>
  <c r="ER191" i="1"/>
  <c r="EQ191" i="1"/>
  <c r="EP191" i="1"/>
  <c r="EO191" i="1"/>
  <c r="EN191" i="1"/>
  <c r="EM191" i="1"/>
  <c r="EL191" i="1"/>
  <c r="EK191" i="1"/>
  <c r="EJ191" i="1"/>
  <c r="EI191" i="1"/>
  <c r="EH191" i="1"/>
  <c r="FC190" i="1"/>
  <c r="FB190" i="1"/>
  <c r="FA190" i="1"/>
  <c r="EZ190" i="1"/>
  <c r="EZ188" i="1" s="1"/>
  <c r="EZ26" i="1" s="1"/>
  <c r="EY190" i="1"/>
  <c r="EX190" i="1"/>
  <c r="EW190" i="1"/>
  <c r="EV190" i="1"/>
  <c r="EU190" i="1"/>
  <c r="ET190" i="1"/>
  <c r="ES190" i="1"/>
  <c r="ER190" i="1"/>
  <c r="ER188" i="1" s="1"/>
  <c r="ER26" i="1" s="1"/>
  <c r="EQ190" i="1"/>
  <c r="EP190" i="1"/>
  <c r="EO190" i="1"/>
  <c r="EN190" i="1"/>
  <c r="EN188" i="1" s="1"/>
  <c r="EN26" i="1" s="1"/>
  <c r="EM190" i="1"/>
  <c r="EL190" i="1"/>
  <c r="EK190" i="1"/>
  <c r="EJ190" i="1"/>
  <c r="EJ188" i="1" s="1"/>
  <c r="EJ26" i="1" s="1"/>
  <c r="EI190" i="1"/>
  <c r="EH190" i="1"/>
  <c r="FC189" i="1"/>
  <c r="FB189" i="1"/>
  <c r="FB188" i="1" s="1"/>
  <c r="FB26" i="1" s="1"/>
  <c r="FA189" i="1"/>
  <c r="EZ189" i="1"/>
  <c r="EY189" i="1"/>
  <c r="EX189" i="1"/>
  <c r="EX188" i="1" s="1"/>
  <c r="EX26" i="1" s="1"/>
  <c r="EW189" i="1"/>
  <c r="EV189" i="1"/>
  <c r="EU189" i="1"/>
  <c r="EU188" i="1" s="1"/>
  <c r="EU26" i="1" s="1"/>
  <c r="ET189" i="1"/>
  <c r="ET188" i="1" s="1"/>
  <c r="ET26" i="1" s="1"/>
  <c r="ES189" i="1"/>
  <c r="ER189" i="1"/>
  <c r="EQ189" i="1"/>
  <c r="EQ188" i="1" s="1"/>
  <c r="EQ26" i="1" s="1"/>
  <c r="EP189" i="1"/>
  <c r="EP188" i="1" s="1"/>
  <c r="EP26" i="1" s="1"/>
  <c r="EO189" i="1"/>
  <c r="EN189" i="1"/>
  <c r="EM189" i="1"/>
  <c r="EL189" i="1"/>
  <c r="EK189" i="1"/>
  <c r="EJ189" i="1"/>
  <c r="EI189" i="1"/>
  <c r="EH189" i="1"/>
  <c r="EH188" i="1" s="1"/>
  <c r="EH26" i="1" s="1"/>
  <c r="EG188" i="1"/>
  <c r="EF188" i="1"/>
  <c r="EF26" i="1" s="1"/>
  <c r="EE188" i="1"/>
  <c r="ED188" i="1"/>
  <c r="EC188" i="1"/>
  <c r="EB188" i="1"/>
  <c r="EB26" i="1" s="1"/>
  <c r="EA188" i="1"/>
  <c r="DZ188" i="1"/>
  <c r="DY188" i="1"/>
  <c r="DX188" i="1"/>
  <c r="DX26" i="1" s="1"/>
  <c r="DW188" i="1"/>
  <c r="DV188" i="1"/>
  <c r="DU188" i="1"/>
  <c r="DT188" i="1"/>
  <c r="DT26" i="1" s="1"/>
  <c r="DS188" i="1"/>
  <c r="DR188" i="1"/>
  <c r="DQ188" i="1"/>
  <c r="DP188" i="1"/>
  <c r="DP26" i="1" s="1"/>
  <c r="DO188" i="1"/>
  <c r="DN188" i="1"/>
  <c r="DM188" i="1"/>
  <c r="DL188" i="1"/>
  <c r="DL26" i="1" s="1"/>
  <c r="DK188" i="1"/>
  <c r="DJ188" i="1"/>
  <c r="DI188" i="1"/>
  <c r="DH188" i="1"/>
  <c r="DH26" i="1" s="1"/>
  <c r="DG188" i="1"/>
  <c r="DF188" i="1"/>
  <c r="DE188" i="1"/>
  <c r="DD188" i="1"/>
  <c r="DD26" i="1" s="1"/>
  <c r="DC188" i="1"/>
  <c r="DB188" i="1"/>
  <c r="DA188" i="1"/>
  <c r="CZ188" i="1"/>
  <c r="CZ26" i="1" s="1"/>
  <c r="CY188" i="1"/>
  <c r="CX188" i="1"/>
  <c r="CW188" i="1"/>
  <c r="CV188" i="1"/>
  <c r="CV26" i="1" s="1"/>
  <c r="CU188" i="1"/>
  <c r="CT188" i="1"/>
  <c r="CS188" i="1"/>
  <c r="CR188" i="1"/>
  <c r="CR26" i="1" s="1"/>
  <c r="CQ188" i="1"/>
  <c r="CP188" i="1"/>
  <c r="CO188" i="1"/>
  <c r="CN188" i="1"/>
  <c r="CN26" i="1" s="1"/>
  <c r="CM188" i="1"/>
  <c r="CL188" i="1"/>
  <c r="CK188" i="1"/>
  <c r="CJ188" i="1"/>
  <c r="CJ26" i="1" s="1"/>
  <c r="CI188" i="1"/>
  <c r="CH188" i="1"/>
  <c r="CG188" i="1"/>
  <c r="CF188" i="1"/>
  <c r="CF26" i="1" s="1"/>
  <c r="CE188" i="1"/>
  <c r="CD188" i="1"/>
  <c r="CC188" i="1"/>
  <c r="CB188" i="1"/>
  <c r="CB26" i="1" s="1"/>
  <c r="CA188" i="1"/>
  <c r="BZ188" i="1"/>
  <c r="BY188" i="1"/>
  <c r="BX188" i="1"/>
  <c r="BX26" i="1" s="1"/>
  <c r="BW188" i="1"/>
  <c r="BV188" i="1"/>
  <c r="BU188" i="1"/>
  <c r="BT188" i="1"/>
  <c r="BT26" i="1" s="1"/>
  <c r="BS188" i="1"/>
  <c r="BR188" i="1"/>
  <c r="BQ188" i="1"/>
  <c r="BP188" i="1"/>
  <c r="BP26" i="1" s="1"/>
  <c r="BO188" i="1"/>
  <c r="BN188" i="1"/>
  <c r="BM188" i="1"/>
  <c r="BL188" i="1"/>
  <c r="BL26" i="1" s="1"/>
  <c r="BK188" i="1"/>
  <c r="BJ188" i="1"/>
  <c r="BI188" i="1"/>
  <c r="BH188" i="1"/>
  <c r="BH26" i="1" s="1"/>
  <c r="BG188" i="1"/>
  <c r="BF188" i="1"/>
  <c r="BE188" i="1"/>
  <c r="BD188" i="1"/>
  <c r="BD26" i="1" s="1"/>
  <c r="BC188" i="1"/>
  <c r="BB188" i="1"/>
  <c r="BA188" i="1"/>
  <c r="AZ188" i="1"/>
  <c r="AZ26" i="1" s="1"/>
  <c r="AY188" i="1"/>
  <c r="AX188" i="1"/>
  <c r="AW188" i="1"/>
  <c r="AV188" i="1"/>
  <c r="AV26" i="1" s="1"/>
  <c r="AU188" i="1"/>
  <c r="AT188" i="1"/>
  <c r="AS188" i="1"/>
  <c r="AR188" i="1"/>
  <c r="AR26" i="1" s="1"/>
  <c r="AQ188" i="1"/>
  <c r="AP188" i="1"/>
  <c r="AO188" i="1"/>
  <c r="AN188" i="1"/>
  <c r="AN26" i="1" s="1"/>
  <c r="AM188" i="1"/>
  <c r="AL188" i="1"/>
  <c r="AK188" i="1"/>
  <c r="AJ188" i="1"/>
  <c r="AJ26" i="1" s="1"/>
  <c r="AI188" i="1"/>
  <c r="AH188" i="1"/>
  <c r="AG188" i="1"/>
  <c r="AF188" i="1"/>
  <c r="AF26" i="1" s="1"/>
  <c r="AE188" i="1"/>
  <c r="AD188" i="1"/>
  <c r="AC188" i="1"/>
  <c r="AB188" i="1"/>
  <c r="AB26" i="1" s="1"/>
  <c r="AA188" i="1"/>
  <c r="Z188" i="1"/>
  <c r="Y188" i="1"/>
  <c r="X188" i="1"/>
  <c r="X26" i="1" s="1"/>
  <c r="W188" i="1"/>
  <c r="V188" i="1"/>
  <c r="U188" i="1"/>
  <c r="T188" i="1"/>
  <c r="T26" i="1" s="1"/>
  <c r="S188" i="1"/>
  <c r="R188" i="1"/>
  <c r="Q188" i="1"/>
  <c r="P188" i="1"/>
  <c r="P26" i="1" s="1"/>
  <c r="O188" i="1"/>
  <c r="N188" i="1"/>
  <c r="M188" i="1"/>
  <c r="L188" i="1"/>
  <c r="L26" i="1" s="1"/>
  <c r="K188" i="1"/>
  <c r="J188" i="1"/>
  <c r="I188" i="1"/>
  <c r="H188" i="1"/>
  <c r="H26" i="1" s="1"/>
  <c r="G188" i="1"/>
  <c r="F188" i="1"/>
  <c r="E188" i="1"/>
  <c r="D188" i="1"/>
  <c r="D26" i="1" s="1"/>
  <c r="FC187" i="1"/>
  <c r="FB187" i="1"/>
  <c r="FA187" i="1"/>
  <c r="EZ187" i="1"/>
  <c r="EY187" i="1"/>
  <c r="EX187" i="1"/>
  <c r="EW187" i="1"/>
  <c r="EV187" i="1"/>
  <c r="EU187" i="1"/>
  <c r="ET187" i="1"/>
  <c r="ES187" i="1"/>
  <c r="ER187" i="1"/>
  <c r="EQ187" i="1"/>
  <c r="EP187" i="1"/>
  <c r="EO187" i="1"/>
  <c r="EN187" i="1"/>
  <c r="EM187" i="1"/>
  <c r="EL187" i="1"/>
  <c r="EK187" i="1"/>
  <c r="EJ187" i="1"/>
  <c r="EI187" i="1"/>
  <c r="EH187" i="1"/>
  <c r="EG187" i="1"/>
  <c r="EF187" i="1"/>
  <c r="EE187" i="1"/>
  <c r="ED187" i="1"/>
  <c r="EC187" i="1"/>
  <c r="EB187" i="1"/>
  <c r="EA187" i="1"/>
  <c r="DZ187" i="1"/>
  <c r="DY187" i="1"/>
  <c r="DX187" i="1"/>
  <c r="DW187" i="1"/>
  <c r="DV187" i="1"/>
  <c r="DU187" i="1"/>
  <c r="DT187" i="1"/>
  <c r="DS187" i="1"/>
  <c r="DR187" i="1"/>
  <c r="DQ187" i="1"/>
  <c r="DP187" i="1"/>
  <c r="DO187" i="1"/>
  <c r="DN187" i="1"/>
  <c r="DM187" i="1"/>
  <c r="DL187" i="1"/>
  <c r="DK187" i="1"/>
  <c r="DJ187" i="1"/>
  <c r="DI187" i="1"/>
  <c r="DH187" i="1"/>
  <c r="DG187" i="1"/>
  <c r="DF187" i="1"/>
  <c r="DE187" i="1"/>
  <c r="DD187" i="1"/>
  <c r="DC187" i="1"/>
  <c r="DB187" i="1"/>
  <c r="DA187" i="1"/>
  <c r="CZ187" i="1"/>
  <c r="CY187" i="1"/>
  <c r="CX187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I187" i="1"/>
  <c r="CH187" i="1"/>
  <c r="CG187" i="1"/>
  <c r="CF187" i="1"/>
  <c r="CE187" i="1"/>
  <c r="CD187" i="1"/>
  <c r="CC187" i="1"/>
  <c r="CB187" i="1"/>
  <c r="CA187" i="1"/>
  <c r="BZ187" i="1"/>
  <c r="BY187" i="1"/>
  <c r="BX187" i="1"/>
  <c r="BW187" i="1"/>
  <c r="BV187" i="1"/>
  <c r="BU187" i="1"/>
  <c r="BT187" i="1"/>
  <c r="BS187" i="1"/>
  <c r="BR187" i="1"/>
  <c r="BQ187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FC186" i="1"/>
  <c r="FB186" i="1"/>
  <c r="FA186" i="1"/>
  <c r="EZ186" i="1"/>
  <c r="EZ184" i="1" s="1"/>
  <c r="EZ24" i="1" s="1"/>
  <c r="EY186" i="1"/>
  <c r="EX186" i="1"/>
  <c r="EW186" i="1"/>
  <c r="EV186" i="1"/>
  <c r="EV184" i="1" s="1"/>
  <c r="EV24" i="1" s="1"/>
  <c r="EU186" i="1"/>
  <c r="ET186" i="1"/>
  <c r="ES186" i="1"/>
  <c r="ER186" i="1"/>
  <c r="ER184" i="1" s="1"/>
  <c r="ER24" i="1" s="1"/>
  <c r="EQ186" i="1"/>
  <c r="EP186" i="1"/>
  <c r="EO186" i="1"/>
  <c r="EN186" i="1"/>
  <c r="EN184" i="1" s="1"/>
  <c r="EN24" i="1" s="1"/>
  <c r="EM186" i="1"/>
  <c r="EL186" i="1"/>
  <c r="EK186" i="1"/>
  <c r="EJ186" i="1"/>
  <c r="EJ184" i="1" s="1"/>
  <c r="EJ24" i="1" s="1"/>
  <c r="EI186" i="1"/>
  <c r="EH186" i="1"/>
  <c r="FC185" i="1"/>
  <c r="FB185" i="1"/>
  <c r="FB184" i="1" s="1"/>
  <c r="FB24" i="1" s="1"/>
  <c r="FA185" i="1"/>
  <c r="EZ185" i="1"/>
  <c r="EY185" i="1"/>
  <c r="EX185" i="1"/>
  <c r="EX184" i="1" s="1"/>
  <c r="EX24" i="1" s="1"/>
  <c r="EW185" i="1"/>
  <c r="EV185" i="1"/>
  <c r="EU185" i="1"/>
  <c r="EU184" i="1" s="1"/>
  <c r="EU24" i="1" s="1"/>
  <c r="ET185" i="1"/>
  <c r="ET184" i="1" s="1"/>
  <c r="ET24" i="1" s="1"/>
  <c r="ES185" i="1"/>
  <c r="ER185" i="1"/>
  <c r="EQ185" i="1"/>
  <c r="EP185" i="1"/>
  <c r="EP184" i="1" s="1"/>
  <c r="EP24" i="1" s="1"/>
  <c r="EO185" i="1"/>
  <c r="EN185" i="1"/>
  <c r="EM185" i="1"/>
  <c r="EM184" i="1" s="1"/>
  <c r="EM24" i="1" s="1"/>
  <c r="EL185" i="1"/>
  <c r="EL184" i="1" s="1"/>
  <c r="EL24" i="1" s="1"/>
  <c r="EK185" i="1"/>
  <c r="EJ185" i="1"/>
  <c r="EI185" i="1"/>
  <c r="EH185" i="1"/>
  <c r="EH184" i="1" s="1"/>
  <c r="EH24" i="1" s="1"/>
  <c r="EG184" i="1"/>
  <c r="EG24" i="1" s="1"/>
  <c r="EF184" i="1"/>
  <c r="EF24" i="1" s="1"/>
  <c r="EE184" i="1"/>
  <c r="ED184" i="1"/>
  <c r="ED24" i="1" s="1"/>
  <c r="EC184" i="1"/>
  <c r="EB184" i="1"/>
  <c r="EB24" i="1" s="1"/>
  <c r="EA184" i="1"/>
  <c r="DZ184" i="1"/>
  <c r="DZ24" i="1" s="1"/>
  <c r="DY184" i="1"/>
  <c r="DX184" i="1"/>
  <c r="DX24" i="1" s="1"/>
  <c r="DW184" i="1"/>
  <c r="DV184" i="1"/>
  <c r="DV24" i="1" s="1"/>
  <c r="DU184" i="1"/>
  <c r="DT184" i="1"/>
  <c r="DT24" i="1" s="1"/>
  <c r="DS184" i="1"/>
  <c r="DR184" i="1"/>
  <c r="DR24" i="1" s="1"/>
  <c r="DQ184" i="1"/>
  <c r="DQ24" i="1" s="1"/>
  <c r="DP184" i="1"/>
  <c r="DP24" i="1" s="1"/>
  <c r="DO184" i="1"/>
  <c r="DN184" i="1"/>
  <c r="DN24" i="1" s="1"/>
  <c r="DM184" i="1"/>
  <c r="DL184" i="1"/>
  <c r="DL24" i="1" s="1"/>
  <c r="DK184" i="1"/>
  <c r="DJ184" i="1"/>
  <c r="DJ24" i="1" s="1"/>
  <c r="DI184" i="1"/>
  <c r="DH184" i="1"/>
  <c r="DH24" i="1" s="1"/>
  <c r="DG184" i="1"/>
  <c r="DF184" i="1"/>
  <c r="DF24" i="1" s="1"/>
  <c r="DE184" i="1"/>
  <c r="DD184" i="1"/>
  <c r="DD24" i="1" s="1"/>
  <c r="DC184" i="1"/>
  <c r="DB184" i="1"/>
  <c r="DB24" i="1" s="1"/>
  <c r="DA184" i="1"/>
  <c r="DA24" i="1" s="1"/>
  <c r="CZ184" i="1"/>
  <c r="CZ24" i="1" s="1"/>
  <c r="CY184" i="1"/>
  <c r="CX184" i="1"/>
  <c r="CX24" i="1" s="1"/>
  <c r="CW184" i="1"/>
  <c r="CV184" i="1"/>
  <c r="CV24" i="1" s="1"/>
  <c r="CU184" i="1"/>
  <c r="CT184" i="1"/>
  <c r="CT24" i="1" s="1"/>
  <c r="CS184" i="1"/>
  <c r="CR184" i="1"/>
  <c r="CR24" i="1" s="1"/>
  <c r="CQ184" i="1"/>
  <c r="CP184" i="1"/>
  <c r="CP24" i="1" s="1"/>
  <c r="CO184" i="1"/>
  <c r="CN184" i="1"/>
  <c r="CN24" i="1" s="1"/>
  <c r="CM184" i="1"/>
  <c r="CL184" i="1"/>
  <c r="CL24" i="1" s="1"/>
  <c r="CK184" i="1"/>
  <c r="CK24" i="1" s="1"/>
  <c r="CJ184" i="1"/>
  <c r="CJ24" i="1" s="1"/>
  <c r="CI184" i="1"/>
  <c r="CH184" i="1"/>
  <c r="CH24" i="1" s="1"/>
  <c r="CG184" i="1"/>
  <c r="CF184" i="1"/>
  <c r="CE184" i="1"/>
  <c r="CD184" i="1"/>
  <c r="CD24" i="1" s="1"/>
  <c r="CC184" i="1"/>
  <c r="CB184" i="1"/>
  <c r="CB24" i="1" s="1"/>
  <c r="CA184" i="1"/>
  <c r="BZ184" i="1"/>
  <c r="BZ24" i="1" s="1"/>
  <c r="BY184" i="1"/>
  <c r="BX184" i="1"/>
  <c r="BX24" i="1" s="1"/>
  <c r="BW184" i="1"/>
  <c r="BV184" i="1"/>
  <c r="BV24" i="1" s="1"/>
  <c r="BU184" i="1"/>
  <c r="BU24" i="1" s="1"/>
  <c r="BT184" i="1"/>
  <c r="BT24" i="1" s="1"/>
  <c r="BS184" i="1"/>
  <c r="BR184" i="1"/>
  <c r="BR24" i="1" s="1"/>
  <c r="BQ184" i="1"/>
  <c r="BP184" i="1"/>
  <c r="BP24" i="1" s="1"/>
  <c r="BO184" i="1"/>
  <c r="BN184" i="1"/>
  <c r="BN24" i="1" s="1"/>
  <c r="BM184" i="1"/>
  <c r="BL184" i="1"/>
  <c r="BL24" i="1" s="1"/>
  <c r="BK184" i="1"/>
  <c r="BJ184" i="1"/>
  <c r="BJ24" i="1" s="1"/>
  <c r="BI184" i="1"/>
  <c r="BH184" i="1"/>
  <c r="BH24" i="1" s="1"/>
  <c r="BG184" i="1"/>
  <c r="BF184" i="1"/>
  <c r="BF24" i="1" s="1"/>
  <c r="BE184" i="1"/>
  <c r="BE24" i="1" s="1"/>
  <c r="BD184" i="1"/>
  <c r="BD24" i="1" s="1"/>
  <c r="BC184" i="1"/>
  <c r="BB184" i="1"/>
  <c r="BB24" i="1" s="1"/>
  <c r="BA184" i="1"/>
  <c r="AZ184" i="1"/>
  <c r="AZ24" i="1" s="1"/>
  <c r="AY184" i="1"/>
  <c r="AX184" i="1"/>
  <c r="AX24" i="1" s="1"/>
  <c r="AW184" i="1"/>
  <c r="AV184" i="1"/>
  <c r="AV24" i="1" s="1"/>
  <c r="AU184" i="1"/>
  <c r="AT184" i="1"/>
  <c r="AT24" i="1" s="1"/>
  <c r="AS184" i="1"/>
  <c r="AR184" i="1"/>
  <c r="AR24" i="1" s="1"/>
  <c r="AQ184" i="1"/>
  <c r="AP184" i="1"/>
  <c r="AP24" i="1" s="1"/>
  <c r="AO184" i="1"/>
  <c r="AO24" i="1" s="1"/>
  <c r="AN184" i="1"/>
  <c r="AN24" i="1" s="1"/>
  <c r="AM184" i="1"/>
  <c r="AL184" i="1"/>
  <c r="AL24" i="1" s="1"/>
  <c r="AK184" i="1"/>
  <c r="AJ184" i="1"/>
  <c r="AJ24" i="1" s="1"/>
  <c r="AI184" i="1"/>
  <c r="AH184" i="1"/>
  <c r="AH24" i="1" s="1"/>
  <c r="AG184" i="1"/>
  <c r="AF184" i="1"/>
  <c r="AF24" i="1" s="1"/>
  <c r="AE184" i="1"/>
  <c r="AD184" i="1"/>
  <c r="AD24" i="1" s="1"/>
  <c r="AC184" i="1"/>
  <c r="AB184" i="1"/>
  <c r="AB24" i="1" s="1"/>
  <c r="AA184" i="1"/>
  <c r="Z184" i="1"/>
  <c r="Z24" i="1" s="1"/>
  <c r="Y184" i="1"/>
  <c r="Y24" i="1" s="1"/>
  <c r="X184" i="1"/>
  <c r="X24" i="1" s="1"/>
  <c r="W184" i="1"/>
  <c r="V184" i="1"/>
  <c r="V24" i="1" s="1"/>
  <c r="U184" i="1"/>
  <c r="T184" i="1"/>
  <c r="T24" i="1" s="1"/>
  <c r="S184" i="1"/>
  <c r="R184" i="1"/>
  <c r="R24" i="1" s="1"/>
  <c r="Q184" i="1"/>
  <c r="P184" i="1"/>
  <c r="P24" i="1" s="1"/>
  <c r="O184" i="1"/>
  <c r="N184" i="1"/>
  <c r="N24" i="1" s="1"/>
  <c r="M184" i="1"/>
  <c r="L184" i="1"/>
  <c r="L24" i="1" s="1"/>
  <c r="K184" i="1"/>
  <c r="J184" i="1"/>
  <c r="J24" i="1" s="1"/>
  <c r="I184" i="1"/>
  <c r="I24" i="1" s="1"/>
  <c r="H184" i="1"/>
  <c r="H24" i="1" s="1"/>
  <c r="G184" i="1"/>
  <c r="F184" i="1"/>
  <c r="F24" i="1" s="1"/>
  <c r="E184" i="1"/>
  <c r="D184" i="1"/>
  <c r="D24" i="1" s="1"/>
  <c r="FC183" i="1"/>
  <c r="FB183" i="1"/>
  <c r="FA183" i="1"/>
  <c r="EZ183" i="1"/>
  <c r="EY183" i="1"/>
  <c r="EX183" i="1"/>
  <c r="EW183" i="1"/>
  <c r="EV183" i="1"/>
  <c r="EU183" i="1"/>
  <c r="ET183" i="1"/>
  <c r="ES183" i="1"/>
  <c r="ER183" i="1"/>
  <c r="EQ183" i="1"/>
  <c r="EP183" i="1"/>
  <c r="EO183" i="1"/>
  <c r="EN183" i="1"/>
  <c r="EM183" i="1"/>
  <c r="EL183" i="1"/>
  <c r="EK183" i="1"/>
  <c r="EJ183" i="1"/>
  <c r="EI183" i="1"/>
  <c r="EH183" i="1"/>
  <c r="EG183" i="1"/>
  <c r="EF183" i="1"/>
  <c r="EE183" i="1"/>
  <c r="ED183" i="1"/>
  <c r="EC183" i="1"/>
  <c r="EB183" i="1"/>
  <c r="EA183" i="1"/>
  <c r="DZ183" i="1"/>
  <c r="DY183" i="1"/>
  <c r="DX183" i="1"/>
  <c r="DW183" i="1"/>
  <c r="DV183" i="1"/>
  <c r="DU183" i="1"/>
  <c r="DT183" i="1"/>
  <c r="DS183" i="1"/>
  <c r="DR183" i="1"/>
  <c r="DQ183" i="1"/>
  <c r="DP183" i="1"/>
  <c r="DO183" i="1"/>
  <c r="DN183" i="1"/>
  <c r="DM183" i="1"/>
  <c r="DL183" i="1"/>
  <c r="DK183" i="1"/>
  <c r="DJ183" i="1"/>
  <c r="DI183" i="1"/>
  <c r="DH183" i="1"/>
  <c r="DG183" i="1"/>
  <c r="DF183" i="1"/>
  <c r="DE183" i="1"/>
  <c r="DD183" i="1"/>
  <c r="DC183" i="1"/>
  <c r="DB183" i="1"/>
  <c r="DA183" i="1"/>
  <c r="CZ183" i="1"/>
  <c r="CY183" i="1"/>
  <c r="CX183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I183" i="1"/>
  <c r="CH183" i="1"/>
  <c r="CG183" i="1"/>
  <c r="CF183" i="1"/>
  <c r="CE183" i="1"/>
  <c r="CD183" i="1"/>
  <c r="CC183" i="1"/>
  <c r="CB183" i="1"/>
  <c r="CA183" i="1"/>
  <c r="BZ183" i="1"/>
  <c r="BY183" i="1"/>
  <c r="BX183" i="1"/>
  <c r="BW183" i="1"/>
  <c r="BV183" i="1"/>
  <c r="BU183" i="1"/>
  <c r="BT183" i="1"/>
  <c r="BS183" i="1"/>
  <c r="BR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FC181" i="1"/>
  <c r="FB181" i="1"/>
  <c r="FB23" i="1" s="1"/>
  <c r="FA181" i="1"/>
  <c r="EZ181" i="1"/>
  <c r="EZ23" i="1" s="1"/>
  <c r="EY181" i="1"/>
  <c r="EX181" i="1"/>
  <c r="EX23" i="1" s="1"/>
  <c r="EW181" i="1"/>
  <c r="EV181" i="1"/>
  <c r="EV23" i="1" s="1"/>
  <c r="EU181" i="1"/>
  <c r="ET181" i="1"/>
  <c r="ET23" i="1" s="1"/>
  <c r="ES181" i="1"/>
  <c r="ES23" i="1" s="1"/>
  <c r="ER181" i="1"/>
  <c r="ER23" i="1" s="1"/>
  <c r="EQ181" i="1"/>
  <c r="EP181" i="1"/>
  <c r="EP23" i="1" s="1"/>
  <c r="EO181" i="1"/>
  <c r="EO23" i="1" s="1"/>
  <c r="EN181" i="1"/>
  <c r="EN23" i="1" s="1"/>
  <c r="EM181" i="1"/>
  <c r="EL181" i="1"/>
  <c r="EL23" i="1" s="1"/>
  <c r="EK181" i="1"/>
  <c r="EJ181" i="1"/>
  <c r="EJ23" i="1" s="1"/>
  <c r="EI181" i="1"/>
  <c r="EH181" i="1"/>
  <c r="EH23" i="1" s="1"/>
  <c r="EG181" i="1"/>
  <c r="EF181" i="1"/>
  <c r="EF23" i="1" s="1"/>
  <c r="EE181" i="1"/>
  <c r="ED181" i="1"/>
  <c r="ED23" i="1" s="1"/>
  <c r="EC181" i="1"/>
  <c r="EC23" i="1" s="1"/>
  <c r="EB181" i="1"/>
  <c r="EB23" i="1" s="1"/>
  <c r="EA181" i="1"/>
  <c r="DZ181" i="1"/>
  <c r="DZ23" i="1" s="1"/>
  <c r="DY181" i="1"/>
  <c r="DY23" i="1" s="1"/>
  <c r="DX181" i="1"/>
  <c r="DX23" i="1" s="1"/>
  <c r="DW181" i="1"/>
  <c r="DV181" i="1"/>
  <c r="DV23" i="1" s="1"/>
  <c r="DU181" i="1"/>
  <c r="DT181" i="1"/>
  <c r="DT23" i="1" s="1"/>
  <c r="DS181" i="1"/>
  <c r="DR181" i="1"/>
  <c r="DR23" i="1" s="1"/>
  <c r="DQ181" i="1"/>
  <c r="DP181" i="1"/>
  <c r="DP23" i="1" s="1"/>
  <c r="DO181" i="1"/>
  <c r="DN181" i="1"/>
  <c r="DN23" i="1" s="1"/>
  <c r="DM181" i="1"/>
  <c r="DM23" i="1" s="1"/>
  <c r="DL181" i="1"/>
  <c r="DL23" i="1" s="1"/>
  <c r="DK181" i="1"/>
  <c r="DJ181" i="1"/>
  <c r="DJ23" i="1" s="1"/>
  <c r="DI181" i="1"/>
  <c r="DI23" i="1" s="1"/>
  <c r="DH181" i="1"/>
  <c r="DH23" i="1" s="1"/>
  <c r="DG181" i="1"/>
  <c r="DF181" i="1"/>
  <c r="DF23" i="1" s="1"/>
  <c r="DE181" i="1"/>
  <c r="DD181" i="1"/>
  <c r="DD23" i="1" s="1"/>
  <c r="DC181" i="1"/>
  <c r="DB181" i="1"/>
  <c r="DB23" i="1" s="1"/>
  <c r="DA181" i="1"/>
  <c r="CZ181" i="1"/>
  <c r="CZ23" i="1" s="1"/>
  <c r="CY181" i="1"/>
  <c r="CX181" i="1"/>
  <c r="CX23" i="1" s="1"/>
  <c r="CW181" i="1"/>
  <c r="CW23" i="1" s="1"/>
  <c r="CV181" i="1"/>
  <c r="CV23" i="1" s="1"/>
  <c r="CU181" i="1"/>
  <c r="CT181" i="1"/>
  <c r="CT23" i="1" s="1"/>
  <c r="CS181" i="1"/>
  <c r="CS23" i="1" s="1"/>
  <c r="CR181" i="1"/>
  <c r="CR23" i="1" s="1"/>
  <c r="CQ181" i="1"/>
  <c r="CP181" i="1"/>
  <c r="CP23" i="1" s="1"/>
  <c r="CO181" i="1"/>
  <c r="CN181" i="1"/>
  <c r="CN23" i="1" s="1"/>
  <c r="CM181" i="1"/>
  <c r="CL181" i="1"/>
  <c r="CL23" i="1" s="1"/>
  <c r="CK181" i="1"/>
  <c r="CJ181" i="1"/>
  <c r="CJ23" i="1" s="1"/>
  <c r="CI181" i="1"/>
  <c r="CH181" i="1"/>
  <c r="CH23" i="1" s="1"/>
  <c r="CG181" i="1"/>
  <c r="CG23" i="1" s="1"/>
  <c r="CF181" i="1"/>
  <c r="CF23" i="1" s="1"/>
  <c r="CE181" i="1"/>
  <c r="CD181" i="1"/>
  <c r="CD23" i="1" s="1"/>
  <c r="CC181" i="1"/>
  <c r="CC23" i="1" s="1"/>
  <c r="CB181" i="1"/>
  <c r="CB23" i="1" s="1"/>
  <c r="CA181" i="1"/>
  <c r="BZ181" i="1"/>
  <c r="BZ23" i="1" s="1"/>
  <c r="BY181" i="1"/>
  <c r="BX181" i="1"/>
  <c r="BX23" i="1" s="1"/>
  <c r="BW181" i="1"/>
  <c r="BV181" i="1"/>
  <c r="BV23" i="1" s="1"/>
  <c r="BU181" i="1"/>
  <c r="BT181" i="1"/>
  <c r="BT23" i="1" s="1"/>
  <c r="BS181" i="1"/>
  <c r="BR181" i="1"/>
  <c r="BR23" i="1" s="1"/>
  <c r="BQ181" i="1"/>
  <c r="BQ23" i="1" s="1"/>
  <c r="BP181" i="1"/>
  <c r="BP23" i="1" s="1"/>
  <c r="BO181" i="1"/>
  <c r="BN181" i="1"/>
  <c r="BN23" i="1" s="1"/>
  <c r="BM181" i="1"/>
  <c r="BM23" i="1" s="1"/>
  <c r="BL181" i="1"/>
  <c r="BL23" i="1" s="1"/>
  <c r="BK181" i="1"/>
  <c r="BJ181" i="1"/>
  <c r="BJ23" i="1" s="1"/>
  <c r="BI181" i="1"/>
  <c r="BH181" i="1"/>
  <c r="BG181" i="1"/>
  <c r="BF181" i="1"/>
  <c r="BF23" i="1" s="1"/>
  <c r="BE181" i="1"/>
  <c r="BD181" i="1"/>
  <c r="BD23" i="1" s="1"/>
  <c r="BC181" i="1"/>
  <c r="BB181" i="1"/>
  <c r="BB23" i="1" s="1"/>
  <c r="BA181" i="1"/>
  <c r="BA23" i="1" s="1"/>
  <c r="AZ181" i="1"/>
  <c r="AZ23" i="1" s="1"/>
  <c r="AY181" i="1"/>
  <c r="AX181" i="1"/>
  <c r="AX23" i="1" s="1"/>
  <c r="AW181" i="1"/>
  <c r="AW23" i="1" s="1"/>
  <c r="AV181" i="1"/>
  <c r="AV23" i="1" s="1"/>
  <c r="AU181" i="1"/>
  <c r="AT181" i="1"/>
  <c r="AT23" i="1" s="1"/>
  <c r="AS181" i="1"/>
  <c r="AR181" i="1"/>
  <c r="AR23" i="1" s="1"/>
  <c r="AQ181" i="1"/>
  <c r="AP181" i="1"/>
  <c r="AO181" i="1"/>
  <c r="AN181" i="1"/>
  <c r="AN23" i="1" s="1"/>
  <c r="AM181" i="1"/>
  <c r="AL181" i="1"/>
  <c r="AK181" i="1"/>
  <c r="AJ181" i="1"/>
  <c r="AJ23" i="1" s="1"/>
  <c r="AI181" i="1"/>
  <c r="AH181" i="1"/>
  <c r="AG181" i="1"/>
  <c r="AF181" i="1"/>
  <c r="AF23" i="1" s="1"/>
  <c r="AE181" i="1"/>
  <c r="AD181" i="1"/>
  <c r="AC181" i="1"/>
  <c r="AB181" i="1"/>
  <c r="AB23" i="1" s="1"/>
  <c r="AA181" i="1"/>
  <c r="Z181" i="1"/>
  <c r="Y181" i="1"/>
  <c r="X181" i="1"/>
  <c r="X23" i="1" s="1"/>
  <c r="W181" i="1"/>
  <c r="V181" i="1"/>
  <c r="U181" i="1"/>
  <c r="T181" i="1"/>
  <c r="T23" i="1" s="1"/>
  <c r="S181" i="1"/>
  <c r="R181" i="1"/>
  <c r="Q181" i="1"/>
  <c r="P181" i="1"/>
  <c r="P23" i="1" s="1"/>
  <c r="O181" i="1"/>
  <c r="N181" i="1"/>
  <c r="M181" i="1"/>
  <c r="L181" i="1"/>
  <c r="L23" i="1" s="1"/>
  <c r="K181" i="1"/>
  <c r="J181" i="1"/>
  <c r="I181" i="1"/>
  <c r="H181" i="1"/>
  <c r="H23" i="1" s="1"/>
  <c r="G181" i="1"/>
  <c r="F181" i="1"/>
  <c r="E181" i="1"/>
  <c r="D181" i="1"/>
  <c r="D23" i="1" s="1"/>
  <c r="FC180" i="1"/>
  <c r="FB180" i="1"/>
  <c r="FA180" i="1"/>
  <c r="EZ180" i="1"/>
  <c r="EY180" i="1"/>
  <c r="EX180" i="1"/>
  <c r="EW180" i="1"/>
  <c r="EV180" i="1"/>
  <c r="EU180" i="1"/>
  <c r="ET180" i="1"/>
  <c r="ES180" i="1"/>
  <c r="ER180" i="1"/>
  <c r="EQ180" i="1"/>
  <c r="EP180" i="1"/>
  <c r="EO180" i="1"/>
  <c r="EN180" i="1"/>
  <c r="EM180" i="1"/>
  <c r="EL180" i="1"/>
  <c r="EK180" i="1"/>
  <c r="EJ180" i="1"/>
  <c r="EI180" i="1"/>
  <c r="EH180" i="1"/>
  <c r="EG180" i="1"/>
  <c r="EF180" i="1"/>
  <c r="EE180" i="1"/>
  <c r="ED180" i="1"/>
  <c r="EC180" i="1"/>
  <c r="EB180" i="1"/>
  <c r="EA180" i="1"/>
  <c r="DZ180" i="1"/>
  <c r="DY180" i="1"/>
  <c r="DX180" i="1"/>
  <c r="DW180" i="1"/>
  <c r="DV180" i="1"/>
  <c r="DU180" i="1"/>
  <c r="DT180" i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Z180" i="1"/>
  <c r="CY180" i="1"/>
  <c r="CX180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FC179" i="1"/>
  <c r="FB179" i="1"/>
  <c r="FA179" i="1"/>
  <c r="EZ179" i="1"/>
  <c r="EY179" i="1"/>
  <c r="EX179" i="1"/>
  <c r="EW179" i="1"/>
  <c r="EV179" i="1"/>
  <c r="EU179" i="1"/>
  <c r="ET179" i="1"/>
  <c r="ES179" i="1"/>
  <c r="ER179" i="1"/>
  <c r="EQ179" i="1"/>
  <c r="EP179" i="1"/>
  <c r="EO179" i="1"/>
  <c r="EN179" i="1"/>
  <c r="EM179" i="1"/>
  <c r="EL179" i="1"/>
  <c r="EK179" i="1"/>
  <c r="EJ179" i="1"/>
  <c r="EI179" i="1"/>
  <c r="EH179" i="1"/>
  <c r="FC178" i="1"/>
  <c r="FC177" i="1" s="1"/>
  <c r="FC176" i="1" s="1"/>
  <c r="FB178" i="1"/>
  <c r="FA178" i="1"/>
  <c r="EZ178" i="1"/>
  <c r="EY178" i="1"/>
  <c r="EX178" i="1"/>
  <c r="EW178" i="1"/>
  <c r="EV178" i="1"/>
  <c r="EU178" i="1"/>
  <c r="EU177" i="1" s="1"/>
  <c r="EU176" i="1" s="1"/>
  <c r="ET178" i="1"/>
  <c r="ES178" i="1"/>
  <c r="ER178" i="1"/>
  <c r="EQ178" i="1"/>
  <c r="EP178" i="1"/>
  <c r="EO178" i="1"/>
  <c r="EN178" i="1"/>
  <c r="EM178" i="1"/>
  <c r="EL178" i="1"/>
  <c r="EK178" i="1"/>
  <c r="EJ178" i="1"/>
  <c r="EI178" i="1"/>
  <c r="EI177" i="1" s="1"/>
  <c r="EI176" i="1" s="1"/>
  <c r="EH178" i="1"/>
  <c r="EG177" i="1"/>
  <c r="EG176" i="1" s="1"/>
  <c r="EF177" i="1"/>
  <c r="EF176" i="1" s="1"/>
  <c r="EE177" i="1"/>
  <c r="ED177" i="1"/>
  <c r="ED176" i="1" s="1"/>
  <c r="EC177" i="1"/>
  <c r="EC176" i="1" s="1"/>
  <c r="EB177" i="1"/>
  <c r="EB176" i="1" s="1"/>
  <c r="EA177" i="1"/>
  <c r="DZ177" i="1"/>
  <c r="DZ176" i="1" s="1"/>
  <c r="DY177" i="1"/>
  <c r="DY176" i="1" s="1"/>
  <c r="DX177" i="1"/>
  <c r="DX176" i="1" s="1"/>
  <c r="DW177" i="1"/>
  <c r="DV177" i="1"/>
  <c r="DV176" i="1" s="1"/>
  <c r="DU177" i="1"/>
  <c r="DU176" i="1" s="1"/>
  <c r="DT177" i="1"/>
  <c r="DT176" i="1" s="1"/>
  <c r="DS177" i="1"/>
  <c r="DR177" i="1"/>
  <c r="DR176" i="1" s="1"/>
  <c r="DQ177" i="1"/>
  <c r="DQ176" i="1" s="1"/>
  <c r="DP177" i="1"/>
  <c r="DP176" i="1" s="1"/>
  <c r="DO177" i="1"/>
  <c r="DN177" i="1"/>
  <c r="DN176" i="1" s="1"/>
  <c r="DM177" i="1"/>
  <c r="DM176" i="1" s="1"/>
  <c r="DL177" i="1"/>
  <c r="DL176" i="1" s="1"/>
  <c r="DK177" i="1"/>
  <c r="DJ177" i="1"/>
  <c r="DJ176" i="1" s="1"/>
  <c r="DI177" i="1"/>
  <c r="DI176" i="1" s="1"/>
  <c r="DH177" i="1"/>
  <c r="DH176" i="1" s="1"/>
  <c r="DG177" i="1"/>
  <c r="DF177" i="1"/>
  <c r="DF176" i="1" s="1"/>
  <c r="DE177" i="1"/>
  <c r="DE176" i="1" s="1"/>
  <c r="DD177" i="1"/>
  <c r="DD176" i="1" s="1"/>
  <c r="DC177" i="1"/>
  <c r="DB177" i="1"/>
  <c r="DB176" i="1" s="1"/>
  <c r="DA177" i="1"/>
  <c r="DA176" i="1" s="1"/>
  <c r="CZ177" i="1"/>
  <c r="CZ176" i="1" s="1"/>
  <c r="CY177" i="1"/>
  <c r="CY176" i="1" s="1"/>
  <c r="CX177" i="1"/>
  <c r="CX176" i="1" s="1"/>
  <c r="CW177" i="1"/>
  <c r="CW176" i="1" s="1"/>
  <c r="CV177" i="1"/>
  <c r="CV176" i="1" s="1"/>
  <c r="CU177" i="1"/>
  <c r="CT177" i="1"/>
  <c r="CT176" i="1" s="1"/>
  <c r="CS177" i="1"/>
  <c r="CS176" i="1" s="1"/>
  <c r="CR177" i="1"/>
  <c r="CR176" i="1" s="1"/>
  <c r="CQ177" i="1"/>
  <c r="CP177" i="1"/>
  <c r="CP176" i="1" s="1"/>
  <c r="CO177" i="1"/>
  <c r="CO176" i="1" s="1"/>
  <c r="CN177" i="1"/>
  <c r="CN176" i="1" s="1"/>
  <c r="CM177" i="1"/>
  <c r="CL177" i="1"/>
  <c r="CL176" i="1" s="1"/>
  <c r="CK177" i="1"/>
  <c r="CK176" i="1" s="1"/>
  <c r="CJ177" i="1"/>
  <c r="CJ176" i="1" s="1"/>
  <c r="CI177" i="1"/>
  <c r="CI176" i="1" s="1"/>
  <c r="CH177" i="1"/>
  <c r="CH176" i="1" s="1"/>
  <c r="CG177" i="1"/>
  <c r="CG176" i="1" s="1"/>
  <c r="CF177" i="1"/>
  <c r="CF176" i="1" s="1"/>
  <c r="CE177" i="1"/>
  <c r="CD177" i="1"/>
  <c r="CD176" i="1" s="1"/>
  <c r="CC177" i="1"/>
  <c r="CC176" i="1" s="1"/>
  <c r="CB177" i="1"/>
  <c r="CB176" i="1" s="1"/>
  <c r="CA177" i="1"/>
  <c r="BZ177" i="1"/>
  <c r="BZ176" i="1" s="1"/>
  <c r="BY177" i="1"/>
  <c r="BY176" i="1" s="1"/>
  <c r="BX177" i="1"/>
  <c r="BX176" i="1" s="1"/>
  <c r="BW177" i="1"/>
  <c r="BV177" i="1"/>
  <c r="BV176" i="1" s="1"/>
  <c r="BU177" i="1"/>
  <c r="BU176" i="1" s="1"/>
  <c r="BT177" i="1"/>
  <c r="BT176" i="1" s="1"/>
  <c r="BS177" i="1"/>
  <c r="BS176" i="1" s="1"/>
  <c r="BR177" i="1"/>
  <c r="BR176" i="1" s="1"/>
  <c r="BQ177" i="1"/>
  <c r="BQ176" i="1" s="1"/>
  <c r="BP177" i="1"/>
  <c r="BP176" i="1" s="1"/>
  <c r="BO177" i="1"/>
  <c r="BN177" i="1"/>
  <c r="BN176" i="1" s="1"/>
  <c r="BM177" i="1"/>
  <c r="BM176" i="1" s="1"/>
  <c r="BL177" i="1"/>
  <c r="BL176" i="1" s="1"/>
  <c r="BK177" i="1"/>
  <c r="BJ177" i="1"/>
  <c r="BJ176" i="1" s="1"/>
  <c r="BI177" i="1"/>
  <c r="BI176" i="1" s="1"/>
  <c r="BH177" i="1"/>
  <c r="BH176" i="1" s="1"/>
  <c r="BG177" i="1"/>
  <c r="BF177" i="1"/>
  <c r="BF176" i="1" s="1"/>
  <c r="BE177" i="1"/>
  <c r="BE176" i="1" s="1"/>
  <c r="BD177" i="1"/>
  <c r="BD176" i="1" s="1"/>
  <c r="BC177" i="1"/>
  <c r="BC176" i="1" s="1"/>
  <c r="BB177" i="1"/>
  <c r="BB176" i="1" s="1"/>
  <c r="BA177" i="1"/>
  <c r="BA176" i="1" s="1"/>
  <c r="AZ177" i="1"/>
  <c r="AZ176" i="1" s="1"/>
  <c r="AY177" i="1"/>
  <c r="AX177" i="1"/>
  <c r="AX176" i="1" s="1"/>
  <c r="AW177" i="1"/>
  <c r="AW176" i="1" s="1"/>
  <c r="AV177" i="1"/>
  <c r="AV176" i="1" s="1"/>
  <c r="AU177" i="1"/>
  <c r="AT177" i="1"/>
  <c r="AT176" i="1" s="1"/>
  <c r="AS177" i="1"/>
  <c r="AS176" i="1" s="1"/>
  <c r="AR177" i="1"/>
  <c r="AR176" i="1" s="1"/>
  <c r="AQ177" i="1"/>
  <c r="AP177" i="1"/>
  <c r="AP176" i="1" s="1"/>
  <c r="AO177" i="1"/>
  <c r="AO176" i="1" s="1"/>
  <c r="AN177" i="1"/>
  <c r="AN176" i="1" s="1"/>
  <c r="AM177" i="1"/>
  <c r="AM176" i="1" s="1"/>
  <c r="AL177" i="1"/>
  <c r="AL176" i="1" s="1"/>
  <c r="AK177" i="1"/>
  <c r="AK176" i="1" s="1"/>
  <c r="AJ177" i="1"/>
  <c r="AJ176" i="1" s="1"/>
  <c r="AI177" i="1"/>
  <c r="AH177" i="1"/>
  <c r="AH176" i="1" s="1"/>
  <c r="AG177" i="1"/>
  <c r="AG176" i="1" s="1"/>
  <c r="AF177" i="1"/>
  <c r="AF176" i="1" s="1"/>
  <c r="AE177" i="1"/>
  <c r="AD177" i="1"/>
  <c r="AD176" i="1" s="1"/>
  <c r="AC177" i="1"/>
  <c r="AC176" i="1" s="1"/>
  <c r="AB177" i="1"/>
  <c r="AB176" i="1" s="1"/>
  <c r="AA177" i="1"/>
  <c r="Z177" i="1"/>
  <c r="Z176" i="1" s="1"/>
  <c r="Y177" i="1"/>
  <c r="Y176" i="1" s="1"/>
  <c r="X177" i="1"/>
  <c r="X176" i="1" s="1"/>
  <c r="W177" i="1"/>
  <c r="W176" i="1" s="1"/>
  <c r="V177" i="1"/>
  <c r="V176" i="1" s="1"/>
  <c r="U177" i="1"/>
  <c r="U176" i="1" s="1"/>
  <c r="T177" i="1"/>
  <c r="T176" i="1" s="1"/>
  <c r="S177" i="1"/>
  <c r="R177" i="1"/>
  <c r="R176" i="1" s="1"/>
  <c r="Q177" i="1"/>
  <c r="Q176" i="1" s="1"/>
  <c r="P177" i="1"/>
  <c r="P176" i="1" s="1"/>
  <c r="O177" i="1"/>
  <c r="N177" i="1"/>
  <c r="N176" i="1" s="1"/>
  <c r="M177" i="1"/>
  <c r="M176" i="1" s="1"/>
  <c r="L177" i="1"/>
  <c r="L176" i="1" s="1"/>
  <c r="K177" i="1"/>
  <c r="J177" i="1"/>
  <c r="J176" i="1" s="1"/>
  <c r="I177" i="1"/>
  <c r="I176" i="1" s="1"/>
  <c r="H177" i="1"/>
  <c r="H176" i="1" s="1"/>
  <c r="G177" i="1"/>
  <c r="G176" i="1" s="1"/>
  <c r="F177" i="1"/>
  <c r="F176" i="1" s="1"/>
  <c r="E177" i="1"/>
  <c r="E176" i="1" s="1"/>
  <c r="D177" i="1"/>
  <c r="D176" i="1" s="1"/>
  <c r="EE176" i="1"/>
  <c r="EA176" i="1"/>
  <c r="DW176" i="1"/>
  <c r="DS176" i="1"/>
  <c r="DO176" i="1"/>
  <c r="DK176" i="1"/>
  <c r="DG176" i="1"/>
  <c r="DC176" i="1"/>
  <c r="CU176" i="1"/>
  <c r="CQ176" i="1"/>
  <c r="CM176" i="1"/>
  <c r="CE176" i="1"/>
  <c r="CA176" i="1"/>
  <c r="BW176" i="1"/>
  <c r="BO176" i="1"/>
  <c r="BK176" i="1"/>
  <c r="BG176" i="1"/>
  <c r="AY176" i="1"/>
  <c r="AU176" i="1"/>
  <c r="AQ176" i="1"/>
  <c r="AI176" i="1"/>
  <c r="AE176" i="1"/>
  <c r="AA176" i="1"/>
  <c r="S176" i="1"/>
  <c r="O176" i="1"/>
  <c r="K176" i="1"/>
  <c r="FC175" i="1"/>
  <c r="FB175" i="1"/>
  <c r="FA175" i="1"/>
  <c r="EZ175" i="1"/>
  <c r="EY175" i="1"/>
  <c r="EX175" i="1"/>
  <c r="EW175" i="1"/>
  <c r="EV175" i="1"/>
  <c r="EU175" i="1"/>
  <c r="ET175" i="1"/>
  <c r="ES175" i="1"/>
  <c r="ER175" i="1"/>
  <c r="EQ175" i="1"/>
  <c r="EP175" i="1"/>
  <c r="EO175" i="1"/>
  <c r="EN175" i="1"/>
  <c r="EM175" i="1"/>
  <c r="EL175" i="1"/>
  <c r="EK175" i="1"/>
  <c r="EJ175" i="1"/>
  <c r="EI175" i="1"/>
  <c r="EH175" i="1"/>
  <c r="EG175" i="1"/>
  <c r="EF175" i="1"/>
  <c r="EE175" i="1"/>
  <c r="ED175" i="1"/>
  <c r="EC175" i="1"/>
  <c r="EB175" i="1"/>
  <c r="EA175" i="1"/>
  <c r="DZ175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CY175" i="1"/>
  <c r="CX175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EG174" i="1"/>
  <c r="EF174" i="1"/>
  <c r="EE174" i="1"/>
  <c r="ED174" i="1"/>
  <c r="EC174" i="1"/>
  <c r="EB174" i="1"/>
  <c r="EA174" i="1"/>
  <c r="DZ174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Z174" i="1"/>
  <c r="CY174" i="1"/>
  <c r="CX174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S174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EG170" i="1"/>
  <c r="EF170" i="1"/>
  <c r="EE170" i="1"/>
  <c r="ED170" i="1"/>
  <c r="EC170" i="1"/>
  <c r="EB170" i="1"/>
  <c r="EA170" i="1"/>
  <c r="DZ170" i="1"/>
  <c r="DY170" i="1"/>
  <c r="DX170" i="1"/>
  <c r="DW170" i="1"/>
  <c r="DV170" i="1"/>
  <c r="DU170" i="1"/>
  <c r="DT170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Z170" i="1"/>
  <c r="CY170" i="1"/>
  <c r="CX170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FC168" i="1"/>
  <c r="FB168" i="1"/>
  <c r="FA168" i="1"/>
  <c r="EZ168" i="1"/>
  <c r="EY168" i="1"/>
  <c r="EX168" i="1"/>
  <c r="EW168" i="1"/>
  <c r="EV168" i="1"/>
  <c r="EU168" i="1"/>
  <c r="ET168" i="1"/>
  <c r="ES168" i="1"/>
  <c r="ER168" i="1"/>
  <c r="EQ168" i="1"/>
  <c r="EP168" i="1"/>
  <c r="EO168" i="1"/>
  <c r="EN168" i="1"/>
  <c r="EM168" i="1"/>
  <c r="EL168" i="1"/>
  <c r="EK168" i="1"/>
  <c r="EJ168" i="1"/>
  <c r="EI168" i="1"/>
  <c r="EH168" i="1"/>
  <c r="FC167" i="1"/>
  <c r="FB167" i="1"/>
  <c r="FA167" i="1"/>
  <c r="EZ167" i="1"/>
  <c r="EY167" i="1"/>
  <c r="EX167" i="1"/>
  <c r="EW167" i="1"/>
  <c r="EV167" i="1"/>
  <c r="EU167" i="1"/>
  <c r="ET167" i="1"/>
  <c r="ES167" i="1"/>
  <c r="ER167" i="1"/>
  <c r="EQ167" i="1"/>
  <c r="EP167" i="1"/>
  <c r="EO167" i="1"/>
  <c r="EN167" i="1"/>
  <c r="EM167" i="1"/>
  <c r="EL167" i="1"/>
  <c r="EK167" i="1"/>
  <c r="EJ167" i="1"/>
  <c r="EI167" i="1"/>
  <c r="EH167" i="1"/>
  <c r="FC166" i="1"/>
  <c r="FB166" i="1"/>
  <c r="FA166" i="1"/>
  <c r="EZ166" i="1"/>
  <c r="EY166" i="1"/>
  <c r="EX166" i="1"/>
  <c r="EW166" i="1"/>
  <c r="EV166" i="1"/>
  <c r="EU166" i="1"/>
  <c r="ET166" i="1"/>
  <c r="ES166" i="1"/>
  <c r="ER166" i="1"/>
  <c r="EQ166" i="1"/>
  <c r="EP166" i="1"/>
  <c r="EO166" i="1"/>
  <c r="EN166" i="1"/>
  <c r="EM166" i="1"/>
  <c r="EL166" i="1"/>
  <c r="EK166" i="1"/>
  <c r="EJ166" i="1"/>
  <c r="EI166" i="1"/>
  <c r="EH166" i="1"/>
  <c r="FC165" i="1"/>
  <c r="FB165" i="1"/>
  <c r="FA165" i="1"/>
  <c r="EZ165" i="1"/>
  <c r="EY165" i="1"/>
  <c r="EX165" i="1"/>
  <c r="EW165" i="1"/>
  <c r="EV165" i="1"/>
  <c r="EU165" i="1"/>
  <c r="ET165" i="1"/>
  <c r="ES165" i="1"/>
  <c r="ER165" i="1"/>
  <c r="EQ165" i="1"/>
  <c r="EP165" i="1"/>
  <c r="EO165" i="1"/>
  <c r="EN165" i="1"/>
  <c r="EM165" i="1"/>
  <c r="EL165" i="1"/>
  <c r="EK165" i="1"/>
  <c r="EJ165" i="1"/>
  <c r="EI165" i="1"/>
  <c r="EH165" i="1"/>
  <c r="FC164" i="1"/>
  <c r="FB164" i="1"/>
  <c r="FA164" i="1"/>
  <c r="EZ164" i="1"/>
  <c r="EY164" i="1"/>
  <c r="EX164" i="1"/>
  <c r="EW164" i="1"/>
  <c r="EW163" i="1" s="1"/>
  <c r="EW162" i="1" s="1"/>
  <c r="EV164" i="1"/>
  <c r="EU164" i="1"/>
  <c r="ET164" i="1"/>
  <c r="ES164" i="1"/>
  <c r="ES163" i="1" s="1"/>
  <c r="ES162" i="1" s="1"/>
  <c r="ER164" i="1"/>
  <c r="EQ164" i="1"/>
  <c r="EP164" i="1"/>
  <c r="EO164" i="1"/>
  <c r="EO163" i="1" s="1"/>
  <c r="EO162" i="1" s="1"/>
  <c r="EN164" i="1"/>
  <c r="EM164" i="1"/>
  <c r="EL164" i="1"/>
  <c r="EK164" i="1"/>
  <c r="EK163" i="1" s="1"/>
  <c r="EK162" i="1" s="1"/>
  <c r="EJ164" i="1"/>
  <c r="EI164" i="1"/>
  <c r="EH164" i="1"/>
  <c r="FA163" i="1"/>
  <c r="FA162" i="1" s="1"/>
  <c r="EG163" i="1"/>
  <c r="EG162" i="1" s="1"/>
  <c r="EF163" i="1"/>
  <c r="EE163" i="1"/>
  <c r="ED163" i="1"/>
  <c r="ED162" i="1" s="1"/>
  <c r="EC163" i="1"/>
  <c r="EC162" i="1" s="1"/>
  <c r="EB163" i="1"/>
  <c r="EA163" i="1"/>
  <c r="EA162" i="1" s="1"/>
  <c r="DZ163" i="1"/>
  <c r="DZ162" i="1" s="1"/>
  <c r="DY163" i="1"/>
  <c r="DX163" i="1"/>
  <c r="DW163" i="1"/>
  <c r="DW162" i="1" s="1"/>
  <c r="DV163" i="1"/>
  <c r="DV162" i="1" s="1"/>
  <c r="DU163" i="1"/>
  <c r="DU162" i="1" s="1"/>
  <c r="DT163" i="1"/>
  <c r="DS163" i="1"/>
  <c r="DR163" i="1"/>
  <c r="DR162" i="1" s="1"/>
  <c r="DQ163" i="1"/>
  <c r="DQ162" i="1" s="1"/>
  <c r="DP163" i="1"/>
  <c r="DO163" i="1"/>
  <c r="DN163" i="1"/>
  <c r="DN162" i="1" s="1"/>
  <c r="DM163" i="1"/>
  <c r="DL163" i="1"/>
  <c r="DK163" i="1"/>
  <c r="DK162" i="1" s="1"/>
  <c r="DJ163" i="1"/>
  <c r="DJ162" i="1" s="1"/>
  <c r="DI163" i="1"/>
  <c r="DI162" i="1" s="1"/>
  <c r="DH163" i="1"/>
  <c r="DG163" i="1"/>
  <c r="DF163" i="1"/>
  <c r="DF162" i="1" s="1"/>
  <c r="DE163" i="1"/>
  <c r="DE162" i="1" s="1"/>
  <c r="DD163" i="1"/>
  <c r="DC163" i="1"/>
  <c r="DC162" i="1" s="1"/>
  <c r="DB163" i="1"/>
  <c r="DB162" i="1" s="1"/>
  <c r="DA163" i="1"/>
  <c r="DA162" i="1" s="1"/>
  <c r="CZ163" i="1"/>
  <c r="CY163" i="1"/>
  <c r="CX163" i="1"/>
  <c r="CX162" i="1" s="1"/>
  <c r="CW163" i="1"/>
  <c r="CV163" i="1"/>
  <c r="CU163" i="1"/>
  <c r="CU162" i="1" s="1"/>
  <c r="CT163" i="1"/>
  <c r="CT162" i="1" s="1"/>
  <c r="CS163" i="1"/>
  <c r="CS162" i="1" s="1"/>
  <c r="CR163" i="1"/>
  <c r="CQ163" i="1"/>
  <c r="CQ162" i="1" s="1"/>
  <c r="CP163" i="1"/>
  <c r="CP162" i="1" s="1"/>
  <c r="CO163" i="1"/>
  <c r="CO162" i="1" s="1"/>
  <c r="CN163" i="1"/>
  <c r="CM163" i="1"/>
  <c r="CL163" i="1"/>
  <c r="CL162" i="1" s="1"/>
  <c r="CK163" i="1"/>
  <c r="CK162" i="1" s="1"/>
  <c r="CJ163" i="1"/>
  <c r="CI163" i="1"/>
  <c r="CH163" i="1"/>
  <c r="CH162" i="1" s="1"/>
  <c r="CG163" i="1"/>
  <c r="CF163" i="1"/>
  <c r="CE163" i="1"/>
  <c r="CE162" i="1" s="1"/>
  <c r="CD163" i="1"/>
  <c r="CD162" i="1" s="1"/>
  <c r="CC163" i="1"/>
  <c r="CC162" i="1" s="1"/>
  <c r="CB163" i="1"/>
  <c r="CA163" i="1"/>
  <c r="BZ163" i="1"/>
  <c r="BZ162" i="1" s="1"/>
  <c r="BY163" i="1"/>
  <c r="BY162" i="1" s="1"/>
  <c r="BX163" i="1"/>
  <c r="BW163" i="1"/>
  <c r="BV163" i="1"/>
  <c r="BV162" i="1" s="1"/>
  <c r="BU163" i="1"/>
  <c r="BU162" i="1" s="1"/>
  <c r="BT163" i="1"/>
  <c r="BS163" i="1"/>
  <c r="BR163" i="1"/>
  <c r="BR162" i="1" s="1"/>
  <c r="BQ163" i="1"/>
  <c r="BQ162" i="1" s="1"/>
  <c r="BP163" i="1"/>
  <c r="BO163" i="1"/>
  <c r="BO162" i="1" s="1"/>
  <c r="BN163" i="1"/>
  <c r="BN162" i="1" s="1"/>
  <c r="BM163" i="1"/>
  <c r="BM162" i="1" s="1"/>
  <c r="BL163" i="1"/>
  <c r="BK163" i="1"/>
  <c r="BJ163" i="1"/>
  <c r="BJ162" i="1" s="1"/>
  <c r="BI163" i="1"/>
  <c r="BI162" i="1" s="1"/>
  <c r="BH163" i="1"/>
  <c r="BG163" i="1"/>
  <c r="BF163" i="1"/>
  <c r="BF162" i="1" s="1"/>
  <c r="BE163" i="1"/>
  <c r="BE162" i="1" s="1"/>
  <c r="BD163" i="1"/>
  <c r="BC163" i="1"/>
  <c r="BC162" i="1" s="1"/>
  <c r="BB163" i="1"/>
  <c r="BB162" i="1" s="1"/>
  <c r="BA163" i="1"/>
  <c r="BA162" i="1" s="1"/>
  <c r="AZ163" i="1"/>
  <c r="AY163" i="1"/>
  <c r="AY162" i="1" s="1"/>
  <c r="AX163" i="1"/>
  <c r="AX162" i="1" s="1"/>
  <c r="AW163" i="1"/>
  <c r="AW162" i="1" s="1"/>
  <c r="AV163" i="1"/>
  <c r="AU163" i="1"/>
  <c r="AU162" i="1" s="1"/>
  <c r="AT163" i="1"/>
  <c r="AT162" i="1" s="1"/>
  <c r="AS163" i="1"/>
  <c r="AS162" i="1" s="1"/>
  <c r="AR163" i="1"/>
  <c r="AQ163" i="1"/>
  <c r="AP163" i="1"/>
  <c r="AP162" i="1" s="1"/>
  <c r="AO163" i="1"/>
  <c r="AO162" i="1" s="1"/>
  <c r="AN163" i="1"/>
  <c r="AM163" i="1"/>
  <c r="AL163" i="1"/>
  <c r="AL162" i="1" s="1"/>
  <c r="AK163" i="1"/>
  <c r="AK162" i="1" s="1"/>
  <c r="AJ163" i="1"/>
  <c r="AI163" i="1"/>
  <c r="AI162" i="1" s="1"/>
  <c r="AH163" i="1"/>
  <c r="AH162" i="1" s="1"/>
  <c r="AG163" i="1"/>
  <c r="AG162" i="1" s="1"/>
  <c r="AF163" i="1"/>
  <c r="AE163" i="1"/>
  <c r="AD163" i="1"/>
  <c r="AD162" i="1" s="1"/>
  <c r="AC163" i="1"/>
  <c r="AC162" i="1" s="1"/>
  <c r="AB163" i="1"/>
  <c r="AA163" i="1"/>
  <c r="Z163" i="1"/>
  <c r="Z162" i="1" s="1"/>
  <c r="Y163" i="1"/>
  <c r="Y162" i="1" s="1"/>
  <c r="X163" i="1"/>
  <c r="W163" i="1"/>
  <c r="W162" i="1" s="1"/>
  <c r="V163" i="1"/>
  <c r="V162" i="1" s="1"/>
  <c r="U163" i="1"/>
  <c r="U162" i="1" s="1"/>
  <c r="T163" i="1"/>
  <c r="S163" i="1"/>
  <c r="S162" i="1" s="1"/>
  <c r="R163" i="1"/>
  <c r="R162" i="1" s="1"/>
  <c r="Q163" i="1"/>
  <c r="Q162" i="1" s="1"/>
  <c r="P163" i="1"/>
  <c r="O163" i="1"/>
  <c r="N163" i="1"/>
  <c r="N162" i="1" s="1"/>
  <c r="M163" i="1"/>
  <c r="M162" i="1" s="1"/>
  <c r="L163" i="1"/>
  <c r="K163" i="1"/>
  <c r="J163" i="1"/>
  <c r="J162" i="1" s="1"/>
  <c r="I163" i="1"/>
  <c r="I162" i="1" s="1"/>
  <c r="H163" i="1"/>
  <c r="G163" i="1"/>
  <c r="G162" i="1" s="1"/>
  <c r="F163" i="1"/>
  <c r="F162" i="1" s="1"/>
  <c r="E163" i="1"/>
  <c r="E162" i="1" s="1"/>
  <c r="D163" i="1"/>
  <c r="EE162" i="1"/>
  <c r="DY162" i="1"/>
  <c r="DS162" i="1"/>
  <c r="DO162" i="1"/>
  <c r="DM162" i="1"/>
  <c r="DG162" i="1"/>
  <c r="CY162" i="1"/>
  <c r="CW162" i="1"/>
  <c r="CM162" i="1"/>
  <c r="CI162" i="1"/>
  <c r="CG162" i="1"/>
  <c r="CA162" i="1"/>
  <c r="BW162" i="1"/>
  <c r="BS162" i="1"/>
  <c r="BK162" i="1"/>
  <c r="BG162" i="1"/>
  <c r="AQ162" i="1"/>
  <c r="AM162" i="1"/>
  <c r="AE162" i="1"/>
  <c r="AA162" i="1"/>
  <c r="O162" i="1"/>
  <c r="K162" i="1"/>
  <c r="FC161" i="1"/>
  <c r="FB161" i="1"/>
  <c r="FA161" i="1"/>
  <c r="EZ161" i="1"/>
  <c r="EY161" i="1"/>
  <c r="EX161" i="1"/>
  <c r="EW161" i="1"/>
  <c r="EV161" i="1"/>
  <c r="EU161" i="1"/>
  <c r="ET161" i="1"/>
  <c r="ES161" i="1"/>
  <c r="ER161" i="1"/>
  <c r="EQ161" i="1"/>
  <c r="EP161" i="1"/>
  <c r="EO161" i="1"/>
  <c r="EN161" i="1"/>
  <c r="EM161" i="1"/>
  <c r="EL161" i="1"/>
  <c r="EK161" i="1"/>
  <c r="EJ161" i="1"/>
  <c r="EI161" i="1"/>
  <c r="EH161" i="1"/>
  <c r="FC160" i="1"/>
  <c r="FB160" i="1"/>
  <c r="FA160" i="1"/>
  <c r="EZ160" i="1"/>
  <c r="EY160" i="1"/>
  <c r="EX160" i="1"/>
  <c r="EW160" i="1"/>
  <c r="EV160" i="1"/>
  <c r="EU160" i="1"/>
  <c r="ET160" i="1"/>
  <c r="ES160" i="1"/>
  <c r="ER160" i="1"/>
  <c r="EQ160" i="1"/>
  <c r="EP160" i="1"/>
  <c r="EO160" i="1"/>
  <c r="EN160" i="1"/>
  <c r="EM160" i="1"/>
  <c r="EL160" i="1"/>
  <c r="EK160" i="1"/>
  <c r="EJ160" i="1"/>
  <c r="EI160" i="1"/>
  <c r="EH160" i="1"/>
  <c r="FC159" i="1"/>
  <c r="FB159" i="1"/>
  <c r="FA159" i="1"/>
  <c r="EZ159" i="1"/>
  <c r="EY159" i="1"/>
  <c r="EX159" i="1"/>
  <c r="EW159" i="1"/>
  <c r="EV159" i="1"/>
  <c r="EU159" i="1"/>
  <c r="ET159" i="1"/>
  <c r="ES159" i="1"/>
  <c r="ER159" i="1"/>
  <c r="EQ159" i="1"/>
  <c r="EP159" i="1"/>
  <c r="EO159" i="1"/>
  <c r="EN159" i="1"/>
  <c r="EM159" i="1"/>
  <c r="EL159" i="1"/>
  <c r="EK159" i="1"/>
  <c r="EJ159" i="1"/>
  <c r="EI159" i="1"/>
  <c r="EH159" i="1"/>
  <c r="FC158" i="1"/>
  <c r="FB158" i="1"/>
  <c r="FA158" i="1"/>
  <c r="EZ158" i="1"/>
  <c r="EY158" i="1"/>
  <c r="EX158" i="1"/>
  <c r="EW158" i="1"/>
  <c r="EV158" i="1"/>
  <c r="EU158" i="1"/>
  <c r="ET158" i="1"/>
  <c r="ES158" i="1"/>
  <c r="ER158" i="1"/>
  <c r="EQ158" i="1"/>
  <c r="EP158" i="1"/>
  <c r="EO158" i="1"/>
  <c r="EN158" i="1"/>
  <c r="EM158" i="1"/>
  <c r="EL158" i="1"/>
  <c r="EK158" i="1"/>
  <c r="EJ158" i="1"/>
  <c r="EI158" i="1"/>
  <c r="EH158" i="1"/>
  <c r="FC157" i="1"/>
  <c r="FB157" i="1"/>
  <c r="FA157" i="1"/>
  <c r="EZ157" i="1"/>
  <c r="EY157" i="1"/>
  <c r="EX157" i="1"/>
  <c r="EW157" i="1"/>
  <c r="EV157" i="1"/>
  <c r="EU157" i="1"/>
  <c r="ET157" i="1"/>
  <c r="ES157" i="1"/>
  <c r="ER157" i="1"/>
  <c r="EQ157" i="1"/>
  <c r="EP157" i="1"/>
  <c r="EO157" i="1"/>
  <c r="EN157" i="1"/>
  <c r="EM157" i="1"/>
  <c r="EL157" i="1"/>
  <c r="EK157" i="1"/>
  <c r="EJ157" i="1"/>
  <c r="EI157" i="1"/>
  <c r="EH157" i="1"/>
  <c r="FC156" i="1"/>
  <c r="FB156" i="1"/>
  <c r="FA156" i="1"/>
  <c r="EZ156" i="1"/>
  <c r="EY156" i="1"/>
  <c r="EX156" i="1"/>
  <c r="EW156" i="1"/>
  <c r="EV156" i="1"/>
  <c r="EU156" i="1"/>
  <c r="ET156" i="1"/>
  <c r="ES156" i="1"/>
  <c r="ER156" i="1"/>
  <c r="EQ156" i="1"/>
  <c r="EP156" i="1"/>
  <c r="EO156" i="1"/>
  <c r="EN156" i="1"/>
  <c r="EM156" i="1"/>
  <c r="EL156" i="1"/>
  <c r="EK156" i="1"/>
  <c r="EJ156" i="1"/>
  <c r="EI156" i="1"/>
  <c r="EH156" i="1"/>
  <c r="FC155" i="1"/>
  <c r="FB155" i="1"/>
  <c r="FA155" i="1"/>
  <c r="EZ155" i="1"/>
  <c r="EY155" i="1"/>
  <c r="EX155" i="1"/>
  <c r="EW155" i="1"/>
  <c r="EV155" i="1"/>
  <c r="EU155" i="1"/>
  <c r="ET155" i="1"/>
  <c r="ES155" i="1"/>
  <c r="ER155" i="1"/>
  <c r="EQ155" i="1"/>
  <c r="EP155" i="1"/>
  <c r="EO155" i="1"/>
  <c r="EN155" i="1"/>
  <c r="EM155" i="1"/>
  <c r="EL155" i="1"/>
  <c r="EK155" i="1"/>
  <c r="EJ155" i="1"/>
  <c r="EI155" i="1"/>
  <c r="EH155" i="1"/>
  <c r="FC154" i="1"/>
  <c r="FB154" i="1"/>
  <c r="FA154" i="1"/>
  <c r="EZ154" i="1"/>
  <c r="EY154" i="1"/>
  <c r="EX154" i="1"/>
  <c r="EW154" i="1"/>
  <c r="EV154" i="1"/>
  <c r="EU154" i="1"/>
  <c r="ET154" i="1"/>
  <c r="ES154" i="1"/>
  <c r="ER154" i="1"/>
  <c r="EQ154" i="1"/>
  <c r="EP154" i="1"/>
  <c r="EO154" i="1"/>
  <c r="EN154" i="1"/>
  <c r="EM154" i="1"/>
  <c r="EL154" i="1"/>
  <c r="EK154" i="1"/>
  <c r="EJ154" i="1"/>
  <c r="EI154" i="1"/>
  <c r="EH154" i="1"/>
  <c r="FC153" i="1"/>
  <c r="FB153" i="1"/>
  <c r="FA153" i="1"/>
  <c r="EZ153" i="1"/>
  <c r="EY153" i="1"/>
  <c r="EX153" i="1"/>
  <c r="EW153" i="1"/>
  <c r="EV153" i="1"/>
  <c r="EU153" i="1"/>
  <c r="ET153" i="1"/>
  <c r="ES153" i="1"/>
  <c r="ER153" i="1"/>
  <c r="EQ153" i="1"/>
  <c r="EP153" i="1"/>
  <c r="EO153" i="1"/>
  <c r="EN153" i="1"/>
  <c r="EM153" i="1"/>
  <c r="EL153" i="1"/>
  <c r="EK153" i="1"/>
  <c r="EJ153" i="1"/>
  <c r="EI153" i="1"/>
  <c r="EH153" i="1"/>
  <c r="FC152" i="1"/>
  <c r="FB152" i="1"/>
  <c r="FA152" i="1"/>
  <c r="EZ152" i="1"/>
  <c r="EY152" i="1"/>
  <c r="EX152" i="1"/>
  <c r="EW152" i="1"/>
  <c r="EV152" i="1"/>
  <c r="EU152" i="1"/>
  <c r="ET152" i="1"/>
  <c r="ES152" i="1"/>
  <c r="ER152" i="1"/>
  <c r="EQ152" i="1"/>
  <c r="EP152" i="1"/>
  <c r="EO152" i="1"/>
  <c r="EN152" i="1"/>
  <c r="EM152" i="1"/>
  <c r="EL152" i="1"/>
  <c r="EK152" i="1"/>
  <c r="EJ152" i="1"/>
  <c r="EI152" i="1"/>
  <c r="EH152" i="1"/>
  <c r="FC151" i="1"/>
  <c r="FB151" i="1"/>
  <c r="FA151" i="1"/>
  <c r="EZ151" i="1"/>
  <c r="EY151" i="1"/>
  <c r="EX151" i="1"/>
  <c r="EW151" i="1"/>
  <c r="EV151" i="1"/>
  <c r="EU151" i="1"/>
  <c r="ET151" i="1"/>
  <c r="ES151" i="1"/>
  <c r="ER151" i="1"/>
  <c r="EQ151" i="1"/>
  <c r="EP151" i="1"/>
  <c r="EO151" i="1"/>
  <c r="EN151" i="1"/>
  <c r="EM151" i="1"/>
  <c r="EL151" i="1"/>
  <c r="EK151" i="1"/>
  <c r="EJ151" i="1"/>
  <c r="EI151" i="1"/>
  <c r="EH151" i="1"/>
  <c r="FC150" i="1"/>
  <c r="FB150" i="1"/>
  <c r="FA150" i="1"/>
  <c r="EZ150" i="1"/>
  <c r="EY150" i="1"/>
  <c r="EX150" i="1"/>
  <c r="EW150" i="1"/>
  <c r="EV150" i="1"/>
  <c r="EU150" i="1"/>
  <c r="ET150" i="1"/>
  <c r="ES150" i="1"/>
  <c r="ER150" i="1"/>
  <c r="EQ150" i="1"/>
  <c r="EP150" i="1"/>
  <c r="EO150" i="1"/>
  <c r="EN150" i="1"/>
  <c r="EM150" i="1"/>
  <c r="EL150" i="1"/>
  <c r="EK150" i="1"/>
  <c r="EJ150" i="1"/>
  <c r="EI150" i="1"/>
  <c r="EH150" i="1"/>
  <c r="FC149" i="1"/>
  <c r="FB149" i="1"/>
  <c r="FA149" i="1"/>
  <c r="EZ149" i="1"/>
  <c r="EY149" i="1"/>
  <c r="EX149" i="1"/>
  <c r="EW149" i="1"/>
  <c r="EV149" i="1"/>
  <c r="EU149" i="1"/>
  <c r="ET149" i="1"/>
  <c r="ES149" i="1"/>
  <c r="ER149" i="1"/>
  <c r="EQ149" i="1"/>
  <c r="EP149" i="1"/>
  <c r="EO149" i="1"/>
  <c r="EN149" i="1"/>
  <c r="EM149" i="1"/>
  <c r="EL149" i="1"/>
  <c r="EK149" i="1"/>
  <c r="EJ149" i="1"/>
  <c r="EI149" i="1"/>
  <c r="EH149" i="1"/>
  <c r="FC148" i="1"/>
  <c r="FB148" i="1"/>
  <c r="FA148" i="1"/>
  <c r="EZ148" i="1"/>
  <c r="EY148" i="1"/>
  <c r="EX148" i="1"/>
  <c r="EW148" i="1"/>
  <c r="EV148" i="1"/>
  <c r="EU148" i="1"/>
  <c r="ET148" i="1"/>
  <c r="ES148" i="1"/>
  <c r="ER148" i="1"/>
  <c r="EQ148" i="1"/>
  <c r="EP148" i="1"/>
  <c r="EO148" i="1"/>
  <c r="EN148" i="1"/>
  <c r="EM148" i="1"/>
  <c r="EL148" i="1"/>
  <c r="EK148" i="1"/>
  <c r="EJ148" i="1"/>
  <c r="EI148" i="1"/>
  <c r="EH148" i="1"/>
  <c r="FC147" i="1"/>
  <c r="FB147" i="1"/>
  <c r="FA147" i="1"/>
  <c r="EZ147" i="1"/>
  <c r="EY147" i="1"/>
  <c r="EX147" i="1"/>
  <c r="EW147" i="1"/>
  <c r="EV147" i="1"/>
  <c r="EU147" i="1"/>
  <c r="ET147" i="1"/>
  <c r="ES147" i="1"/>
  <c r="ER147" i="1"/>
  <c r="EQ147" i="1"/>
  <c r="EP147" i="1"/>
  <c r="EO147" i="1"/>
  <c r="EN147" i="1"/>
  <c r="EM147" i="1"/>
  <c r="EL147" i="1"/>
  <c r="EK147" i="1"/>
  <c r="EJ147" i="1"/>
  <c r="EI147" i="1"/>
  <c r="EH147" i="1"/>
  <c r="FC146" i="1"/>
  <c r="FB146" i="1"/>
  <c r="FA146" i="1"/>
  <c r="EZ146" i="1"/>
  <c r="EY146" i="1"/>
  <c r="EX146" i="1"/>
  <c r="EW146" i="1"/>
  <c r="EV146" i="1"/>
  <c r="EU146" i="1"/>
  <c r="ET146" i="1"/>
  <c r="ES146" i="1"/>
  <c r="ER146" i="1"/>
  <c r="EQ146" i="1"/>
  <c r="EP146" i="1"/>
  <c r="EO146" i="1"/>
  <c r="EN146" i="1"/>
  <c r="EM146" i="1"/>
  <c r="EL146" i="1"/>
  <c r="EK146" i="1"/>
  <c r="EJ146" i="1"/>
  <c r="EI146" i="1"/>
  <c r="EH146" i="1"/>
  <c r="FC145" i="1"/>
  <c r="FB145" i="1"/>
  <c r="FA145" i="1"/>
  <c r="EZ145" i="1"/>
  <c r="EY145" i="1"/>
  <c r="EX145" i="1"/>
  <c r="EW145" i="1"/>
  <c r="EV145" i="1"/>
  <c r="EU145" i="1"/>
  <c r="ET145" i="1"/>
  <c r="ES145" i="1"/>
  <c r="ER145" i="1"/>
  <c r="EQ145" i="1"/>
  <c r="EP145" i="1"/>
  <c r="EO145" i="1"/>
  <c r="EN145" i="1"/>
  <c r="EM145" i="1"/>
  <c r="EL145" i="1"/>
  <c r="EK145" i="1"/>
  <c r="EJ145" i="1"/>
  <c r="EI145" i="1"/>
  <c r="EH145" i="1"/>
  <c r="FC144" i="1"/>
  <c r="FB144" i="1"/>
  <c r="FA144" i="1"/>
  <c r="EZ144" i="1"/>
  <c r="EY144" i="1"/>
  <c r="EX144" i="1"/>
  <c r="EW144" i="1"/>
  <c r="EV144" i="1"/>
  <c r="EU144" i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FC143" i="1"/>
  <c r="FB143" i="1"/>
  <c r="FA143" i="1"/>
  <c r="EZ143" i="1"/>
  <c r="EY143" i="1"/>
  <c r="EX143" i="1"/>
  <c r="EW143" i="1"/>
  <c r="EV143" i="1"/>
  <c r="EU143" i="1"/>
  <c r="ET143" i="1"/>
  <c r="ES143" i="1"/>
  <c r="ER143" i="1"/>
  <c r="EQ143" i="1"/>
  <c r="EP143" i="1"/>
  <c r="EO143" i="1"/>
  <c r="EN143" i="1"/>
  <c r="EM143" i="1"/>
  <c r="EL143" i="1"/>
  <c r="EK143" i="1"/>
  <c r="EJ143" i="1"/>
  <c r="EI143" i="1"/>
  <c r="EH143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FC141" i="1"/>
  <c r="FB141" i="1"/>
  <c r="FA141" i="1"/>
  <c r="EZ141" i="1"/>
  <c r="EY141" i="1"/>
  <c r="EX141" i="1"/>
  <c r="EW141" i="1"/>
  <c r="EV141" i="1"/>
  <c r="EU141" i="1"/>
  <c r="ET141" i="1"/>
  <c r="ES141" i="1"/>
  <c r="ER141" i="1"/>
  <c r="EQ141" i="1"/>
  <c r="EP141" i="1"/>
  <c r="EO141" i="1"/>
  <c r="EN141" i="1"/>
  <c r="EM141" i="1"/>
  <c r="EL141" i="1"/>
  <c r="EK141" i="1"/>
  <c r="EJ141" i="1"/>
  <c r="EI141" i="1"/>
  <c r="EH141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FC135" i="1"/>
  <c r="FB135" i="1"/>
  <c r="FA135" i="1"/>
  <c r="EZ135" i="1"/>
  <c r="EY135" i="1"/>
  <c r="EX135" i="1"/>
  <c r="EW135" i="1"/>
  <c r="EV135" i="1"/>
  <c r="EU135" i="1"/>
  <c r="ET135" i="1"/>
  <c r="ES135" i="1"/>
  <c r="ER135" i="1"/>
  <c r="EQ135" i="1"/>
  <c r="EP135" i="1"/>
  <c r="EO135" i="1"/>
  <c r="EN135" i="1"/>
  <c r="EM135" i="1"/>
  <c r="EL135" i="1"/>
  <c r="EK135" i="1"/>
  <c r="EJ135" i="1"/>
  <c r="EI135" i="1"/>
  <c r="EH135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FC130" i="1"/>
  <c r="FB130" i="1"/>
  <c r="FA130" i="1"/>
  <c r="EZ130" i="1"/>
  <c r="EY130" i="1"/>
  <c r="EX130" i="1"/>
  <c r="EW130" i="1"/>
  <c r="EV130" i="1"/>
  <c r="EU130" i="1"/>
  <c r="ET130" i="1"/>
  <c r="ES130" i="1"/>
  <c r="ER130" i="1"/>
  <c r="EQ130" i="1"/>
  <c r="EP130" i="1"/>
  <c r="EO130" i="1"/>
  <c r="EN130" i="1"/>
  <c r="EM130" i="1"/>
  <c r="EL130" i="1"/>
  <c r="EK130" i="1"/>
  <c r="EJ130" i="1"/>
  <c r="EI130" i="1"/>
  <c r="EH130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FC127" i="1"/>
  <c r="FB127" i="1"/>
  <c r="FA127" i="1"/>
  <c r="FA125" i="1" s="1"/>
  <c r="EZ127" i="1"/>
  <c r="EY127" i="1"/>
  <c r="EX127" i="1"/>
  <c r="EW127" i="1"/>
  <c r="EV127" i="1"/>
  <c r="EU127" i="1"/>
  <c r="ET127" i="1"/>
  <c r="ES127" i="1"/>
  <c r="ER127" i="1"/>
  <c r="EQ127" i="1"/>
  <c r="EP127" i="1"/>
  <c r="EO127" i="1"/>
  <c r="EN127" i="1"/>
  <c r="EM127" i="1"/>
  <c r="EL127" i="1"/>
  <c r="EK127" i="1"/>
  <c r="EJ127" i="1"/>
  <c r="EI127" i="1"/>
  <c r="EH127" i="1"/>
  <c r="FC126" i="1"/>
  <c r="FC125" i="1" s="1"/>
  <c r="FB126" i="1"/>
  <c r="FA126" i="1"/>
  <c r="EZ126" i="1"/>
  <c r="EY126" i="1"/>
  <c r="EY125" i="1" s="1"/>
  <c r="EX126" i="1"/>
  <c r="EW126" i="1"/>
  <c r="EV126" i="1"/>
  <c r="EU126" i="1"/>
  <c r="EU125" i="1" s="1"/>
  <c r="ET126" i="1"/>
  <c r="ET125" i="1" s="1"/>
  <c r="ES126" i="1"/>
  <c r="ER126" i="1"/>
  <c r="EQ126" i="1"/>
  <c r="EQ125" i="1" s="1"/>
  <c r="EP126" i="1"/>
  <c r="EO126" i="1"/>
  <c r="EN126" i="1"/>
  <c r="EM126" i="1"/>
  <c r="EM125" i="1" s="1"/>
  <c r="EL126" i="1"/>
  <c r="EK126" i="1"/>
  <c r="EJ126" i="1"/>
  <c r="EI126" i="1"/>
  <c r="EI125" i="1" s="1"/>
  <c r="EH126" i="1"/>
  <c r="EG125" i="1"/>
  <c r="EF125" i="1"/>
  <c r="EE125" i="1"/>
  <c r="ED125" i="1"/>
  <c r="EC125" i="1"/>
  <c r="EB125" i="1"/>
  <c r="EA125" i="1"/>
  <c r="DZ125" i="1"/>
  <c r="DY125" i="1"/>
  <c r="DX125" i="1"/>
  <c r="DW125" i="1"/>
  <c r="DV125" i="1"/>
  <c r="DU125" i="1"/>
  <c r="DT125" i="1"/>
  <c r="DS125" i="1"/>
  <c r="DR125" i="1"/>
  <c r="DQ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FC124" i="1"/>
  <c r="FB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FC123" i="1"/>
  <c r="FB123" i="1"/>
  <c r="FA123" i="1"/>
  <c r="EZ123" i="1"/>
  <c r="EY123" i="1"/>
  <c r="EX123" i="1"/>
  <c r="EW123" i="1"/>
  <c r="EV123" i="1"/>
  <c r="EU123" i="1"/>
  <c r="ET123" i="1"/>
  <c r="ES123" i="1"/>
  <c r="ER123" i="1"/>
  <c r="EQ123" i="1"/>
  <c r="EP123" i="1"/>
  <c r="EO123" i="1"/>
  <c r="EN123" i="1"/>
  <c r="EM123" i="1"/>
  <c r="EL123" i="1"/>
  <c r="EK123" i="1"/>
  <c r="EJ123" i="1"/>
  <c r="EI123" i="1"/>
  <c r="EH123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FC121" i="1"/>
  <c r="FB121" i="1"/>
  <c r="FA121" i="1"/>
  <c r="EZ121" i="1"/>
  <c r="EY121" i="1"/>
  <c r="EX121" i="1"/>
  <c r="EW121" i="1"/>
  <c r="EV121" i="1"/>
  <c r="EU121" i="1"/>
  <c r="ET121" i="1"/>
  <c r="ES121" i="1"/>
  <c r="ER121" i="1"/>
  <c r="EQ121" i="1"/>
  <c r="EP121" i="1"/>
  <c r="EO121" i="1"/>
  <c r="EN121" i="1"/>
  <c r="EM121" i="1"/>
  <c r="EL121" i="1"/>
  <c r="EK121" i="1"/>
  <c r="EJ121" i="1"/>
  <c r="EI121" i="1"/>
  <c r="EH121" i="1"/>
  <c r="FC120" i="1"/>
  <c r="FB120" i="1"/>
  <c r="FA120" i="1"/>
  <c r="EZ120" i="1"/>
  <c r="EY120" i="1"/>
  <c r="EX120" i="1"/>
  <c r="EW120" i="1"/>
  <c r="EV120" i="1"/>
  <c r="EU120" i="1"/>
  <c r="ET120" i="1"/>
  <c r="ES120" i="1"/>
  <c r="ER120" i="1"/>
  <c r="EQ120" i="1"/>
  <c r="EP120" i="1"/>
  <c r="EO120" i="1"/>
  <c r="EN120" i="1"/>
  <c r="EM120" i="1"/>
  <c r="EL120" i="1"/>
  <c r="EK120" i="1"/>
  <c r="EJ120" i="1"/>
  <c r="EI120" i="1"/>
  <c r="EH120" i="1"/>
  <c r="FC119" i="1"/>
  <c r="FB119" i="1"/>
  <c r="FA119" i="1"/>
  <c r="EZ119" i="1"/>
  <c r="EY119" i="1"/>
  <c r="EX119" i="1"/>
  <c r="EW119" i="1"/>
  <c r="EV119" i="1"/>
  <c r="EU119" i="1"/>
  <c r="ET119" i="1"/>
  <c r="ES119" i="1"/>
  <c r="ER119" i="1"/>
  <c r="EQ119" i="1"/>
  <c r="EP119" i="1"/>
  <c r="EO119" i="1"/>
  <c r="EN119" i="1"/>
  <c r="EM119" i="1"/>
  <c r="EL119" i="1"/>
  <c r="EK119" i="1"/>
  <c r="EJ119" i="1"/>
  <c r="EI119" i="1"/>
  <c r="EH119" i="1"/>
  <c r="FC118" i="1"/>
  <c r="FB118" i="1"/>
  <c r="FA118" i="1"/>
  <c r="EZ118" i="1"/>
  <c r="EY118" i="1"/>
  <c r="EX118" i="1"/>
  <c r="EW118" i="1"/>
  <c r="EV118" i="1"/>
  <c r="EU118" i="1"/>
  <c r="ET118" i="1"/>
  <c r="ES118" i="1"/>
  <c r="ER118" i="1"/>
  <c r="EQ118" i="1"/>
  <c r="EP118" i="1"/>
  <c r="EO118" i="1"/>
  <c r="EN118" i="1"/>
  <c r="EM118" i="1"/>
  <c r="EL118" i="1"/>
  <c r="EK118" i="1"/>
  <c r="EJ118" i="1"/>
  <c r="EI118" i="1"/>
  <c r="EH118" i="1"/>
  <c r="FC117" i="1"/>
  <c r="FB117" i="1"/>
  <c r="FA117" i="1"/>
  <c r="EZ117" i="1"/>
  <c r="EY117" i="1"/>
  <c r="EX117" i="1"/>
  <c r="EW117" i="1"/>
  <c r="EV117" i="1"/>
  <c r="EU117" i="1"/>
  <c r="ET117" i="1"/>
  <c r="ES117" i="1"/>
  <c r="ER117" i="1"/>
  <c r="EQ117" i="1"/>
  <c r="EP117" i="1"/>
  <c r="EO117" i="1"/>
  <c r="EN117" i="1"/>
  <c r="EM117" i="1"/>
  <c r="EL117" i="1"/>
  <c r="EK117" i="1"/>
  <c r="EJ117" i="1"/>
  <c r="EI117" i="1"/>
  <c r="EH117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N116" i="1"/>
  <c r="EM116" i="1"/>
  <c r="EL116" i="1"/>
  <c r="EK116" i="1"/>
  <c r="EJ116" i="1"/>
  <c r="EI116" i="1"/>
  <c r="EH116" i="1"/>
  <c r="FC115" i="1"/>
  <c r="FB115" i="1"/>
  <c r="FA115" i="1"/>
  <c r="EZ115" i="1"/>
  <c r="EY115" i="1"/>
  <c r="EX115" i="1"/>
  <c r="EW115" i="1"/>
  <c r="EV115" i="1"/>
  <c r="EU115" i="1"/>
  <c r="ET115" i="1"/>
  <c r="ES115" i="1"/>
  <c r="ER115" i="1"/>
  <c r="EQ115" i="1"/>
  <c r="EP115" i="1"/>
  <c r="EO115" i="1"/>
  <c r="EN115" i="1"/>
  <c r="EM115" i="1"/>
  <c r="EL115" i="1"/>
  <c r="EK115" i="1"/>
  <c r="EJ115" i="1"/>
  <c r="EI115" i="1"/>
  <c r="EH115" i="1"/>
  <c r="FC114" i="1"/>
  <c r="FB114" i="1"/>
  <c r="FA114" i="1"/>
  <c r="EZ114" i="1"/>
  <c r="EY114" i="1"/>
  <c r="EX114" i="1"/>
  <c r="EW114" i="1"/>
  <c r="EV114" i="1"/>
  <c r="EU114" i="1"/>
  <c r="ET114" i="1"/>
  <c r="ES114" i="1"/>
  <c r="ER114" i="1"/>
  <c r="EQ114" i="1"/>
  <c r="EP114" i="1"/>
  <c r="EO114" i="1"/>
  <c r="EN114" i="1"/>
  <c r="EM114" i="1"/>
  <c r="EL114" i="1"/>
  <c r="EK114" i="1"/>
  <c r="EJ114" i="1"/>
  <c r="EI114" i="1"/>
  <c r="EH114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FC112" i="1"/>
  <c r="FB112" i="1"/>
  <c r="FA112" i="1"/>
  <c r="EZ112" i="1"/>
  <c r="EY112" i="1"/>
  <c r="EX112" i="1"/>
  <c r="EW112" i="1"/>
  <c r="EV112" i="1"/>
  <c r="EU112" i="1"/>
  <c r="ET112" i="1"/>
  <c r="ES112" i="1"/>
  <c r="ER112" i="1"/>
  <c r="EQ112" i="1"/>
  <c r="EP112" i="1"/>
  <c r="EO112" i="1"/>
  <c r="EN112" i="1"/>
  <c r="EM112" i="1"/>
  <c r="EL112" i="1"/>
  <c r="EK112" i="1"/>
  <c r="EJ112" i="1"/>
  <c r="EI112" i="1"/>
  <c r="EH112" i="1"/>
  <c r="FC111" i="1"/>
  <c r="FB111" i="1"/>
  <c r="FA111" i="1"/>
  <c r="EZ111" i="1"/>
  <c r="EY111" i="1"/>
  <c r="EX111" i="1"/>
  <c r="EW111" i="1"/>
  <c r="EV111" i="1"/>
  <c r="EU111" i="1"/>
  <c r="ET111" i="1"/>
  <c r="ES111" i="1"/>
  <c r="ER111" i="1"/>
  <c r="EQ111" i="1"/>
  <c r="EP111" i="1"/>
  <c r="EO111" i="1"/>
  <c r="EN111" i="1"/>
  <c r="EM111" i="1"/>
  <c r="EL111" i="1"/>
  <c r="EK111" i="1"/>
  <c r="EJ111" i="1"/>
  <c r="EI111" i="1"/>
  <c r="EH111" i="1"/>
  <c r="FC110" i="1"/>
  <c r="FB110" i="1"/>
  <c r="FA110" i="1"/>
  <c r="EZ110" i="1"/>
  <c r="EY110" i="1"/>
  <c r="EX110" i="1"/>
  <c r="EW110" i="1"/>
  <c r="EV110" i="1"/>
  <c r="EU110" i="1"/>
  <c r="ET110" i="1"/>
  <c r="ES110" i="1"/>
  <c r="ER110" i="1"/>
  <c r="EQ110" i="1"/>
  <c r="EP110" i="1"/>
  <c r="EO110" i="1"/>
  <c r="EN110" i="1"/>
  <c r="EM110" i="1"/>
  <c r="EL110" i="1"/>
  <c r="EK110" i="1"/>
  <c r="EJ110" i="1"/>
  <c r="EI110" i="1"/>
  <c r="EH110" i="1"/>
  <c r="FC109" i="1"/>
  <c r="FB109" i="1"/>
  <c r="FA109" i="1"/>
  <c r="FA107" i="1" s="1"/>
  <c r="EZ109" i="1"/>
  <c r="EY109" i="1"/>
  <c r="EX109" i="1"/>
  <c r="EW109" i="1"/>
  <c r="EV109" i="1"/>
  <c r="EU109" i="1"/>
  <c r="ET109" i="1"/>
  <c r="ES109" i="1"/>
  <c r="ER109" i="1"/>
  <c r="EQ109" i="1"/>
  <c r="EP109" i="1"/>
  <c r="EO109" i="1"/>
  <c r="EN109" i="1"/>
  <c r="EM109" i="1"/>
  <c r="EL109" i="1"/>
  <c r="EK109" i="1"/>
  <c r="EK107" i="1" s="1"/>
  <c r="EJ109" i="1"/>
  <c r="EI109" i="1"/>
  <c r="EH109" i="1"/>
  <c r="FC108" i="1"/>
  <c r="FB108" i="1"/>
  <c r="FA108" i="1"/>
  <c r="EZ108" i="1"/>
  <c r="EY108" i="1"/>
  <c r="EX108" i="1"/>
  <c r="EW108" i="1"/>
  <c r="EV108" i="1"/>
  <c r="EU108" i="1"/>
  <c r="ET108" i="1"/>
  <c r="ES108" i="1"/>
  <c r="ER108" i="1"/>
  <c r="EQ108" i="1"/>
  <c r="EP108" i="1"/>
  <c r="EO108" i="1"/>
  <c r="EN108" i="1"/>
  <c r="EM108" i="1"/>
  <c r="EL108" i="1"/>
  <c r="EK108" i="1"/>
  <c r="EJ108" i="1"/>
  <c r="EI108" i="1"/>
  <c r="EI107" i="1" s="1"/>
  <c r="EH108" i="1"/>
  <c r="EG107" i="1"/>
  <c r="EF107" i="1"/>
  <c r="EE107" i="1"/>
  <c r="ED107" i="1"/>
  <c r="EC107" i="1"/>
  <c r="EB107" i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DT106" i="1"/>
  <c r="DR106" i="1"/>
  <c r="DH106" i="1"/>
  <c r="CR106" i="1"/>
  <c r="CB106" i="1"/>
  <c r="BP106" i="1"/>
  <c r="AJ106" i="1"/>
  <c r="D106" i="1"/>
  <c r="FC105" i="1"/>
  <c r="FB105" i="1"/>
  <c r="FA105" i="1"/>
  <c r="EZ105" i="1"/>
  <c r="EY105" i="1"/>
  <c r="EX105" i="1"/>
  <c r="EW105" i="1"/>
  <c r="EV105" i="1"/>
  <c r="EU105" i="1"/>
  <c r="ET105" i="1"/>
  <c r="ES105" i="1"/>
  <c r="ER105" i="1"/>
  <c r="EQ105" i="1"/>
  <c r="EP105" i="1"/>
  <c r="EO105" i="1"/>
  <c r="EN105" i="1"/>
  <c r="EM105" i="1"/>
  <c r="EL105" i="1"/>
  <c r="EK105" i="1"/>
  <c r="EJ105" i="1"/>
  <c r="EI105" i="1"/>
  <c r="EH105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FC103" i="1"/>
  <c r="FB103" i="1"/>
  <c r="FA103" i="1"/>
  <c r="EZ103" i="1"/>
  <c r="EY103" i="1"/>
  <c r="EX103" i="1"/>
  <c r="EW103" i="1"/>
  <c r="EV103" i="1"/>
  <c r="EU103" i="1"/>
  <c r="ET103" i="1"/>
  <c r="ES103" i="1"/>
  <c r="ER103" i="1"/>
  <c r="EQ103" i="1"/>
  <c r="EP103" i="1"/>
  <c r="EO103" i="1"/>
  <c r="EN103" i="1"/>
  <c r="EM103" i="1"/>
  <c r="EL103" i="1"/>
  <c r="EK103" i="1"/>
  <c r="EJ103" i="1"/>
  <c r="EI103" i="1"/>
  <c r="EH103" i="1"/>
  <c r="FC102" i="1"/>
  <c r="FB102" i="1"/>
  <c r="FA102" i="1"/>
  <c r="EZ102" i="1"/>
  <c r="EY102" i="1"/>
  <c r="EX102" i="1"/>
  <c r="EW102" i="1"/>
  <c r="EV102" i="1"/>
  <c r="EU102" i="1"/>
  <c r="ET102" i="1"/>
  <c r="ES102" i="1"/>
  <c r="ER102" i="1"/>
  <c r="EQ102" i="1"/>
  <c r="EP102" i="1"/>
  <c r="EO102" i="1"/>
  <c r="EN102" i="1"/>
  <c r="EM102" i="1"/>
  <c r="EL102" i="1"/>
  <c r="EK102" i="1"/>
  <c r="EJ102" i="1"/>
  <c r="EI102" i="1"/>
  <c r="EH102" i="1"/>
  <c r="FC101" i="1"/>
  <c r="FB101" i="1"/>
  <c r="FA101" i="1"/>
  <c r="EZ101" i="1"/>
  <c r="EY101" i="1"/>
  <c r="EX101" i="1"/>
  <c r="EW101" i="1"/>
  <c r="EV101" i="1"/>
  <c r="EU101" i="1"/>
  <c r="ET101" i="1"/>
  <c r="ES101" i="1"/>
  <c r="ER101" i="1"/>
  <c r="EQ101" i="1"/>
  <c r="EP101" i="1"/>
  <c r="EO101" i="1"/>
  <c r="EN101" i="1"/>
  <c r="EM101" i="1"/>
  <c r="EL101" i="1"/>
  <c r="EK101" i="1"/>
  <c r="EJ101" i="1"/>
  <c r="EI101" i="1"/>
  <c r="EH101" i="1"/>
  <c r="FC100" i="1"/>
  <c r="FB100" i="1"/>
  <c r="FA100" i="1"/>
  <c r="EZ100" i="1"/>
  <c r="EY100" i="1"/>
  <c r="EX100" i="1"/>
  <c r="EW100" i="1"/>
  <c r="EV100" i="1"/>
  <c r="EU100" i="1"/>
  <c r="ET100" i="1"/>
  <c r="ES100" i="1"/>
  <c r="ER100" i="1"/>
  <c r="EQ100" i="1"/>
  <c r="EP100" i="1"/>
  <c r="EO100" i="1"/>
  <c r="EN100" i="1"/>
  <c r="EM100" i="1"/>
  <c r="EL100" i="1"/>
  <c r="EK100" i="1"/>
  <c r="EJ100" i="1"/>
  <c r="EI100" i="1"/>
  <c r="EH100" i="1"/>
  <c r="FC99" i="1"/>
  <c r="FB99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FC97" i="1"/>
  <c r="FB97" i="1"/>
  <c r="FA97" i="1"/>
  <c r="EZ97" i="1"/>
  <c r="EY97" i="1"/>
  <c r="EX97" i="1"/>
  <c r="EW97" i="1"/>
  <c r="EV97" i="1"/>
  <c r="EU97" i="1"/>
  <c r="ET97" i="1"/>
  <c r="ES97" i="1"/>
  <c r="ER97" i="1"/>
  <c r="EQ97" i="1"/>
  <c r="EP97" i="1"/>
  <c r="EO97" i="1"/>
  <c r="EN97" i="1"/>
  <c r="EM97" i="1"/>
  <c r="EL97" i="1"/>
  <c r="EK97" i="1"/>
  <c r="EJ97" i="1"/>
  <c r="EI97" i="1"/>
  <c r="EH97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FC94" i="1"/>
  <c r="FB94" i="1"/>
  <c r="FA94" i="1"/>
  <c r="EZ94" i="1"/>
  <c r="EY94" i="1"/>
  <c r="EY93" i="1" s="1"/>
  <c r="EX94" i="1"/>
  <c r="EW94" i="1"/>
  <c r="EV94" i="1"/>
  <c r="EU94" i="1"/>
  <c r="ET94" i="1"/>
  <c r="ES94" i="1"/>
  <c r="ER94" i="1"/>
  <c r="EQ94" i="1"/>
  <c r="EP94" i="1"/>
  <c r="EO94" i="1"/>
  <c r="EN94" i="1"/>
  <c r="EM94" i="1"/>
  <c r="EL94" i="1"/>
  <c r="EK94" i="1"/>
  <c r="EJ94" i="1"/>
  <c r="EI94" i="1"/>
  <c r="EH94" i="1"/>
  <c r="EG93" i="1"/>
  <c r="EF93" i="1"/>
  <c r="EE93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EM91" i="1"/>
  <c r="EL91" i="1"/>
  <c r="EK91" i="1"/>
  <c r="EJ91" i="1"/>
  <c r="EI91" i="1"/>
  <c r="EH91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FC89" i="1"/>
  <c r="FB89" i="1"/>
  <c r="FA89" i="1"/>
  <c r="EZ89" i="1"/>
  <c r="EY89" i="1"/>
  <c r="EX89" i="1"/>
  <c r="EW89" i="1"/>
  <c r="EV89" i="1"/>
  <c r="EU89" i="1"/>
  <c r="ET89" i="1"/>
  <c r="ES89" i="1"/>
  <c r="ER89" i="1"/>
  <c r="EQ89" i="1"/>
  <c r="EP89" i="1"/>
  <c r="EO89" i="1"/>
  <c r="EN89" i="1"/>
  <c r="EM89" i="1"/>
  <c r="EL89" i="1"/>
  <c r="EK89" i="1"/>
  <c r="EJ89" i="1"/>
  <c r="EI89" i="1"/>
  <c r="EH89" i="1"/>
  <c r="FC88" i="1"/>
  <c r="FB88" i="1"/>
  <c r="FA88" i="1"/>
  <c r="EZ88" i="1"/>
  <c r="EY88" i="1"/>
  <c r="EX88" i="1"/>
  <c r="EW88" i="1"/>
  <c r="EV88" i="1"/>
  <c r="EU88" i="1"/>
  <c r="ET88" i="1"/>
  <c r="ES88" i="1"/>
  <c r="ER88" i="1"/>
  <c r="EQ88" i="1"/>
  <c r="EP88" i="1"/>
  <c r="EO88" i="1"/>
  <c r="EN88" i="1"/>
  <c r="EM88" i="1"/>
  <c r="EL88" i="1"/>
  <c r="EK88" i="1"/>
  <c r="EJ88" i="1"/>
  <c r="EI88" i="1"/>
  <c r="EH88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EG86" i="1"/>
  <c r="EF86" i="1"/>
  <c r="EE86" i="1"/>
  <c r="ED86" i="1"/>
  <c r="EC86" i="1"/>
  <c r="EB86" i="1"/>
  <c r="EA86" i="1"/>
  <c r="EA85" i="1" s="1"/>
  <c r="DZ86" i="1"/>
  <c r="DY86" i="1"/>
  <c r="DX86" i="1"/>
  <c r="DW86" i="1"/>
  <c r="DW85" i="1" s="1"/>
  <c r="DV86" i="1"/>
  <c r="DU86" i="1"/>
  <c r="DT86" i="1"/>
  <c r="DS86" i="1"/>
  <c r="DS85" i="1" s="1"/>
  <c r="DR86" i="1"/>
  <c r="DQ86" i="1"/>
  <c r="DP86" i="1"/>
  <c r="DO86" i="1"/>
  <c r="DO85" i="1" s="1"/>
  <c r="DN86" i="1"/>
  <c r="DM86" i="1"/>
  <c r="DL86" i="1"/>
  <c r="DK86" i="1"/>
  <c r="DK85" i="1" s="1"/>
  <c r="DJ86" i="1"/>
  <c r="DI86" i="1"/>
  <c r="DH86" i="1"/>
  <c r="DG86" i="1"/>
  <c r="DG85" i="1" s="1"/>
  <c r="DF86" i="1"/>
  <c r="DE86" i="1"/>
  <c r="DD86" i="1"/>
  <c r="DC86" i="1"/>
  <c r="DC85" i="1" s="1"/>
  <c r="DB86" i="1"/>
  <c r="DA86" i="1"/>
  <c r="CZ86" i="1"/>
  <c r="CY86" i="1"/>
  <c r="CY85" i="1" s="1"/>
  <c r="CX86" i="1"/>
  <c r="CW86" i="1"/>
  <c r="CV86" i="1"/>
  <c r="CU86" i="1"/>
  <c r="CU85" i="1" s="1"/>
  <c r="CT86" i="1"/>
  <c r="CS86" i="1"/>
  <c r="CR86" i="1"/>
  <c r="CQ86" i="1"/>
  <c r="CP86" i="1"/>
  <c r="CO86" i="1"/>
  <c r="CN86" i="1"/>
  <c r="CM86" i="1"/>
  <c r="CM85" i="1" s="1"/>
  <c r="CL86" i="1"/>
  <c r="CK86" i="1"/>
  <c r="CJ86" i="1"/>
  <c r="CI86" i="1"/>
  <c r="CI85" i="1" s="1"/>
  <c r="CH86" i="1"/>
  <c r="CG86" i="1"/>
  <c r="CF86" i="1"/>
  <c r="CE86" i="1"/>
  <c r="CE85" i="1" s="1"/>
  <c r="CD86" i="1"/>
  <c r="CC86" i="1"/>
  <c r="CB86" i="1"/>
  <c r="CA86" i="1"/>
  <c r="CA85" i="1" s="1"/>
  <c r="BZ86" i="1"/>
  <c r="BY86" i="1"/>
  <c r="BX86" i="1"/>
  <c r="BW86" i="1"/>
  <c r="BW85" i="1" s="1"/>
  <c r="BV86" i="1"/>
  <c r="BU86" i="1"/>
  <c r="BT86" i="1"/>
  <c r="BS86" i="1"/>
  <c r="BS85" i="1" s="1"/>
  <c r="BR86" i="1"/>
  <c r="BQ86" i="1"/>
  <c r="BP86" i="1"/>
  <c r="BO86" i="1"/>
  <c r="BO85" i="1" s="1"/>
  <c r="BN86" i="1"/>
  <c r="BM86" i="1"/>
  <c r="BL86" i="1"/>
  <c r="BK86" i="1"/>
  <c r="BK85" i="1" s="1"/>
  <c r="BJ86" i="1"/>
  <c r="BI86" i="1"/>
  <c r="BH86" i="1"/>
  <c r="BG86" i="1"/>
  <c r="BG85" i="1" s="1"/>
  <c r="BF86" i="1"/>
  <c r="BE86" i="1"/>
  <c r="BD86" i="1"/>
  <c r="BC86" i="1"/>
  <c r="BC85" i="1" s="1"/>
  <c r="BB86" i="1"/>
  <c r="BA86" i="1"/>
  <c r="BA85" i="1" s="1"/>
  <c r="AZ86" i="1"/>
  <c r="AY86" i="1"/>
  <c r="AY85" i="1" s="1"/>
  <c r="AX86" i="1"/>
  <c r="AW86" i="1"/>
  <c r="AV86" i="1"/>
  <c r="AU86" i="1"/>
  <c r="AU85" i="1" s="1"/>
  <c r="AT86" i="1"/>
  <c r="AS86" i="1"/>
  <c r="AS85" i="1" s="1"/>
  <c r="AR86" i="1"/>
  <c r="AQ86" i="1"/>
  <c r="AQ85" i="1" s="1"/>
  <c r="AP86" i="1"/>
  <c r="AO86" i="1"/>
  <c r="AN86" i="1"/>
  <c r="AM86" i="1"/>
  <c r="AL86" i="1"/>
  <c r="AK86" i="1"/>
  <c r="AJ86" i="1"/>
  <c r="AI86" i="1"/>
  <c r="AI85" i="1" s="1"/>
  <c r="AH86" i="1"/>
  <c r="AG86" i="1"/>
  <c r="AF86" i="1"/>
  <c r="AE86" i="1"/>
  <c r="AE85" i="1" s="1"/>
  <c r="AD86" i="1"/>
  <c r="AC86" i="1"/>
  <c r="AB86" i="1"/>
  <c r="AA86" i="1"/>
  <c r="AA85" i="1" s="1"/>
  <c r="Z86" i="1"/>
  <c r="Y86" i="1"/>
  <c r="X86" i="1"/>
  <c r="W86" i="1"/>
  <c r="W85" i="1" s="1"/>
  <c r="V86" i="1"/>
  <c r="U86" i="1"/>
  <c r="T86" i="1"/>
  <c r="S86" i="1"/>
  <c r="S85" i="1" s="1"/>
  <c r="R86" i="1"/>
  <c r="Q86" i="1"/>
  <c r="P86" i="1"/>
  <c r="O86" i="1"/>
  <c r="N86" i="1"/>
  <c r="M86" i="1"/>
  <c r="L86" i="1"/>
  <c r="K86" i="1"/>
  <c r="K85" i="1" s="1"/>
  <c r="J86" i="1"/>
  <c r="I86" i="1"/>
  <c r="I85" i="1" s="1"/>
  <c r="H86" i="1"/>
  <c r="G86" i="1"/>
  <c r="G85" i="1" s="1"/>
  <c r="F86" i="1"/>
  <c r="E86" i="1"/>
  <c r="D86" i="1"/>
  <c r="EE85" i="1"/>
  <c r="CQ85" i="1"/>
  <c r="AM85" i="1"/>
  <c r="O85" i="1"/>
  <c r="FC83" i="1"/>
  <c r="FB83" i="1"/>
  <c r="FA83" i="1"/>
  <c r="EZ83" i="1"/>
  <c r="EY83" i="1"/>
  <c r="EX83" i="1"/>
  <c r="EW83" i="1"/>
  <c r="EV83" i="1"/>
  <c r="EU83" i="1"/>
  <c r="ET83" i="1"/>
  <c r="ES83" i="1"/>
  <c r="ER83" i="1"/>
  <c r="EQ83" i="1"/>
  <c r="EP83" i="1"/>
  <c r="EO83" i="1"/>
  <c r="EN83" i="1"/>
  <c r="EM83" i="1"/>
  <c r="EL83" i="1"/>
  <c r="EK83" i="1"/>
  <c r="EJ83" i="1"/>
  <c r="EI83" i="1"/>
  <c r="EH83" i="1"/>
  <c r="FC82" i="1"/>
  <c r="FB82" i="1"/>
  <c r="FA82" i="1"/>
  <c r="EZ82" i="1"/>
  <c r="EY82" i="1"/>
  <c r="EX82" i="1"/>
  <c r="EW82" i="1"/>
  <c r="EV82" i="1"/>
  <c r="EU82" i="1"/>
  <c r="ET82" i="1"/>
  <c r="ES82" i="1"/>
  <c r="ER82" i="1"/>
  <c r="EQ82" i="1"/>
  <c r="EP82" i="1"/>
  <c r="EO82" i="1"/>
  <c r="EN82" i="1"/>
  <c r="EM82" i="1"/>
  <c r="EL82" i="1"/>
  <c r="EK82" i="1"/>
  <c r="EJ82" i="1"/>
  <c r="EI82" i="1"/>
  <c r="EH82" i="1"/>
  <c r="FC81" i="1"/>
  <c r="FB81" i="1"/>
  <c r="FA81" i="1"/>
  <c r="EZ81" i="1"/>
  <c r="EZ79" i="1" s="1"/>
  <c r="EZ77" i="1" s="1"/>
  <c r="EY81" i="1"/>
  <c r="EX81" i="1"/>
  <c r="EW81" i="1"/>
  <c r="EV81" i="1"/>
  <c r="EV79" i="1" s="1"/>
  <c r="EV77" i="1" s="1"/>
  <c r="EU81" i="1"/>
  <c r="ET81" i="1"/>
  <c r="ES81" i="1"/>
  <c r="ER81" i="1"/>
  <c r="ER79" i="1" s="1"/>
  <c r="ER77" i="1" s="1"/>
  <c r="EQ81" i="1"/>
  <c r="EP81" i="1"/>
  <c r="EO81" i="1"/>
  <c r="EN81" i="1"/>
  <c r="EN79" i="1" s="1"/>
  <c r="EN77" i="1" s="1"/>
  <c r="EM81" i="1"/>
  <c r="EL81" i="1"/>
  <c r="EK81" i="1"/>
  <c r="EJ81" i="1"/>
  <c r="EJ79" i="1" s="1"/>
  <c r="EJ77" i="1" s="1"/>
  <c r="EI81" i="1"/>
  <c r="EH81" i="1"/>
  <c r="FC80" i="1"/>
  <c r="FC79" i="1" s="1"/>
  <c r="FC77" i="1" s="1"/>
  <c r="FB80" i="1"/>
  <c r="FB79" i="1" s="1"/>
  <c r="FB77" i="1" s="1"/>
  <c r="FA80" i="1"/>
  <c r="EZ80" i="1"/>
  <c r="EY80" i="1"/>
  <c r="EX80" i="1"/>
  <c r="EX79" i="1" s="1"/>
  <c r="EX77" i="1" s="1"/>
  <c r="EW80" i="1"/>
  <c r="EV80" i="1"/>
  <c r="EU80" i="1"/>
  <c r="EU79" i="1" s="1"/>
  <c r="EU77" i="1" s="1"/>
  <c r="ET80" i="1"/>
  <c r="ET79" i="1" s="1"/>
  <c r="ET77" i="1" s="1"/>
  <c r="ES80" i="1"/>
  <c r="ER80" i="1"/>
  <c r="EQ80" i="1"/>
  <c r="EP80" i="1"/>
  <c r="EP79" i="1" s="1"/>
  <c r="EP77" i="1" s="1"/>
  <c r="EO80" i="1"/>
  <c r="EN80" i="1"/>
  <c r="EM80" i="1"/>
  <c r="EL80" i="1"/>
  <c r="EL79" i="1" s="1"/>
  <c r="EL77" i="1" s="1"/>
  <c r="EK80" i="1"/>
  <c r="EJ80" i="1"/>
  <c r="EI80" i="1"/>
  <c r="EH80" i="1"/>
  <c r="EH79" i="1" s="1"/>
  <c r="EH77" i="1" s="1"/>
  <c r="EG79" i="1"/>
  <c r="EG77" i="1" s="1"/>
  <c r="EF79" i="1"/>
  <c r="EF77" i="1" s="1"/>
  <c r="EE79" i="1"/>
  <c r="EE77" i="1" s="1"/>
  <c r="ED79" i="1"/>
  <c r="ED77" i="1" s="1"/>
  <c r="EC79" i="1"/>
  <c r="EC77" i="1" s="1"/>
  <c r="EB79" i="1"/>
  <c r="EB77" i="1" s="1"/>
  <c r="EA79" i="1"/>
  <c r="EA77" i="1" s="1"/>
  <c r="DZ79" i="1"/>
  <c r="DZ77" i="1" s="1"/>
  <c r="DY79" i="1"/>
  <c r="DY77" i="1" s="1"/>
  <c r="DX79" i="1"/>
  <c r="DX77" i="1" s="1"/>
  <c r="DW79" i="1"/>
  <c r="DW77" i="1" s="1"/>
  <c r="DV79" i="1"/>
  <c r="DV77" i="1" s="1"/>
  <c r="DU79" i="1"/>
  <c r="DU77" i="1" s="1"/>
  <c r="DT79" i="1"/>
  <c r="DT77" i="1" s="1"/>
  <c r="DS79" i="1"/>
  <c r="DS77" i="1" s="1"/>
  <c r="DR79" i="1"/>
  <c r="DQ79" i="1"/>
  <c r="DQ77" i="1" s="1"/>
  <c r="DP79" i="1"/>
  <c r="DP77" i="1" s="1"/>
  <c r="DO79" i="1"/>
  <c r="DO77" i="1" s="1"/>
  <c r="DN79" i="1"/>
  <c r="DN77" i="1" s="1"/>
  <c r="DM79" i="1"/>
  <c r="DM77" i="1" s="1"/>
  <c r="DL79" i="1"/>
  <c r="DL77" i="1" s="1"/>
  <c r="DK79" i="1"/>
  <c r="DK77" i="1" s="1"/>
  <c r="DJ79" i="1"/>
  <c r="DJ77" i="1" s="1"/>
  <c r="DI79" i="1"/>
  <c r="DI77" i="1" s="1"/>
  <c r="DH79" i="1"/>
  <c r="DH77" i="1" s="1"/>
  <c r="DG79" i="1"/>
  <c r="DG77" i="1" s="1"/>
  <c r="DF79" i="1"/>
  <c r="DF77" i="1" s="1"/>
  <c r="DE79" i="1"/>
  <c r="DE77" i="1" s="1"/>
  <c r="DD79" i="1"/>
  <c r="DD77" i="1" s="1"/>
  <c r="DC79" i="1"/>
  <c r="DC77" i="1" s="1"/>
  <c r="DB79" i="1"/>
  <c r="DB77" i="1" s="1"/>
  <c r="DA79" i="1"/>
  <c r="DA77" i="1" s="1"/>
  <c r="CZ79" i="1"/>
  <c r="CZ77" i="1" s="1"/>
  <c r="CY79" i="1"/>
  <c r="CY77" i="1" s="1"/>
  <c r="CX79" i="1"/>
  <c r="CX77" i="1" s="1"/>
  <c r="CW79" i="1"/>
  <c r="CW77" i="1" s="1"/>
  <c r="CV79" i="1"/>
  <c r="CV77" i="1" s="1"/>
  <c r="CU79" i="1"/>
  <c r="CU77" i="1" s="1"/>
  <c r="CT79" i="1"/>
  <c r="CT77" i="1" s="1"/>
  <c r="CS79" i="1"/>
  <c r="CS77" i="1" s="1"/>
  <c r="CR79" i="1"/>
  <c r="CR77" i="1" s="1"/>
  <c r="CQ79" i="1"/>
  <c r="CP79" i="1"/>
  <c r="CO79" i="1"/>
  <c r="CO77" i="1" s="1"/>
  <c r="CN79" i="1"/>
  <c r="CN77" i="1" s="1"/>
  <c r="CM79" i="1"/>
  <c r="CM77" i="1" s="1"/>
  <c r="CL79" i="1"/>
  <c r="CL77" i="1" s="1"/>
  <c r="CK79" i="1"/>
  <c r="CK77" i="1" s="1"/>
  <c r="CJ79" i="1"/>
  <c r="CJ77" i="1" s="1"/>
  <c r="CI79" i="1"/>
  <c r="CH79" i="1"/>
  <c r="CH77" i="1" s="1"/>
  <c r="CG79" i="1"/>
  <c r="CG77" i="1" s="1"/>
  <c r="CF79" i="1"/>
  <c r="CF77" i="1" s="1"/>
  <c r="CE79" i="1"/>
  <c r="CE77" i="1" s="1"/>
  <c r="CD79" i="1"/>
  <c r="CD77" i="1" s="1"/>
  <c r="CC79" i="1"/>
  <c r="CC77" i="1" s="1"/>
  <c r="CB79" i="1"/>
  <c r="CB77" i="1" s="1"/>
  <c r="CA79" i="1"/>
  <c r="CA77" i="1" s="1"/>
  <c r="BZ79" i="1"/>
  <c r="BZ77" i="1" s="1"/>
  <c r="BY79" i="1"/>
  <c r="BY77" i="1" s="1"/>
  <c r="BX79" i="1"/>
  <c r="BX77" i="1" s="1"/>
  <c r="BW79" i="1"/>
  <c r="BW77" i="1" s="1"/>
  <c r="BV79" i="1"/>
  <c r="BV77" i="1" s="1"/>
  <c r="BU79" i="1"/>
  <c r="BU77" i="1" s="1"/>
  <c r="BT79" i="1"/>
  <c r="BT77" i="1" s="1"/>
  <c r="BS79" i="1"/>
  <c r="BR79" i="1"/>
  <c r="BR77" i="1" s="1"/>
  <c r="BQ79" i="1"/>
  <c r="BQ77" i="1" s="1"/>
  <c r="BP79" i="1"/>
  <c r="BP77" i="1" s="1"/>
  <c r="BO79" i="1"/>
  <c r="BO77" i="1" s="1"/>
  <c r="BN79" i="1"/>
  <c r="BN77" i="1" s="1"/>
  <c r="BM79" i="1"/>
  <c r="BM77" i="1" s="1"/>
  <c r="BL79" i="1"/>
  <c r="BL77" i="1" s="1"/>
  <c r="BK79" i="1"/>
  <c r="BK77" i="1" s="1"/>
  <c r="BJ79" i="1"/>
  <c r="BJ77" i="1" s="1"/>
  <c r="BI79" i="1"/>
  <c r="BI77" i="1" s="1"/>
  <c r="BH79" i="1"/>
  <c r="BG79" i="1"/>
  <c r="BG77" i="1" s="1"/>
  <c r="BF79" i="1"/>
  <c r="BF77" i="1" s="1"/>
  <c r="BE79" i="1"/>
  <c r="BE77" i="1" s="1"/>
  <c r="BD79" i="1"/>
  <c r="BD77" i="1" s="1"/>
  <c r="BC79" i="1"/>
  <c r="BC77" i="1" s="1"/>
  <c r="BB79" i="1"/>
  <c r="BB77" i="1" s="1"/>
  <c r="BA79" i="1"/>
  <c r="BA77" i="1" s="1"/>
  <c r="AZ79" i="1"/>
  <c r="AZ77" i="1" s="1"/>
  <c r="AY79" i="1"/>
  <c r="AY77" i="1" s="1"/>
  <c r="AX79" i="1"/>
  <c r="AX77" i="1" s="1"/>
  <c r="AW79" i="1"/>
  <c r="AW77" i="1" s="1"/>
  <c r="AV79" i="1"/>
  <c r="AV77" i="1" s="1"/>
  <c r="AU79" i="1"/>
  <c r="AU77" i="1" s="1"/>
  <c r="AT79" i="1"/>
  <c r="AT77" i="1" s="1"/>
  <c r="AS79" i="1"/>
  <c r="AS77" i="1" s="1"/>
  <c r="AR79" i="1"/>
  <c r="AR77" i="1" s="1"/>
  <c r="AQ79" i="1"/>
  <c r="AQ77" i="1" s="1"/>
  <c r="AP79" i="1"/>
  <c r="AP77" i="1" s="1"/>
  <c r="AO79" i="1"/>
  <c r="AO77" i="1" s="1"/>
  <c r="AN79" i="1"/>
  <c r="AN77" i="1" s="1"/>
  <c r="AM79" i="1"/>
  <c r="AM77" i="1" s="1"/>
  <c r="AL79" i="1"/>
  <c r="AL77" i="1" s="1"/>
  <c r="AK79" i="1"/>
  <c r="AK77" i="1" s="1"/>
  <c r="AJ79" i="1"/>
  <c r="AJ77" i="1" s="1"/>
  <c r="AI79" i="1"/>
  <c r="AI77" i="1" s="1"/>
  <c r="AH79" i="1"/>
  <c r="AH77" i="1" s="1"/>
  <c r="AG79" i="1"/>
  <c r="AG77" i="1" s="1"/>
  <c r="AF79" i="1"/>
  <c r="AF77" i="1" s="1"/>
  <c r="AE79" i="1"/>
  <c r="AE77" i="1" s="1"/>
  <c r="AD79" i="1"/>
  <c r="AD77" i="1" s="1"/>
  <c r="AC79" i="1"/>
  <c r="AC77" i="1" s="1"/>
  <c r="AB79" i="1"/>
  <c r="AA79" i="1"/>
  <c r="AA77" i="1" s="1"/>
  <c r="Z79" i="1"/>
  <c r="Z77" i="1" s="1"/>
  <c r="Y79" i="1"/>
  <c r="Y77" i="1" s="1"/>
  <c r="X79" i="1"/>
  <c r="X77" i="1" s="1"/>
  <c r="W79" i="1"/>
  <c r="W77" i="1" s="1"/>
  <c r="V79" i="1"/>
  <c r="V77" i="1" s="1"/>
  <c r="U79" i="1"/>
  <c r="U77" i="1" s="1"/>
  <c r="T79" i="1"/>
  <c r="T77" i="1" s="1"/>
  <c r="S79" i="1"/>
  <c r="S77" i="1" s="1"/>
  <c r="R79" i="1"/>
  <c r="R77" i="1" s="1"/>
  <c r="Q79" i="1"/>
  <c r="Q77" i="1" s="1"/>
  <c r="P79" i="1"/>
  <c r="P77" i="1" s="1"/>
  <c r="O79" i="1"/>
  <c r="O77" i="1" s="1"/>
  <c r="N79" i="1"/>
  <c r="N77" i="1" s="1"/>
  <c r="M79" i="1"/>
  <c r="M77" i="1" s="1"/>
  <c r="L79" i="1"/>
  <c r="L77" i="1" s="1"/>
  <c r="K79" i="1"/>
  <c r="K77" i="1" s="1"/>
  <c r="J79" i="1"/>
  <c r="J77" i="1" s="1"/>
  <c r="I79" i="1"/>
  <c r="I77" i="1" s="1"/>
  <c r="H79" i="1"/>
  <c r="H77" i="1" s="1"/>
  <c r="G79" i="1"/>
  <c r="F79" i="1"/>
  <c r="F77" i="1" s="1"/>
  <c r="E79" i="1"/>
  <c r="E77" i="1" s="1"/>
  <c r="D79" i="1"/>
  <c r="D77" i="1" s="1"/>
  <c r="FC78" i="1"/>
  <c r="FB78" i="1"/>
  <c r="FA78" i="1"/>
  <c r="EZ78" i="1"/>
  <c r="EY78" i="1"/>
  <c r="EX78" i="1"/>
  <c r="EW78" i="1"/>
  <c r="EV78" i="1"/>
  <c r="EU78" i="1"/>
  <c r="ET78" i="1"/>
  <c r="ES78" i="1"/>
  <c r="ER78" i="1"/>
  <c r="EQ78" i="1"/>
  <c r="EP78" i="1"/>
  <c r="EO78" i="1"/>
  <c r="EN78" i="1"/>
  <c r="EM78" i="1"/>
  <c r="EL78" i="1"/>
  <c r="EK78" i="1"/>
  <c r="EJ78" i="1"/>
  <c r="EI78" i="1"/>
  <c r="EH78" i="1"/>
  <c r="EG78" i="1"/>
  <c r="EF78" i="1"/>
  <c r="EE78" i="1"/>
  <c r="ED78" i="1"/>
  <c r="EC78" i="1"/>
  <c r="EB78" i="1"/>
  <c r="EA78" i="1"/>
  <c r="DZ78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DR77" i="1"/>
  <c r="CQ77" i="1"/>
  <c r="CP77" i="1"/>
  <c r="CI77" i="1"/>
  <c r="BS77" i="1"/>
  <c r="BH77" i="1"/>
  <c r="AB77" i="1"/>
  <c r="G77" i="1"/>
  <c r="FC76" i="1"/>
  <c r="FB76" i="1"/>
  <c r="FA76" i="1"/>
  <c r="EZ76" i="1"/>
  <c r="EY76" i="1"/>
  <c r="EX76" i="1"/>
  <c r="EW76" i="1"/>
  <c r="EV76" i="1"/>
  <c r="EU76" i="1"/>
  <c r="ET76" i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EA76" i="1"/>
  <c r="DZ76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EM69" i="1"/>
  <c r="EL69" i="1"/>
  <c r="EK69" i="1"/>
  <c r="EJ69" i="1"/>
  <c r="EI69" i="1"/>
  <c r="EH69" i="1"/>
  <c r="EG69" i="1"/>
  <c r="EF69" i="1"/>
  <c r="EE69" i="1"/>
  <c r="ED69" i="1"/>
  <c r="EC69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J68" i="1"/>
  <c r="EI68" i="1"/>
  <c r="EH68" i="1"/>
  <c r="EG68" i="1"/>
  <c r="EF68" i="1"/>
  <c r="EE68" i="1"/>
  <c r="ED68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EM66" i="1"/>
  <c r="EL66" i="1"/>
  <c r="EK66" i="1"/>
  <c r="EJ66" i="1"/>
  <c r="EI66" i="1"/>
  <c r="EH66" i="1"/>
  <c r="EG66" i="1"/>
  <c r="EF66" i="1"/>
  <c r="EE66" i="1"/>
  <c r="ED66" i="1"/>
  <c r="EC66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EM64" i="1"/>
  <c r="EL64" i="1"/>
  <c r="EK64" i="1"/>
  <c r="EJ64" i="1"/>
  <c r="EI64" i="1"/>
  <c r="EH64" i="1"/>
  <c r="FC63" i="1"/>
  <c r="FB63" i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EM63" i="1"/>
  <c r="EL63" i="1"/>
  <c r="EK63" i="1"/>
  <c r="EJ63" i="1"/>
  <c r="EI63" i="1"/>
  <c r="EH63" i="1"/>
  <c r="FC62" i="1"/>
  <c r="FB62" i="1"/>
  <c r="FA62" i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EM62" i="1"/>
  <c r="EL62" i="1"/>
  <c r="EK62" i="1"/>
  <c r="EJ62" i="1"/>
  <c r="EI62" i="1"/>
  <c r="EH62" i="1"/>
  <c r="FC61" i="1"/>
  <c r="FB61" i="1"/>
  <c r="FA61" i="1"/>
  <c r="EZ61" i="1"/>
  <c r="EY61" i="1"/>
  <c r="EX61" i="1"/>
  <c r="EW61" i="1"/>
  <c r="EV61" i="1"/>
  <c r="EU61" i="1"/>
  <c r="ET61" i="1"/>
  <c r="ES61" i="1"/>
  <c r="ER61" i="1"/>
  <c r="EQ61" i="1"/>
  <c r="EP61" i="1"/>
  <c r="EO61" i="1"/>
  <c r="EN61" i="1"/>
  <c r="EM61" i="1"/>
  <c r="EL61" i="1"/>
  <c r="EK61" i="1"/>
  <c r="EJ61" i="1"/>
  <c r="EI61" i="1"/>
  <c r="EH61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EM60" i="1"/>
  <c r="EL60" i="1"/>
  <c r="EK60" i="1"/>
  <c r="EJ60" i="1"/>
  <c r="EI60" i="1"/>
  <c r="EH60" i="1"/>
  <c r="FC59" i="1"/>
  <c r="FB59" i="1"/>
  <c r="FA59" i="1"/>
  <c r="EZ59" i="1"/>
  <c r="EY59" i="1"/>
  <c r="EX59" i="1"/>
  <c r="EW59" i="1"/>
  <c r="EV59" i="1"/>
  <c r="EU59" i="1"/>
  <c r="ET59" i="1"/>
  <c r="ES59" i="1"/>
  <c r="ER59" i="1"/>
  <c r="EQ59" i="1"/>
  <c r="EP59" i="1"/>
  <c r="EO59" i="1"/>
  <c r="EN59" i="1"/>
  <c r="EM59" i="1"/>
  <c r="EL59" i="1"/>
  <c r="EK59" i="1"/>
  <c r="EJ59" i="1"/>
  <c r="EI59" i="1"/>
  <c r="EH59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FC57" i="1"/>
  <c r="FB57" i="1"/>
  <c r="FA57" i="1"/>
  <c r="EZ57" i="1"/>
  <c r="EY57" i="1"/>
  <c r="EX57" i="1"/>
  <c r="EW57" i="1"/>
  <c r="EV57" i="1"/>
  <c r="EU57" i="1"/>
  <c r="ET57" i="1"/>
  <c r="ES57" i="1"/>
  <c r="ER57" i="1"/>
  <c r="EQ57" i="1"/>
  <c r="EP57" i="1"/>
  <c r="EO57" i="1"/>
  <c r="EN57" i="1"/>
  <c r="EM57" i="1"/>
  <c r="EL57" i="1"/>
  <c r="EK57" i="1"/>
  <c r="EJ57" i="1"/>
  <c r="EI57" i="1"/>
  <c r="EH57" i="1"/>
  <c r="FC56" i="1"/>
  <c r="FB56" i="1"/>
  <c r="FA56" i="1"/>
  <c r="EZ56" i="1"/>
  <c r="EY56" i="1"/>
  <c r="EX56" i="1"/>
  <c r="EW56" i="1"/>
  <c r="EV56" i="1"/>
  <c r="EU56" i="1"/>
  <c r="ET56" i="1"/>
  <c r="ES56" i="1"/>
  <c r="ER56" i="1"/>
  <c r="EQ56" i="1"/>
  <c r="EP56" i="1"/>
  <c r="EO56" i="1"/>
  <c r="EN56" i="1"/>
  <c r="EM56" i="1"/>
  <c r="EL56" i="1"/>
  <c r="EK56" i="1"/>
  <c r="EJ56" i="1"/>
  <c r="EI56" i="1"/>
  <c r="EH56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EM55" i="1"/>
  <c r="EL55" i="1"/>
  <c r="EK55" i="1"/>
  <c r="EJ55" i="1"/>
  <c r="EI55" i="1"/>
  <c r="EH55" i="1"/>
  <c r="FC54" i="1"/>
  <c r="FB54" i="1"/>
  <c r="FA54" i="1"/>
  <c r="EZ54" i="1"/>
  <c r="EY54" i="1"/>
  <c r="EX54" i="1"/>
  <c r="EW54" i="1"/>
  <c r="EV54" i="1"/>
  <c r="EU54" i="1"/>
  <c r="ET54" i="1"/>
  <c r="ES54" i="1"/>
  <c r="ER54" i="1"/>
  <c r="EQ54" i="1"/>
  <c r="EP54" i="1"/>
  <c r="EO54" i="1"/>
  <c r="EN54" i="1"/>
  <c r="EM54" i="1"/>
  <c r="EL54" i="1"/>
  <c r="EK54" i="1"/>
  <c r="EJ54" i="1"/>
  <c r="EI54" i="1"/>
  <c r="EH54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EM53" i="1"/>
  <c r="EL53" i="1"/>
  <c r="EK53" i="1"/>
  <c r="EJ53" i="1"/>
  <c r="EI53" i="1"/>
  <c r="EH53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EM52" i="1"/>
  <c r="EL52" i="1"/>
  <c r="EK52" i="1"/>
  <c r="EJ52" i="1"/>
  <c r="EI52" i="1"/>
  <c r="EH52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FC50" i="1"/>
  <c r="FB50" i="1"/>
  <c r="FA50" i="1"/>
  <c r="EZ50" i="1"/>
  <c r="EY50" i="1"/>
  <c r="EX50" i="1"/>
  <c r="EW50" i="1"/>
  <c r="EV50" i="1"/>
  <c r="EU50" i="1"/>
  <c r="ET50" i="1"/>
  <c r="ES50" i="1"/>
  <c r="ER50" i="1"/>
  <c r="EQ50" i="1"/>
  <c r="EP50" i="1"/>
  <c r="EO50" i="1"/>
  <c r="EN50" i="1"/>
  <c r="EM50" i="1"/>
  <c r="EL50" i="1"/>
  <c r="EK50" i="1"/>
  <c r="EJ50" i="1"/>
  <c r="EI50" i="1"/>
  <c r="EH50" i="1"/>
  <c r="FC49" i="1"/>
  <c r="FB49" i="1"/>
  <c r="FA49" i="1"/>
  <c r="EZ49" i="1"/>
  <c r="EY49" i="1"/>
  <c r="EX49" i="1"/>
  <c r="EW49" i="1"/>
  <c r="EV49" i="1"/>
  <c r="EU49" i="1"/>
  <c r="ET49" i="1"/>
  <c r="ES49" i="1"/>
  <c r="ER49" i="1"/>
  <c r="EQ49" i="1"/>
  <c r="EP49" i="1"/>
  <c r="EO49" i="1"/>
  <c r="EN49" i="1"/>
  <c r="EM49" i="1"/>
  <c r="EL49" i="1"/>
  <c r="EK49" i="1"/>
  <c r="EJ49" i="1"/>
  <c r="EI49" i="1"/>
  <c r="EH49" i="1"/>
  <c r="FC48" i="1"/>
  <c r="FB48" i="1"/>
  <c r="FA48" i="1"/>
  <c r="EZ48" i="1"/>
  <c r="EY48" i="1"/>
  <c r="EX48" i="1"/>
  <c r="EW48" i="1"/>
  <c r="EV48" i="1"/>
  <c r="EU48" i="1"/>
  <c r="ET48" i="1"/>
  <c r="ES48" i="1"/>
  <c r="ER48" i="1"/>
  <c r="EQ48" i="1"/>
  <c r="EP48" i="1"/>
  <c r="EO48" i="1"/>
  <c r="EN48" i="1"/>
  <c r="EM48" i="1"/>
  <c r="EL48" i="1"/>
  <c r="EK48" i="1"/>
  <c r="EJ48" i="1"/>
  <c r="EI48" i="1"/>
  <c r="EH48" i="1"/>
  <c r="FC47" i="1"/>
  <c r="FB47" i="1"/>
  <c r="FA47" i="1"/>
  <c r="EZ47" i="1"/>
  <c r="EY47" i="1"/>
  <c r="EX47" i="1"/>
  <c r="EW47" i="1"/>
  <c r="EV47" i="1"/>
  <c r="EU47" i="1"/>
  <c r="ET47" i="1"/>
  <c r="ES47" i="1"/>
  <c r="ER47" i="1"/>
  <c r="EQ47" i="1"/>
  <c r="EP47" i="1"/>
  <c r="EO47" i="1"/>
  <c r="EN47" i="1"/>
  <c r="EM47" i="1"/>
  <c r="EL47" i="1"/>
  <c r="EK47" i="1"/>
  <c r="EJ47" i="1"/>
  <c r="EI47" i="1"/>
  <c r="EH47" i="1"/>
  <c r="FC46" i="1"/>
  <c r="FB46" i="1"/>
  <c r="FA46" i="1"/>
  <c r="EZ46" i="1"/>
  <c r="EY46" i="1"/>
  <c r="EX46" i="1"/>
  <c r="EW46" i="1"/>
  <c r="EV46" i="1"/>
  <c r="EU46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FC44" i="1"/>
  <c r="FB44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EO44" i="1"/>
  <c r="EN44" i="1"/>
  <c r="EM44" i="1"/>
  <c r="EL44" i="1"/>
  <c r="EK44" i="1"/>
  <c r="EJ44" i="1"/>
  <c r="EI44" i="1"/>
  <c r="EH44" i="1"/>
  <c r="FC43" i="1"/>
  <c r="FB43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EO43" i="1"/>
  <c r="EN43" i="1"/>
  <c r="EM43" i="1"/>
  <c r="EL43" i="1"/>
  <c r="EK43" i="1"/>
  <c r="EJ43" i="1"/>
  <c r="EI43" i="1"/>
  <c r="EH43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N42" i="1"/>
  <c r="EM42" i="1"/>
  <c r="EL42" i="1"/>
  <c r="EK42" i="1"/>
  <c r="EJ42" i="1"/>
  <c r="EI42" i="1"/>
  <c r="EH42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N41" i="1"/>
  <c r="EM41" i="1"/>
  <c r="EL41" i="1"/>
  <c r="EK41" i="1"/>
  <c r="EJ41" i="1"/>
  <c r="EI41" i="1"/>
  <c r="EH41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N40" i="1"/>
  <c r="EM40" i="1"/>
  <c r="EL40" i="1"/>
  <c r="EK40" i="1"/>
  <c r="EJ40" i="1"/>
  <c r="EI40" i="1"/>
  <c r="EH40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N39" i="1"/>
  <c r="EM39" i="1"/>
  <c r="EL39" i="1"/>
  <c r="EK39" i="1"/>
  <c r="EJ39" i="1"/>
  <c r="EI39" i="1"/>
  <c r="EH39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2" i="1"/>
  <c r="EG29" i="1" s="1"/>
  <c r="EF32" i="1"/>
  <c r="EF29" i="1" s="1"/>
  <c r="EE32" i="1"/>
  <c r="EE29" i="1" s="1"/>
  <c r="ED32" i="1"/>
  <c r="ED29" i="1" s="1"/>
  <c r="EC32" i="1"/>
  <c r="EC29" i="1" s="1"/>
  <c r="EB32" i="1"/>
  <c r="EB29" i="1" s="1"/>
  <c r="EA32" i="1"/>
  <c r="EA29" i="1" s="1"/>
  <c r="DZ32" i="1"/>
  <c r="DY32" i="1"/>
  <c r="DY29" i="1" s="1"/>
  <c r="DX32" i="1"/>
  <c r="DX29" i="1" s="1"/>
  <c r="DW32" i="1"/>
  <c r="DW29" i="1" s="1"/>
  <c r="DV32" i="1"/>
  <c r="DV29" i="1" s="1"/>
  <c r="DU32" i="1"/>
  <c r="DU29" i="1" s="1"/>
  <c r="DU28" i="1" s="1"/>
  <c r="DU21" i="1" s="1"/>
  <c r="DT32" i="1"/>
  <c r="DT29" i="1" s="1"/>
  <c r="DS32" i="1"/>
  <c r="DS29" i="1" s="1"/>
  <c r="DR32" i="1"/>
  <c r="DR29" i="1" s="1"/>
  <c r="DQ32" i="1"/>
  <c r="DQ29" i="1" s="1"/>
  <c r="DP32" i="1"/>
  <c r="DP29" i="1" s="1"/>
  <c r="DO32" i="1"/>
  <c r="DO29" i="1" s="1"/>
  <c r="DN32" i="1"/>
  <c r="DN29" i="1" s="1"/>
  <c r="DM32" i="1"/>
  <c r="DL32" i="1"/>
  <c r="DL29" i="1" s="1"/>
  <c r="DK32" i="1"/>
  <c r="DK29" i="1" s="1"/>
  <c r="DJ32" i="1"/>
  <c r="DJ29" i="1" s="1"/>
  <c r="DI32" i="1"/>
  <c r="DI29" i="1" s="1"/>
  <c r="DH32" i="1"/>
  <c r="DH29" i="1" s="1"/>
  <c r="DG32" i="1"/>
  <c r="DG29" i="1" s="1"/>
  <c r="DF32" i="1"/>
  <c r="DF29" i="1" s="1"/>
  <c r="DE32" i="1"/>
  <c r="DE29" i="1" s="1"/>
  <c r="DE28" i="1" s="1"/>
  <c r="DD32" i="1"/>
  <c r="DD29" i="1" s="1"/>
  <c r="DC32" i="1"/>
  <c r="DC29" i="1" s="1"/>
  <c r="DB32" i="1"/>
  <c r="DB29" i="1" s="1"/>
  <c r="DA32" i="1"/>
  <c r="DA29" i="1" s="1"/>
  <c r="CZ32" i="1"/>
  <c r="CZ29" i="1" s="1"/>
  <c r="CY32" i="1"/>
  <c r="CY29" i="1" s="1"/>
  <c r="CX32" i="1"/>
  <c r="CW32" i="1"/>
  <c r="CW29" i="1" s="1"/>
  <c r="CV32" i="1"/>
  <c r="CV29" i="1" s="1"/>
  <c r="CU32" i="1"/>
  <c r="CU29" i="1" s="1"/>
  <c r="CT32" i="1"/>
  <c r="CT29" i="1" s="1"/>
  <c r="CS32" i="1"/>
  <c r="CS29" i="1" s="1"/>
  <c r="CR32" i="1"/>
  <c r="CR29" i="1" s="1"/>
  <c r="CQ32" i="1"/>
  <c r="CQ29" i="1" s="1"/>
  <c r="CP32" i="1"/>
  <c r="CP29" i="1" s="1"/>
  <c r="CO32" i="1"/>
  <c r="CN32" i="1"/>
  <c r="CN29" i="1" s="1"/>
  <c r="CM32" i="1"/>
  <c r="CM29" i="1" s="1"/>
  <c r="CL32" i="1"/>
  <c r="CK32" i="1"/>
  <c r="CK29" i="1" s="1"/>
  <c r="CJ32" i="1"/>
  <c r="CJ29" i="1" s="1"/>
  <c r="CI32" i="1"/>
  <c r="CI29" i="1" s="1"/>
  <c r="CH32" i="1"/>
  <c r="CH29" i="1" s="1"/>
  <c r="CG32" i="1"/>
  <c r="CG29" i="1" s="1"/>
  <c r="CF32" i="1"/>
  <c r="CF29" i="1" s="1"/>
  <c r="CE32" i="1"/>
  <c r="CE29" i="1" s="1"/>
  <c r="CD32" i="1"/>
  <c r="CD29" i="1" s="1"/>
  <c r="CC32" i="1"/>
  <c r="CC29" i="1" s="1"/>
  <c r="CB32" i="1"/>
  <c r="CB29" i="1" s="1"/>
  <c r="CA32" i="1"/>
  <c r="CA29" i="1" s="1"/>
  <c r="BZ32" i="1"/>
  <c r="BZ29" i="1" s="1"/>
  <c r="BY32" i="1"/>
  <c r="BY29" i="1" s="1"/>
  <c r="BY28" i="1" s="1"/>
  <c r="BY21" i="1" s="1"/>
  <c r="BX32" i="1"/>
  <c r="BX29" i="1" s="1"/>
  <c r="BW32" i="1"/>
  <c r="BW29" i="1" s="1"/>
  <c r="BV32" i="1"/>
  <c r="BU32" i="1"/>
  <c r="BU29" i="1" s="1"/>
  <c r="BT32" i="1"/>
  <c r="BT29" i="1" s="1"/>
  <c r="BS32" i="1"/>
  <c r="BS29" i="1" s="1"/>
  <c r="BR32" i="1"/>
  <c r="BR29" i="1" s="1"/>
  <c r="BQ32" i="1"/>
  <c r="BQ29" i="1" s="1"/>
  <c r="BP32" i="1"/>
  <c r="BP29" i="1" s="1"/>
  <c r="BO32" i="1"/>
  <c r="BO29" i="1" s="1"/>
  <c r="BN32" i="1"/>
  <c r="BN29" i="1" s="1"/>
  <c r="BM32" i="1"/>
  <c r="BM29" i="1" s="1"/>
  <c r="BL32" i="1"/>
  <c r="BL29" i="1" s="1"/>
  <c r="BK32" i="1"/>
  <c r="BK29" i="1" s="1"/>
  <c r="BJ32" i="1"/>
  <c r="BJ29" i="1" s="1"/>
  <c r="BI32" i="1"/>
  <c r="BI29" i="1" s="1"/>
  <c r="BI28" i="1" s="1"/>
  <c r="BH32" i="1"/>
  <c r="BH29" i="1" s="1"/>
  <c r="BG32" i="1"/>
  <c r="BG29" i="1" s="1"/>
  <c r="BF32" i="1"/>
  <c r="BE32" i="1"/>
  <c r="BE29" i="1" s="1"/>
  <c r="BD32" i="1"/>
  <c r="BD29" i="1" s="1"/>
  <c r="BC32" i="1"/>
  <c r="BC29" i="1" s="1"/>
  <c r="BB32" i="1"/>
  <c r="BB29" i="1" s="1"/>
  <c r="BA32" i="1"/>
  <c r="BA29" i="1" s="1"/>
  <c r="AZ32" i="1"/>
  <c r="AZ29" i="1" s="1"/>
  <c r="AY32" i="1"/>
  <c r="AY29" i="1" s="1"/>
  <c r="AX32" i="1"/>
  <c r="AX29" i="1" s="1"/>
  <c r="AW32" i="1"/>
  <c r="AW29" i="1" s="1"/>
  <c r="AV32" i="1"/>
  <c r="AV29" i="1" s="1"/>
  <c r="AU32" i="1"/>
  <c r="AU29" i="1" s="1"/>
  <c r="AT32" i="1"/>
  <c r="AT29" i="1" s="1"/>
  <c r="AS32" i="1"/>
  <c r="AS29" i="1" s="1"/>
  <c r="AS28" i="1" s="1"/>
  <c r="AR32" i="1"/>
  <c r="AR29" i="1" s="1"/>
  <c r="AQ32" i="1"/>
  <c r="AQ29" i="1" s="1"/>
  <c r="AP32" i="1"/>
  <c r="AO32" i="1"/>
  <c r="AO29" i="1" s="1"/>
  <c r="AN32" i="1"/>
  <c r="AN29" i="1" s="1"/>
  <c r="AM32" i="1"/>
  <c r="AM29" i="1" s="1"/>
  <c r="AL32" i="1"/>
  <c r="AL29" i="1" s="1"/>
  <c r="AK32" i="1"/>
  <c r="AK29" i="1" s="1"/>
  <c r="AJ32" i="1"/>
  <c r="AJ29" i="1" s="1"/>
  <c r="AI32" i="1"/>
  <c r="AI29" i="1" s="1"/>
  <c r="AH32" i="1"/>
  <c r="AH29" i="1" s="1"/>
  <c r="AG32" i="1"/>
  <c r="AG29" i="1" s="1"/>
  <c r="AF32" i="1"/>
  <c r="AF29" i="1" s="1"/>
  <c r="AE32" i="1"/>
  <c r="AE29" i="1" s="1"/>
  <c r="AD32" i="1"/>
  <c r="AD29" i="1" s="1"/>
  <c r="AC32" i="1"/>
  <c r="AC29" i="1" s="1"/>
  <c r="AC28" i="1" s="1"/>
  <c r="AB32" i="1"/>
  <c r="AB29" i="1" s="1"/>
  <c r="AA32" i="1"/>
  <c r="AA29" i="1" s="1"/>
  <c r="Z32" i="1"/>
  <c r="Y32" i="1"/>
  <c r="Y29" i="1" s="1"/>
  <c r="X32" i="1"/>
  <c r="X29" i="1" s="1"/>
  <c r="W32" i="1"/>
  <c r="W29" i="1" s="1"/>
  <c r="V32" i="1"/>
  <c r="V29" i="1" s="1"/>
  <c r="U32" i="1"/>
  <c r="U29" i="1" s="1"/>
  <c r="T32" i="1"/>
  <c r="T29" i="1" s="1"/>
  <c r="S32" i="1"/>
  <c r="S29" i="1" s="1"/>
  <c r="R32" i="1"/>
  <c r="R29" i="1" s="1"/>
  <c r="Q32" i="1"/>
  <c r="Q29" i="1" s="1"/>
  <c r="P32" i="1"/>
  <c r="P29" i="1" s="1"/>
  <c r="O32" i="1"/>
  <c r="O29" i="1" s="1"/>
  <c r="N32" i="1"/>
  <c r="N29" i="1" s="1"/>
  <c r="M32" i="1"/>
  <c r="L32" i="1"/>
  <c r="L29" i="1" s="1"/>
  <c r="K32" i="1"/>
  <c r="K29" i="1" s="1"/>
  <c r="J32" i="1"/>
  <c r="J29" i="1" s="1"/>
  <c r="I32" i="1"/>
  <c r="I29" i="1" s="1"/>
  <c r="H32" i="1"/>
  <c r="H29" i="1" s="1"/>
  <c r="G32" i="1"/>
  <c r="G29" i="1" s="1"/>
  <c r="F32" i="1"/>
  <c r="F29" i="1" s="1"/>
  <c r="E32" i="1"/>
  <c r="E29" i="1" s="1"/>
  <c r="D32" i="1"/>
  <c r="D29" i="1" s="1"/>
  <c r="DZ29" i="1"/>
  <c r="DM29" i="1"/>
  <c r="CX29" i="1"/>
  <c r="CO29" i="1"/>
  <c r="CO28" i="1" s="1"/>
  <c r="CO21" i="1" s="1"/>
  <c r="CL29" i="1"/>
  <c r="BV29" i="1"/>
  <c r="BF29" i="1"/>
  <c r="AP29" i="1"/>
  <c r="Z29" i="1"/>
  <c r="M29" i="1"/>
  <c r="M28" i="1" s="1"/>
  <c r="M21" i="1" s="1"/>
  <c r="EG26" i="1"/>
  <c r="EE26" i="1"/>
  <c r="ED26" i="1"/>
  <c r="EC26" i="1"/>
  <c r="EA26" i="1"/>
  <c r="DZ26" i="1"/>
  <c r="DY26" i="1"/>
  <c r="DW26" i="1"/>
  <c r="DV26" i="1"/>
  <c r="DU26" i="1"/>
  <c r="DS26" i="1"/>
  <c r="DR26" i="1"/>
  <c r="DQ26" i="1"/>
  <c r="DO26" i="1"/>
  <c r="DN26" i="1"/>
  <c r="DM26" i="1"/>
  <c r="DK26" i="1"/>
  <c r="DJ26" i="1"/>
  <c r="DI26" i="1"/>
  <c r="DG26" i="1"/>
  <c r="DF26" i="1"/>
  <c r="DE26" i="1"/>
  <c r="DC26" i="1"/>
  <c r="DB26" i="1"/>
  <c r="DA26" i="1"/>
  <c r="CY26" i="1"/>
  <c r="CX26" i="1"/>
  <c r="CW26" i="1"/>
  <c r="CU26" i="1"/>
  <c r="CT26" i="1"/>
  <c r="CS26" i="1"/>
  <c r="CQ26" i="1"/>
  <c r="CP26" i="1"/>
  <c r="CO26" i="1"/>
  <c r="CM26" i="1"/>
  <c r="CL26" i="1"/>
  <c r="CK26" i="1"/>
  <c r="CI26" i="1"/>
  <c r="CH26" i="1"/>
  <c r="CG26" i="1"/>
  <c r="CE26" i="1"/>
  <c r="CD26" i="1"/>
  <c r="CC26" i="1"/>
  <c r="CA26" i="1"/>
  <c r="BZ26" i="1"/>
  <c r="BY26" i="1"/>
  <c r="BW26" i="1"/>
  <c r="BV26" i="1"/>
  <c r="BU26" i="1"/>
  <c r="BS26" i="1"/>
  <c r="BR26" i="1"/>
  <c r="BQ26" i="1"/>
  <c r="BO26" i="1"/>
  <c r="BN26" i="1"/>
  <c r="BM26" i="1"/>
  <c r="BK26" i="1"/>
  <c r="BJ26" i="1"/>
  <c r="BI26" i="1"/>
  <c r="BG26" i="1"/>
  <c r="BF26" i="1"/>
  <c r="BE26" i="1"/>
  <c r="BC26" i="1"/>
  <c r="BB26" i="1"/>
  <c r="BA26" i="1"/>
  <c r="AY26" i="1"/>
  <c r="AX26" i="1"/>
  <c r="AW26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EE24" i="1"/>
  <c r="EC24" i="1"/>
  <c r="EA24" i="1"/>
  <c r="DY24" i="1"/>
  <c r="DW24" i="1"/>
  <c r="DU24" i="1"/>
  <c r="DS24" i="1"/>
  <c r="DO24" i="1"/>
  <c r="DM24" i="1"/>
  <c r="DK24" i="1"/>
  <c r="DI24" i="1"/>
  <c r="DG24" i="1"/>
  <c r="DE24" i="1"/>
  <c r="DC24" i="1"/>
  <c r="CY24" i="1"/>
  <c r="CW24" i="1"/>
  <c r="CU24" i="1"/>
  <c r="CS24" i="1"/>
  <c r="CQ24" i="1"/>
  <c r="CO24" i="1"/>
  <c r="CM24" i="1"/>
  <c r="CI24" i="1"/>
  <c r="CG24" i="1"/>
  <c r="CF24" i="1"/>
  <c r="CE24" i="1"/>
  <c r="CC24" i="1"/>
  <c r="CA24" i="1"/>
  <c r="BY24" i="1"/>
  <c r="BW24" i="1"/>
  <c r="BS24" i="1"/>
  <c r="BQ24" i="1"/>
  <c r="BO24" i="1"/>
  <c r="BM24" i="1"/>
  <c r="BK24" i="1"/>
  <c r="BI24" i="1"/>
  <c r="BG24" i="1"/>
  <c r="BC24" i="1"/>
  <c r="BA24" i="1"/>
  <c r="AY24" i="1"/>
  <c r="AW24" i="1"/>
  <c r="AU24" i="1"/>
  <c r="AS24" i="1"/>
  <c r="AQ24" i="1"/>
  <c r="AM24" i="1"/>
  <c r="AK24" i="1"/>
  <c r="AI24" i="1"/>
  <c r="AG24" i="1"/>
  <c r="AE24" i="1"/>
  <c r="AC24" i="1"/>
  <c r="AA24" i="1"/>
  <c r="W24" i="1"/>
  <c r="U24" i="1"/>
  <c r="S24" i="1"/>
  <c r="Q24" i="1"/>
  <c r="O24" i="1"/>
  <c r="M24" i="1"/>
  <c r="K24" i="1"/>
  <c r="G24" i="1"/>
  <c r="E24" i="1"/>
  <c r="FC23" i="1"/>
  <c r="FA23" i="1"/>
  <c r="EY23" i="1"/>
  <c r="EW23" i="1"/>
  <c r="EU23" i="1"/>
  <c r="EQ23" i="1"/>
  <c r="EM23" i="1"/>
  <c r="EK23" i="1"/>
  <c r="EI23" i="1"/>
  <c r="EG23" i="1"/>
  <c r="EE23" i="1"/>
  <c r="EA23" i="1"/>
  <c r="DW23" i="1"/>
  <c r="DU23" i="1"/>
  <c r="DS23" i="1"/>
  <c r="DQ23" i="1"/>
  <c r="DO23" i="1"/>
  <c r="DK23" i="1"/>
  <c r="DG23" i="1"/>
  <c r="DE23" i="1"/>
  <c r="DC23" i="1"/>
  <c r="DA23" i="1"/>
  <c r="CY23" i="1"/>
  <c r="CU23" i="1"/>
  <c r="CQ23" i="1"/>
  <c r="CO23" i="1"/>
  <c r="CM23" i="1"/>
  <c r="CK23" i="1"/>
  <c r="CI23" i="1"/>
  <c r="CE23" i="1"/>
  <c r="CA23" i="1"/>
  <c r="BY23" i="1"/>
  <c r="BW23" i="1"/>
  <c r="BU23" i="1"/>
  <c r="BS23" i="1"/>
  <c r="BO23" i="1"/>
  <c r="BK23" i="1"/>
  <c r="BI23" i="1"/>
  <c r="BH23" i="1"/>
  <c r="BG23" i="1"/>
  <c r="BE23" i="1"/>
  <c r="BC23" i="1"/>
  <c r="AY23" i="1"/>
  <c r="AU23" i="1"/>
  <c r="AS23" i="1"/>
  <c r="AQ23" i="1"/>
  <c r="AP23" i="1"/>
  <c r="AO23" i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I23" i="1"/>
  <c r="G23" i="1"/>
  <c r="F23" i="1"/>
  <c r="E23" i="1"/>
  <c r="H106" i="1" l="1"/>
  <c r="P106" i="1"/>
  <c r="T106" i="1"/>
  <c r="X106" i="1"/>
  <c r="AF106" i="1"/>
  <c r="AN106" i="1"/>
  <c r="AV106" i="1"/>
  <c r="AZ106" i="1"/>
  <c r="BD106" i="1"/>
  <c r="BL106" i="1"/>
  <c r="BT106" i="1"/>
  <c r="CF106" i="1"/>
  <c r="CN106" i="1"/>
  <c r="CV106" i="1"/>
  <c r="DD106" i="1"/>
  <c r="DL106" i="1"/>
  <c r="DX106" i="1"/>
  <c r="EB106" i="1"/>
  <c r="EF106" i="1"/>
  <c r="EN86" i="1"/>
  <c r="AD85" i="1"/>
  <c r="DB85" i="1"/>
  <c r="EM93" i="1"/>
  <c r="G106" i="1"/>
  <c r="K106" i="1"/>
  <c r="O106" i="1"/>
  <c r="S106" i="1"/>
  <c r="S84" i="1" s="1"/>
  <c r="S22" i="1" s="1"/>
  <c r="W106" i="1"/>
  <c r="AA106" i="1"/>
  <c r="AE106" i="1"/>
  <c r="AI106" i="1"/>
  <c r="AM106" i="1"/>
  <c r="AQ106" i="1"/>
  <c r="AU106" i="1"/>
  <c r="AU84" i="1" s="1"/>
  <c r="AU22" i="1" s="1"/>
  <c r="AY106" i="1"/>
  <c r="BC106" i="1"/>
  <c r="BG106" i="1"/>
  <c r="BK106" i="1"/>
  <c r="BK84" i="1" s="1"/>
  <c r="BO106" i="1"/>
  <c r="BS106" i="1"/>
  <c r="BW106" i="1"/>
  <c r="CA106" i="1"/>
  <c r="CA84" i="1" s="1"/>
  <c r="CA22" i="1" s="1"/>
  <c r="CE106" i="1"/>
  <c r="CE84" i="1" s="1"/>
  <c r="CI106" i="1"/>
  <c r="CM106" i="1"/>
  <c r="CQ106" i="1"/>
  <c r="CQ84" i="1" s="1"/>
  <c r="CQ22" i="1" s="1"/>
  <c r="CU106" i="1"/>
  <c r="CY106" i="1"/>
  <c r="DC106" i="1"/>
  <c r="DG106" i="1"/>
  <c r="DG84" i="1" s="1"/>
  <c r="DG22" i="1" s="1"/>
  <c r="DK106" i="1"/>
  <c r="DK84" i="1" s="1"/>
  <c r="DK22" i="1" s="1"/>
  <c r="DO106" i="1"/>
  <c r="DS106" i="1"/>
  <c r="DS84" i="1" s="1"/>
  <c r="DW106" i="1"/>
  <c r="EA106" i="1"/>
  <c r="EE106" i="1"/>
  <c r="EL125" i="1"/>
  <c r="CG85" i="1"/>
  <c r="CO85" i="1"/>
  <c r="CW85" i="1"/>
  <c r="DQ85" i="1"/>
  <c r="DU85" i="1"/>
  <c r="EG85" i="1"/>
  <c r="EV93" i="1"/>
  <c r="O28" i="1"/>
  <c r="W28" i="1"/>
  <c r="W21" i="1" s="1"/>
  <c r="AE28" i="1"/>
  <c r="AE21" i="1" s="1"/>
  <c r="AM28" i="1"/>
  <c r="AM21" i="1" s="1"/>
  <c r="AU28" i="1"/>
  <c r="AU21" i="1" s="1"/>
  <c r="BC28" i="1"/>
  <c r="BC21" i="1" s="1"/>
  <c r="BO28" i="1"/>
  <c r="BO21" i="1" s="1"/>
  <c r="BW28" i="1"/>
  <c r="CE28" i="1"/>
  <c r="CQ28" i="1"/>
  <c r="CQ21" i="1" s="1"/>
  <c r="DC28" i="1"/>
  <c r="DC27" i="1" s="1"/>
  <c r="DC20" i="1" s="1"/>
  <c r="DK28" i="1"/>
  <c r="DW28" i="1"/>
  <c r="EI32" i="1"/>
  <c r="EI29" i="1" s="1"/>
  <c r="EI28" i="1" s="1"/>
  <c r="EQ32" i="1"/>
  <c r="EQ29" i="1" s="1"/>
  <c r="EY32" i="1"/>
  <c r="EY29" i="1" s="1"/>
  <c r="G28" i="1"/>
  <c r="K28" i="1"/>
  <c r="K21" i="1" s="1"/>
  <c r="S28" i="1"/>
  <c r="S21" i="1" s="1"/>
  <c r="AA28" i="1"/>
  <c r="AI28" i="1"/>
  <c r="AQ28" i="1"/>
  <c r="AQ27" i="1" s="1"/>
  <c r="AQ20" i="1" s="1"/>
  <c r="AY28" i="1"/>
  <c r="AY21" i="1" s="1"/>
  <c r="BG28" i="1"/>
  <c r="BK28" i="1"/>
  <c r="BK21" i="1" s="1"/>
  <c r="BS28" i="1"/>
  <c r="BS21" i="1" s="1"/>
  <c r="CA28" i="1"/>
  <c r="CA21" i="1" s="1"/>
  <c r="CI28" i="1"/>
  <c r="DO28" i="1"/>
  <c r="EE28" i="1"/>
  <c r="EM32" i="1"/>
  <c r="EM29" i="1" s="1"/>
  <c r="EM28" i="1" s="1"/>
  <c r="EM21" i="1" s="1"/>
  <c r="EU32" i="1"/>
  <c r="EU29" i="1" s="1"/>
  <c r="FC32" i="1"/>
  <c r="FC29" i="1" s="1"/>
  <c r="FC28" i="1" s="1"/>
  <c r="AX85" i="1"/>
  <c r="FA106" i="1"/>
  <c r="J85" i="1"/>
  <c r="N85" i="1"/>
  <c r="R85" i="1"/>
  <c r="R84" i="1" s="1"/>
  <c r="R22" i="1" s="1"/>
  <c r="Z85" i="1"/>
  <c r="AH85" i="1"/>
  <c r="AP85" i="1"/>
  <c r="AT85" i="1"/>
  <c r="BF85" i="1"/>
  <c r="BF84" i="1" s="1"/>
  <c r="BF22" i="1" s="1"/>
  <c r="BJ85" i="1"/>
  <c r="BN85" i="1"/>
  <c r="BV85" i="1"/>
  <c r="BV84" i="1" s="1"/>
  <c r="BV22" i="1" s="1"/>
  <c r="BZ85" i="1"/>
  <c r="CD85" i="1"/>
  <c r="CL85" i="1"/>
  <c r="CP85" i="1"/>
  <c r="CT85" i="1"/>
  <c r="CT84" i="1" s="1"/>
  <c r="CT22" i="1" s="1"/>
  <c r="DF85" i="1"/>
  <c r="DJ85" i="1"/>
  <c r="DR85" i="1"/>
  <c r="DR84" i="1" s="1"/>
  <c r="DR22" i="1" s="1"/>
  <c r="DV85" i="1"/>
  <c r="DV84" i="1" s="1"/>
  <c r="DV22" i="1" s="1"/>
  <c r="DZ85" i="1"/>
  <c r="F106" i="1"/>
  <c r="J106" i="1"/>
  <c r="N106" i="1"/>
  <c r="N84" i="1" s="1"/>
  <c r="N22" i="1" s="1"/>
  <c r="R106" i="1"/>
  <c r="V106" i="1"/>
  <c r="Z106" i="1"/>
  <c r="AD106" i="1"/>
  <c r="AD84" i="1" s="1"/>
  <c r="AD22" i="1" s="1"/>
  <c r="AH106" i="1"/>
  <c r="AL106" i="1"/>
  <c r="AP106" i="1"/>
  <c r="AP84" i="1" s="1"/>
  <c r="AP22" i="1" s="1"/>
  <c r="AT106" i="1"/>
  <c r="AX106" i="1"/>
  <c r="BB106" i="1"/>
  <c r="BF106" i="1"/>
  <c r="BJ106" i="1"/>
  <c r="BJ84" i="1" s="1"/>
  <c r="BJ22" i="1" s="1"/>
  <c r="BN106" i="1"/>
  <c r="BR106" i="1"/>
  <c r="BV106" i="1"/>
  <c r="BZ106" i="1"/>
  <c r="CD106" i="1"/>
  <c r="CH106" i="1"/>
  <c r="CL106" i="1"/>
  <c r="CL84" i="1" s="1"/>
  <c r="CL22" i="1" s="1"/>
  <c r="CP106" i="1"/>
  <c r="CT106" i="1"/>
  <c r="CX106" i="1"/>
  <c r="DB106" i="1"/>
  <c r="DB84" i="1" s="1"/>
  <c r="DB22" i="1" s="1"/>
  <c r="DF106" i="1"/>
  <c r="DF84" i="1" s="1"/>
  <c r="DF22" i="1" s="1"/>
  <c r="DJ106" i="1"/>
  <c r="DN106" i="1"/>
  <c r="DV106" i="1"/>
  <c r="DZ106" i="1"/>
  <c r="ED106" i="1"/>
  <c r="EI106" i="1"/>
  <c r="O84" i="1"/>
  <c r="O22" i="1" s="1"/>
  <c r="AI84" i="1"/>
  <c r="AI22" i="1" s="1"/>
  <c r="AQ84" i="1"/>
  <c r="AQ22" i="1" s="1"/>
  <c r="BG84" i="1"/>
  <c r="BG22" i="1" s="1"/>
  <c r="BW84" i="1"/>
  <c r="BW22" i="1" s="1"/>
  <c r="CU84" i="1"/>
  <c r="CU22" i="1" s="1"/>
  <c r="EN107" i="1"/>
  <c r="ER107" i="1"/>
  <c r="EV107" i="1"/>
  <c r="EV32" i="1"/>
  <c r="EV29" i="1" s="1"/>
  <c r="EV28" i="1" s="1"/>
  <c r="EV21" i="1" s="1"/>
  <c r="EK79" i="1"/>
  <c r="EK77" i="1" s="1"/>
  <c r="EO79" i="1"/>
  <c r="EO77" i="1" s="1"/>
  <c r="ES79" i="1"/>
  <c r="ES77" i="1" s="1"/>
  <c r="EW79" i="1"/>
  <c r="EW77" i="1" s="1"/>
  <c r="FA79" i="1"/>
  <c r="FA77" i="1" s="1"/>
  <c r="EI79" i="1"/>
  <c r="EI77" i="1" s="1"/>
  <c r="EM79" i="1"/>
  <c r="EM77" i="1" s="1"/>
  <c r="EQ79" i="1"/>
  <c r="EQ77" i="1" s="1"/>
  <c r="EY79" i="1"/>
  <c r="EY77" i="1" s="1"/>
  <c r="EI86" i="1"/>
  <c r="EQ86" i="1"/>
  <c r="EU86" i="1"/>
  <c r="FC86" i="1"/>
  <c r="U85" i="1"/>
  <c r="Y85" i="1"/>
  <c r="AC85" i="1"/>
  <c r="AK85" i="1"/>
  <c r="BE85" i="1"/>
  <c r="BI85" i="1"/>
  <c r="BU85" i="1"/>
  <c r="CK85" i="1"/>
  <c r="DE85" i="1"/>
  <c r="DM85" i="1"/>
  <c r="L106" i="1"/>
  <c r="AB106" i="1"/>
  <c r="AR106" i="1"/>
  <c r="BH106" i="1"/>
  <c r="BX106" i="1"/>
  <c r="CJ106" i="1"/>
  <c r="CZ106" i="1"/>
  <c r="DP106" i="1"/>
  <c r="EO107" i="1"/>
  <c r="ES107" i="1"/>
  <c r="EW107" i="1"/>
  <c r="EJ163" i="1"/>
  <c r="EJ162" i="1" s="1"/>
  <c r="EN163" i="1"/>
  <c r="EN162" i="1" s="1"/>
  <c r="ER163" i="1"/>
  <c r="ER162" i="1" s="1"/>
  <c r="EV163" i="1"/>
  <c r="EV162" i="1" s="1"/>
  <c r="EZ163" i="1"/>
  <c r="EZ162" i="1" s="1"/>
  <c r="EI184" i="1"/>
  <c r="EI24" i="1" s="1"/>
  <c r="E28" i="1"/>
  <c r="E21" i="1" s="1"/>
  <c r="Q28" i="1"/>
  <c r="Q21" i="1" s="1"/>
  <c r="U28" i="1"/>
  <c r="U21" i="1" s="1"/>
  <c r="AK28" i="1"/>
  <c r="AK21" i="1" s="1"/>
  <c r="EN32" i="1"/>
  <c r="EN29" i="1" s="1"/>
  <c r="EN28" i="1" s="1"/>
  <c r="I28" i="1"/>
  <c r="I21" i="1" s="1"/>
  <c r="Y28" i="1"/>
  <c r="Y21" i="1" s="1"/>
  <c r="AG28" i="1"/>
  <c r="AG21" i="1" s="1"/>
  <c r="AO28" i="1"/>
  <c r="AO21" i="1" s="1"/>
  <c r="CM28" i="1"/>
  <c r="CU28" i="1"/>
  <c r="CY28" i="1"/>
  <c r="CY21" i="1" s="1"/>
  <c r="DG28" i="1"/>
  <c r="DS28" i="1"/>
  <c r="EA28" i="1"/>
  <c r="AY84" i="1"/>
  <c r="AY22" i="1" s="1"/>
  <c r="DC84" i="1"/>
  <c r="DC22" i="1" s="1"/>
  <c r="DW84" i="1"/>
  <c r="DW22" i="1" s="1"/>
  <c r="EO177" i="1"/>
  <c r="EO176" i="1" s="1"/>
  <c r="FA177" i="1"/>
  <c r="FA176" i="1" s="1"/>
  <c r="AW28" i="1"/>
  <c r="AW21" i="1" s="1"/>
  <c r="BA28" i="1"/>
  <c r="BA21" i="1" s="1"/>
  <c r="BE28" i="1"/>
  <c r="BE21" i="1" s="1"/>
  <c r="BM28" i="1"/>
  <c r="BM21" i="1" s="1"/>
  <c r="BQ28" i="1"/>
  <c r="BQ21" i="1" s="1"/>
  <c r="BU28" i="1"/>
  <c r="BU21" i="1" s="1"/>
  <c r="CC28" i="1"/>
  <c r="CG28" i="1"/>
  <c r="CK28" i="1"/>
  <c r="CK21" i="1" s="1"/>
  <c r="CS28" i="1"/>
  <c r="CS21" i="1" s="1"/>
  <c r="CW28" i="1"/>
  <c r="DA28" i="1"/>
  <c r="DA21" i="1" s="1"/>
  <c r="DI28" i="1"/>
  <c r="DI21" i="1" s="1"/>
  <c r="DM28" i="1"/>
  <c r="DM21" i="1" s="1"/>
  <c r="DQ28" i="1"/>
  <c r="DQ21" i="1" s="1"/>
  <c r="DY28" i="1"/>
  <c r="DY21" i="1" s="1"/>
  <c r="EC28" i="1"/>
  <c r="EC21" i="1" s="1"/>
  <c r="EG28" i="1"/>
  <c r="EG21" i="1" s="1"/>
  <c r="EV86" i="1"/>
  <c r="F85" i="1"/>
  <c r="V85" i="1"/>
  <c r="V84" i="1" s="1"/>
  <c r="V22" i="1" s="1"/>
  <c r="AL85" i="1"/>
  <c r="AL84" i="1" s="1"/>
  <c r="AL22" i="1" s="1"/>
  <c r="BB85" i="1"/>
  <c r="BR85" i="1"/>
  <c r="CH85" i="1"/>
  <c r="CH84" i="1" s="1"/>
  <c r="CH22" i="1" s="1"/>
  <c r="CX85" i="1"/>
  <c r="CX84" i="1" s="1"/>
  <c r="CX22" i="1" s="1"/>
  <c r="DN85" i="1"/>
  <c r="ED85" i="1"/>
  <c r="ED84" i="1" s="1"/>
  <c r="ED22" i="1" s="1"/>
  <c r="EI93" i="1"/>
  <c r="EI85" i="1" s="1"/>
  <c r="EQ93" i="1"/>
  <c r="EQ85" i="1" s="1"/>
  <c r="EU93" i="1"/>
  <c r="FC93" i="1"/>
  <c r="FC85" i="1" s="1"/>
  <c r="EM107" i="1"/>
  <c r="EM106" i="1" s="1"/>
  <c r="EQ107" i="1"/>
  <c r="EQ106" i="1" s="1"/>
  <c r="EU107" i="1"/>
  <c r="EU106" i="1" s="1"/>
  <c r="EY107" i="1"/>
  <c r="EY106" i="1" s="1"/>
  <c r="EN177" i="1"/>
  <c r="EN176" i="1" s="1"/>
  <c r="EV177" i="1"/>
  <c r="EV176" i="1" s="1"/>
  <c r="EQ184" i="1"/>
  <c r="EQ24" i="1" s="1"/>
  <c r="EY184" i="1"/>
  <c r="EY24" i="1" s="1"/>
  <c r="FC184" i="1"/>
  <c r="FC24" i="1" s="1"/>
  <c r="EI188" i="1"/>
  <c r="EI26" i="1" s="1"/>
  <c r="EM188" i="1"/>
  <c r="EM26" i="1" s="1"/>
  <c r="EY188" i="1"/>
  <c r="EY26" i="1" s="1"/>
  <c r="FC188" i="1"/>
  <c r="FC26" i="1" s="1"/>
  <c r="EK86" i="1"/>
  <c r="EK85" i="1" s="1"/>
  <c r="EO86" i="1"/>
  <c r="ES86" i="1"/>
  <c r="EW86" i="1"/>
  <c r="FA86" i="1"/>
  <c r="FA85" i="1" s="1"/>
  <c r="FA84" i="1" s="1"/>
  <c r="FA22" i="1" s="1"/>
  <c r="EM86" i="1"/>
  <c r="EY86" i="1"/>
  <c r="FB125" i="1"/>
  <c r="EK177" i="1"/>
  <c r="EK176" i="1" s="1"/>
  <c r="ES177" i="1"/>
  <c r="ES176" i="1" s="1"/>
  <c r="EW177" i="1"/>
  <c r="EW176" i="1" s="1"/>
  <c r="EM177" i="1"/>
  <c r="EM176" i="1" s="1"/>
  <c r="EQ177" i="1"/>
  <c r="EQ176" i="1" s="1"/>
  <c r="EY177" i="1"/>
  <c r="EY176" i="1" s="1"/>
  <c r="E85" i="1"/>
  <c r="M85" i="1"/>
  <c r="Q85" i="1"/>
  <c r="AG85" i="1"/>
  <c r="AO85" i="1"/>
  <c r="AW85" i="1"/>
  <c r="BM85" i="1"/>
  <c r="BQ85" i="1"/>
  <c r="BY85" i="1"/>
  <c r="CC85" i="1"/>
  <c r="CS85" i="1"/>
  <c r="DA85" i="1"/>
  <c r="DI85" i="1"/>
  <c r="DY85" i="1"/>
  <c r="EC85" i="1"/>
  <c r="F84" i="1"/>
  <c r="F22" i="1" s="1"/>
  <c r="AH84" i="1"/>
  <c r="AH22" i="1" s="1"/>
  <c r="BB84" i="1"/>
  <c r="BB22" i="1" s="1"/>
  <c r="BR84" i="1"/>
  <c r="BR22" i="1" s="1"/>
  <c r="DN84" i="1"/>
  <c r="DN22" i="1" s="1"/>
  <c r="EK125" i="1"/>
  <c r="EK106" i="1" s="1"/>
  <c r="EO125" i="1"/>
  <c r="ES125" i="1"/>
  <c r="ES106" i="1" s="1"/>
  <c r="EW125" i="1"/>
  <c r="EW106" i="1" s="1"/>
  <c r="EH163" i="1"/>
  <c r="EH162" i="1" s="1"/>
  <c r="EL163" i="1"/>
  <c r="EL162" i="1" s="1"/>
  <c r="EP163" i="1"/>
  <c r="EP162" i="1" s="1"/>
  <c r="ET163" i="1"/>
  <c r="ET162" i="1" s="1"/>
  <c r="EX163" i="1"/>
  <c r="EX162" i="1" s="1"/>
  <c r="FB163" i="1"/>
  <c r="FB162" i="1" s="1"/>
  <c r="D162" i="1"/>
  <c r="H162" i="1"/>
  <c r="L162" i="1"/>
  <c r="P162" i="1"/>
  <c r="T162" i="1"/>
  <c r="X162" i="1"/>
  <c r="CG21" i="1"/>
  <c r="CW21" i="1"/>
  <c r="FC21" i="1"/>
  <c r="AA21" i="1"/>
  <c r="AI21" i="1"/>
  <c r="AQ21" i="1"/>
  <c r="BG27" i="1"/>
  <c r="BG20" i="1" s="1"/>
  <c r="BG21" i="1"/>
  <c r="BW21" i="1"/>
  <c r="CE21" i="1"/>
  <c r="CM21" i="1"/>
  <c r="DK21" i="1"/>
  <c r="DS21" i="1"/>
  <c r="CI84" i="1"/>
  <c r="CI22" i="1" s="1"/>
  <c r="CY84" i="1"/>
  <c r="CY22" i="1" s="1"/>
  <c r="DE21" i="1"/>
  <c r="AC21" i="1"/>
  <c r="W84" i="1"/>
  <c r="W22" i="1" s="1"/>
  <c r="AM84" i="1"/>
  <c r="AM22" i="1" s="1"/>
  <c r="BO84" i="1"/>
  <c r="BO22" i="1" s="1"/>
  <c r="EA84" i="1"/>
  <c r="EA22" i="1" s="1"/>
  <c r="AS21" i="1"/>
  <c r="BI21" i="1"/>
  <c r="EU28" i="1"/>
  <c r="CC21" i="1"/>
  <c r="EK32" i="1"/>
  <c r="EK29" i="1" s="1"/>
  <c r="EK28" i="1" s="1"/>
  <c r="EK21" i="1" s="1"/>
  <c r="EO32" i="1"/>
  <c r="EO29" i="1" s="1"/>
  <c r="EO28" i="1" s="1"/>
  <c r="EO21" i="1" s="1"/>
  <c r="ES32" i="1"/>
  <c r="ES29" i="1" s="1"/>
  <c r="ES28" i="1" s="1"/>
  <c r="ES21" i="1" s="1"/>
  <c r="EW32" i="1"/>
  <c r="EW29" i="1" s="1"/>
  <c r="FA32" i="1"/>
  <c r="FA29" i="1" s="1"/>
  <c r="FA28" i="1" s="1"/>
  <c r="FA21" i="1" s="1"/>
  <c r="AE84" i="1"/>
  <c r="AE22" i="1" s="1"/>
  <c r="EE84" i="1"/>
  <c r="EE22" i="1" s="1"/>
  <c r="G84" i="1"/>
  <c r="G22" i="1" s="1"/>
  <c r="K84" i="1"/>
  <c r="K22" i="1" s="1"/>
  <c r="AA84" i="1"/>
  <c r="AA22" i="1" s="1"/>
  <c r="BC84" i="1"/>
  <c r="BC22" i="1" s="1"/>
  <c r="BS84" i="1"/>
  <c r="BS22" i="1" s="1"/>
  <c r="CM84" i="1"/>
  <c r="CM22" i="1" s="1"/>
  <c r="DO84" i="1"/>
  <c r="DO22" i="1" s="1"/>
  <c r="F28" i="1"/>
  <c r="F27" i="1" s="1"/>
  <c r="F20" i="1" s="1"/>
  <c r="J28" i="1"/>
  <c r="N28" i="1"/>
  <c r="R28" i="1"/>
  <c r="V28" i="1"/>
  <c r="Z28" i="1"/>
  <c r="AD28" i="1"/>
  <c r="AH28" i="1"/>
  <c r="AL28" i="1"/>
  <c r="AP28" i="1"/>
  <c r="AT28" i="1"/>
  <c r="AX28" i="1"/>
  <c r="BB28" i="1"/>
  <c r="BF28" i="1"/>
  <c r="BJ28" i="1"/>
  <c r="BN28" i="1"/>
  <c r="BR28" i="1"/>
  <c r="BV28" i="1"/>
  <c r="BV21" i="1" s="1"/>
  <c r="BZ28" i="1"/>
  <c r="CD28" i="1"/>
  <c r="CH28" i="1"/>
  <c r="CL28" i="1"/>
  <c r="CL21" i="1" s="1"/>
  <c r="CP28" i="1"/>
  <c r="CT28" i="1"/>
  <c r="CX28" i="1"/>
  <c r="DB28" i="1"/>
  <c r="DB21" i="1" s="1"/>
  <c r="DF28" i="1"/>
  <c r="DJ28" i="1"/>
  <c r="DN28" i="1"/>
  <c r="DR28" i="1"/>
  <c r="DR21" i="1" s="1"/>
  <c r="DV28" i="1"/>
  <c r="DZ28" i="1"/>
  <c r="ED28" i="1"/>
  <c r="EH32" i="1"/>
  <c r="EH29" i="1" s="1"/>
  <c r="EH28" i="1" s="1"/>
  <c r="EH21" i="1" s="1"/>
  <c r="EL32" i="1"/>
  <c r="EL29" i="1" s="1"/>
  <c r="EL28" i="1" s="1"/>
  <c r="EP32" i="1"/>
  <c r="EP29" i="1" s="1"/>
  <c r="EP28" i="1" s="1"/>
  <c r="EP21" i="1" s="1"/>
  <c r="ET32" i="1"/>
  <c r="ET29" i="1" s="1"/>
  <c r="ET28" i="1" s="1"/>
  <c r="ET21" i="1" s="1"/>
  <c r="EX32" i="1"/>
  <c r="EX29" i="1" s="1"/>
  <c r="EX28" i="1" s="1"/>
  <c r="FB32" i="1"/>
  <c r="FB29" i="1" s="1"/>
  <c r="FB28" i="1" s="1"/>
  <c r="EY85" i="1"/>
  <c r="AX84" i="1"/>
  <c r="AX22" i="1" s="1"/>
  <c r="DJ84" i="1"/>
  <c r="DJ22" i="1" s="1"/>
  <c r="AC106" i="1"/>
  <c r="AG106" i="1"/>
  <c r="AG84" i="1" s="1"/>
  <c r="AK106" i="1"/>
  <c r="AK84" i="1" s="1"/>
  <c r="AO106" i="1"/>
  <c r="AO84" i="1" s="1"/>
  <c r="AS106" i="1"/>
  <c r="AS84" i="1" s="1"/>
  <c r="AW106" i="1"/>
  <c r="BA106" i="1"/>
  <c r="BA84" i="1" s="1"/>
  <c r="BA22" i="1" s="1"/>
  <c r="BE106" i="1"/>
  <c r="BE84" i="1" s="1"/>
  <c r="BI106" i="1"/>
  <c r="BM106" i="1"/>
  <c r="BQ106" i="1"/>
  <c r="BQ84" i="1" s="1"/>
  <c r="BQ22" i="1" s="1"/>
  <c r="BU106" i="1"/>
  <c r="BU84" i="1" s="1"/>
  <c r="BY106" i="1"/>
  <c r="BY84" i="1" s="1"/>
  <c r="CC106" i="1"/>
  <c r="CG106" i="1"/>
  <c r="CG84" i="1" s="1"/>
  <c r="CK106" i="1"/>
  <c r="CK84" i="1" s="1"/>
  <c r="CO106" i="1"/>
  <c r="CS106" i="1"/>
  <c r="CW106" i="1"/>
  <c r="CW84" i="1" s="1"/>
  <c r="DA106" i="1"/>
  <c r="DA84" i="1" s="1"/>
  <c r="DE106" i="1"/>
  <c r="DE84" i="1" s="1"/>
  <c r="DE22" i="1" s="1"/>
  <c r="DI106" i="1"/>
  <c r="DI84" i="1" s="1"/>
  <c r="DI22" i="1" s="1"/>
  <c r="EH86" i="1"/>
  <c r="EL86" i="1"/>
  <c r="EP86" i="1"/>
  <c r="ET86" i="1"/>
  <c r="EX86" i="1"/>
  <c r="EX85" i="1" s="1"/>
  <c r="FB86" i="1"/>
  <c r="EJ86" i="1"/>
  <c r="ER86" i="1"/>
  <c r="EZ86" i="1"/>
  <c r="D85" i="1"/>
  <c r="D84" i="1" s="1"/>
  <c r="D22" i="1" s="1"/>
  <c r="H85" i="1"/>
  <c r="H84" i="1" s="1"/>
  <c r="H22" i="1" s="1"/>
  <c r="L85" i="1"/>
  <c r="P85" i="1"/>
  <c r="T85" i="1"/>
  <c r="T84" i="1" s="1"/>
  <c r="T22" i="1" s="1"/>
  <c r="X85" i="1"/>
  <c r="X84" i="1" s="1"/>
  <c r="X22" i="1" s="1"/>
  <c r="AB85" i="1"/>
  <c r="AF85" i="1"/>
  <c r="AJ85" i="1"/>
  <c r="AN85" i="1"/>
  <c r="AR85" i="1"/>
  <c r="AV85" i="1"/>
  <c r="AZ85" i="1"/>
  <c r="BD85" i="1"/>
  <c r="BH85" i="1"/>
  <c r="BL85" i="1"/>
  <c r="BP85" i="1"/>
  <c r="BT85" i="1"/>
  <c r="BX85" i="1"/>
  <c r="CB85" i="1"/>
  <c r="CF85" i="1"/>
  <c r="CJ85" i="1"/>
  <c r="CN85" i="1"/>
  <c r="CR85" i="1"/>
  <c r="CV85" i="1"/>
  <c r="CZ85" i="1"/>
  <c r="DD85" i="1"/>
  <c r="DH85" i="1"/>
  <c r="DL85" i="1"/>
  <c r="DP85" i="1"/>
  <c r="DT85" i="1"/>
  <c r="DX85" i="1"/>
  <c r="EB85" i="1"/>
  <c r="EF85" i="1"/>
  <c r="EK93" i="1"/>
  <c r="EO93" i="1"/>
  <c r="EO85" i="1" s="1"/>
  <c r="ES93" i="1"/>
  <c r="ES85" i="1" s="1"/>
  <c r="EW93" i="1"/>
  <c r="FA93" i="1"/>
  <c r="EH107" i="1"/>
  <c r="EL107" i="1"/>
  <c r="EL106" i="1" s="1"/>
  <c r="EP107" i="1"/>
  <c r="ET107" i="1"/>
  <c r="ET106" i="1" s="1"/>
  <c r="J84" i="1"/>
  <c r="J22" i="1" s="1"/>
  <c r="Z84" i="1"/>
  <c r="Z22" i="1" s="1"/>
  <c r="EH93" i="1"/>
  <c r="EL93" i="1"/>
  <c r="EP93" i="1"/>
  <c r="ET93" i="1"/>
  <c r="EX93" i="1"/>
  <c r="FB93" i="1"/>
  <c r="EJ93" i="1"/>
  <c r="EN93" i="1"/>
  <c r="EN85" i="1" s="1"/>
  <c r="ER93" i="1"/>
  <c r="EZ93" i="1"/>
  <c r="EZ85" i="1" s="1"/>
  <c r="E106" i="1"/>
  <c r="E84" i="1" s="1"/>
  <c r="I106" i="1"/>
  <c r="I84" i="1" s="1"/>
  <c r="M106" i="1"/>
  <c r="M84" i="1" s="1"/>
  <c r="Q106" i="1"/>
  <c r="U106" i="1"/>
  <c r="U84" i="1" s="1"/>
  <c r="Y106" i="1"/>
  <c r="DM106" i="1"/>
  <c r="DM84" i="1" s="1"/>
  <c r="DQ106" i="1"/>
  <c r="DQ84" i="1" s="1"/>
  <c r="DQ22" i="1" s="1"/>
  <c r="DU106" i="1"/>
  <c r="DY106" i="1"/>
  <c r="EC106" i="1"/>
  <c r="EG106" i="1"/>
  <c r="EG84" i="1" s="1"/>
  <c r="EX107" i="1"/>
  <c r="FB107" i="1"/>
  <c r="EJ107" i="1"/>
  <c r="EZ107" i="1"/>
  <c r="EJ125" i="1"/>
  <c r="EN125" i="1"/>
  <c r="EN106" i="1" s="1"/>
  <c r="ER125" i="1"/>
  <c r="ER106" i="1" s="1"/>
  <c r="EV125" i="1"/>
  <c r="EZ125" i="1"/>
  <c r="EH125" i="1"/>
  <c r="EP125" i="1"/>
  <c r="EX125" i="1"/>
  <c r="FC107" i="1"/>
  <c r="FC106" i="1" s="1"/>
  <c r="EI163" i="1"/>
  <c r="EI162" i="1" s="1"/>
  <c r="EM163" i="1"/>
  <c r="EM162" i="1" s="1"/>
  <c r="EQ163" i="1"/>
  <c r="EQ162" i="1" s="1"/>
  <c r="EU163" i="1"/>
  <c r="EU162" i="1" s="1"/>
  <c r="EY163" i="1"/>
  <c r="EY162" i="1" s="1"/>
  <c r="FC163" i="1"/>
  <c r="FC162" i="1" s="1"/>
  <c r="EH177" i="1"/>
  <c r="EH176" i="1" s="1"/>
  <c r="EL177" i="1"/>
  <c r="EL176" i="1" s="1"/>
  <c r="EP177" i="1"/>
  <c r="EP176" i="1" s="1"/>
  <c r="ET177" i="1"/>
  <c r="ET176" i="1" s="1"/>
  <c r="EX177" i="1"/>
  <c r="EX176" i="1" s="1"/>
  <c r="FB177" i="1"/>
  <c r="FB176" i="1" s="1"/>
  <c r="EJ177" i="1"/>
  <c r="EJ176" i="1" s="1"/>
  <c r="ER177" i="1"/>
  <c r="ER176" i="1" s="1"/>
  <c r="EZ177" i="1"/>
  <c r="EZ176" i="1" s="1"/>
  <c r="AB162" i="1"/>
  <c r="AF162" i="1"/>
  <c r="AJ162" i="1"/>
  <c r="AN162" i="1"/>
  <c r="AR162" i="1"/>
  <c r="AV162" i="1"/>
  <c r="AZ162" i="1"/>
  <c r="BD162" i="1"/>
  <c r="BH162" i="1"/>
  <c r="BL162" i="1"/>
  <c r="BP162" i="1"/>
  <c r="BT162" i="1"/>
  <c r="BX162" i="1"/>
  <c r="CB162" i="1"/>
  <c r="CF162" i="1"/>
  <c r="CJ162" i="1"/>
  <c r="CN162" i="1"/>
  <c r="CR162" i="1"/>
  <c r="CV162" i="1"/>
  <c r="CZ162" i="1"/>
  <c r="DD162" i="1"/>
  <c r="DH162" i="1"/>
  <c r="DL162" i="1"/>
  <c r="DP162" i="1"/>
  <c r="DT162" i="1"/>
  <c r="DX162" i="1"/>
  <c r="EB162" i="1"/>
  <c r="EF162" i="1"/>
  <c r="EK184" i="1"/>
  <c r="EK24" i="1" s="1"/>
  <c r="EO184" i="1"/>
  <c r="EO24" i="1" s="1"/>
  <c r="ES184" i="1"/>
  <c r="ES24" i="1" s="1"/>
  <c r="EW184" i="1"/>
  <c r="EW24" i="1" s="1"/>
  <c r="FA184" i="1"/>
  <c r="FA24" i="1" s="1"/>
  <c r="EK188" i="1"/>
  <c r="EK26" i="1" s="1"/>
  <c r="EO188" i="1"/>
  <c r="EO26" i="1" s="1"/>
  <c r="ES188" i="1"/>
  <c r="ES26" i="1" s="1"/>
  <c r="EW188" i="1"/>
  <c r="EW26" i="1" s="1"/>
  <c r="FA188" i="1"/>
  <c r="FA26" i="1" s="1"/>
  <c r="EL21" i="1"/>
  <c r="EX21" i="1"/>
  <c r="FB21" i="1"/>
  <c r="EN21" i="1"/>
  <c r="EL188" i="1"/>
  <c r="EL26" i="1" s="1"/>
  <c r="EV188" i="1"/>
  <c r="EV26" i="1" s="1"/>
  <c r="N21" i="1"/>
  <c r="BZ21" i="1"/>
  <c r="CP21" i="1"/>
  <c r="DF21" i="1"/>
  <c r="DV21" i="1"/>
  <c r="AE27" i="1"/>
  <c r="AE20" i="1" s="1"/>
  <c r="D28" i="1"/>
  <c r="H28" i="1"/>
  <c r="L28" i="1"/>
  <c r="P28" i="1"/>
  <c r="T28" i="1"/>
  <c r="X28" i="1"/>
  <c r="AB28" i="1"/>
  <c r="AF28" i="1"/>
  <c r="AJ28" i="1"/>
  <c r="AN28" i="1"/>
  <c r="AR28" i="1"/>
  <c r="AV28" i="1"/>
  <c r="AZ28" i="1"/>
  <c r="BD28" i="1"/>
  <c r="BH28" i="1"/>
  <c r="BL28" i="1"/>
  <c r="BP28" i="1"/>
  <c r="BT28" i="1"/>
  <c r="BX28" i="1"/>
  <c r="CB28" i="1"/>
  <c r="CF28" i="1"/>
  <c r="CJ28" i="1"/>
  <c r="CN28" i="1"/>
  <c r="CR28" i="1"/>
  <c r="CV28" i="1"/>
  <c r="CZ28" i="1"/>
  <c r="DD28" i="1"/>
  <c r="DH28" i="1"/>
  <c r="DL28" i="1"/>
  <c r="DP28" i="1"/>
  <c r="DT28" i="1"/>
  <c r="DX28" i="1"/>
  <c r="EB28" i="1"/>
  <c r="EF28" i="1"/>
  <c r="G21" i="1"/>
  <c r="O21" i="1"/>
  <c r="CI21" i="1"/>
  <c r="DG21" i="1"/>
  <c r="DO21" i="1"/>
  <c r="DW21" i="1"/>
  <c r="EE21" i="1"/>
  <c r="EJ32" i="1"/>
  <c r="EJ29" i="1" s="1"/>
  <c r="EJ28" i="1" s="1"/>
  <c r="ER32" i="1"/>
  <c r="ER29" i="1" s="1"/>
  <c r="ER28" i="1" s="1"/>
  <c r="EZ32" i="1"/>
  <c r="EZ29" i="1" s="1"/>
  <c r="EZ28" i="1" s="1"/>
  <c r="EV85" i="1"/>
  <c r="BK22" i="1" l="1"/>
  <c r="BK27" i="1"/>
  <c r="BK20" i="1" s="1"/>
  <c r="CE22" i="1"/>
  <c r="CE27" i="1"/>
  <c r="CE20" i="1" s="1"/>
  <c r="DS22" i="1"/>
  <c r="DS27" i="1"/>
  <c r="DS20" i="1" s="1"/>
  <c r="FB85" i="1"/>
  <c r="FB84" i="1" s="1"/>
  <c r="FB22" i="1" s="1"/>
  <c r="EL85" i="1"/>
  <c r="EH85" i="1"/>
  <c r="EA27" i="1"/>
  <c r="EA20" i="1" s="1"/>
  <c r="EV106" i="1"/>
  <c r="EV84" i="1" s="1"/>
  <c r="EV22" i="1" s="1"/>
  <c r="DU84" i="1"/>
  <c r="DU22" i="1" s="1"/>
  <c r="CO84" i="1"/>
  <c r="CO22" i="1" s="1"/>
  <c r="EW28" i="1"/>
  <c r="EW21" i="1" s="1"/>
  <c r="EM85" i="1"/>
  <c r="EM84" i="1" s="1"/>
  <c r="EK84" i="1"/>
  <c r="EK22" i="1" s="1"/>
  <c r="EQ28" i="1"/>
  <c r="EQ21" i="1" s="1"/>
  <c r="DC21" i="1"/>
  <c r="EO106" i="1"/>
  <c r="EO84" i="1" s="1"/>
  <c r="CU27" i="1"/>
  <c r="CU20" i="1" s="1"/>
  <c r="CP84" i="1"/>
  <c r="CP22" i="1" s="1"/>
  <c r="AT84" i="1"/>
  <c r="AT22" i="1" s="1"/>
  <c r="AU27" i="1"/>
  <c r="AU20" i="1" s="1"/>
  <c r="EH106" i="1"/>
  <c r="FB106" i="1"/>
  <c r="DY84" i="1"/>
  <c r="DY22" i="1" s="1"/>
  <c r="Y84" i="1"/>
  <c r="Y27" i="1" s="1"/>
  <c r="Y20" i="1" s="1"/>
  <c r="L84" i="1"/>
  <c r="L22" i="1" s="1"/>
  <c r="CC84" i="1"/>
  <c r="CC22" i="1" s="1"/>
  <c r="AW84" i="1"/>
  <c r="AW22" i="1" s="1"/>
  <c r="BN84" i="1"/>
  <c r="BN22" i="1" s="1"/>
  <c r="O27" i="1"/>
  <c r="O20" i="1" s="1"/>
  <c r="BZ84" i="1"/>
  <c r="BZ22" i="1" s="1"/>
  <c r="AM27" i="1"/>
  <c r="AM20" i="1" s="1"/>
  <c r="EX106" i="1"/>
  <c r="EX84" i="1" s="1"/>
  <c r="EP106" i="1"/>
  <c r="EW85" i="1"/>
  <c r="EW84" i="1" s="1"/>
  <c r="EW22" i="1" s="1"/>
  <c r="EF84" i="1"/>
  <c r="EF22" i="1" s="1"/>
  <c r="DP84" i="1"/>
  <c r="DP22" i="1" s="1"/>
  <c r="CZ84" i="1"/>
  <c r="CZ22" i="1" s="1"/>
  <c r="CJ84" i="1"/>
  <c r="CJ22" i="1" s="1"/>
  <c r="BT84" i="1"/>
  <c r="BT22" i="1" s="1"/>
  <c r="BD84" i="1"/>
  <c r="BD22" i="1" s="1"/>
  <c r="AN84" i="1"/>
  <c r="AN22" i="1" s="1"/>
  <c r="BI84" i="1"/>
  <c r="AC84" i="1"/>
  <c r="AC22" i="1" s="1"/>
  <c r="DV27" i="1"/>
  <c r="DV20" i="1" s="1"/>
  <c r="CP27" i="1"/>
  <c r="CP20" i="1" s="1"/>
  <c r="BZ27" i="1"/>
  <c r="BZ20" i="1" s="1"/>
  <c r="N27" i="1"/>
  <c r="N20" i="1" s="1"/>
  <c r="BW27" i="1"/>
  <c r="BW20" i="1" s="1"/>
  <c r="AI27" i="1"/>
  <c r="AI20" i="1" s="1"/>
  <c r="EU85" i="1"/>
  <c r="DZ84" i="1"/>
  <c r="DZ22" i="1" s="1"/>
  <c r="CD84" i="1"/>
  <c r="CD22" i="1" s="1"/>
  <c r="EY28" i="1"/>
  <c r="EY21" i="1" s="1"/>
  <c r="EU84" i="1"/>
  <c r="EU22" i="1" s="1"/>
  <c r="EQ84" i="1"/>
  <c r="EQ27" i="1" s="1"/>
  <c r="EQ20" i="1" s="1"/>
  <c r="Q84" i="1"/>
  <c r="Q27" i="1" s="1"/>
  <c r="Q20" i="1" s="1"/>
  <c r="EY84" i="1"/>
  <c r="EA21" i="1"/>
  <c r="CM27" i="1"/>
  <c r="CM20" i="1" s="1"/>
  <c r="W27" i="1"/>
  <c r="W20" i="1" s="1"/>
  <c r="FC84" i="1"/>
  <c r="FC22" i="1" s="1"/>
  <c r="EP85" i="1"/>
  <c r="EP84" i="1" s="1"/>
  <c r="EP22" i="1" s="1"/>
  <c r="EC84" i="1"/>
  <c r="EC22" i="1" s="1"/>
  <c r="P84" i="1"/>
  <c r="P22" i="1" s="1"/>
  <c r="CU21" i="1"/>
  <c r="CI27" i="1"/>
  <c r="CI20" i="1" s="1"/>
  <c r="CO27" i="1"/>
  <c r="CO20" i="1" s="1"/>
  <c r="ES84" i="1"/>
  <c r="EI84" i="1"/>
  <c r="EI22" i="1" s="1"/>
  <c r="DT84" i="1"/>
  <c r="DT22" i="1" s="1"/>
  <c r="DD84" i="1"/>
  <c r="DD22" i="1" s="1"/>
  <c r="CN84" i="1"/>
  <c r="CN22" i="1" s="1"/>
  <c r="BX84" i="1"/>
  <c r="BX22" i="1" s="1"/>
  <c r="BH84" i="1"/>
  <c r="BH22" i="1" s="1"/>
  <c r="AR84" i="1"/>
  <c r="AR22" i="1" s="1"/>
  <c r="AB84" i="1"/>
  <c r="AB22" i="1" s="1"/>
  <c r="ET85" i="1"/>
  <c r="CS84" i="1"/>
  <c r="CS27" i="1" s="1"/>
  <c r="CS20" i="1" s="1"/>
  <c r="BM84" i="1"/>
  <c r="V27" i="1"/>
  <c r="V20" i="1" s="1"/>
  <c r="DW27" i="1"/>
  <c r="DW20" i="1" s="1"/>
  <c r="DG27" i="1"/>
  <c r="DG20" i="1" s="1"/>
  <c r="AY27" i="1"/>
  <c r="AY20" i="1" s="1"/>
  <c r="AK22" i="1"/>
  <c r="AK27" i="1"/>
  <c r="AK20" i="1" s="1"/>
  <c r="EN84" i="1"/>
  <c r="EN22" i="1" s="1"/>
  <c r="BM22" i="1"/>
  <c r="BM27" i="1"/>
  <c r="BM20" i="1" s="1"/>
  <c r="AG22" i="1"/>
  <c r="AG27" i="1"/>
  <c r="AG20" i="1" s="1"/>
  <c r="DM22" i="1"/>
  <c r="DM27" i="1"/>
  <c r="DM20" i="1" s="1"/>
  <c r="CW22" i="1"/>
  <c r="CW27" i="1"/>
  <c r="CW20" i="1" s="1"/>
  <c r="BY22" i="1"/>
  <c r="BY27" i="1"/>
  <c r="BY20" i="1" s="1"/>
  <c r="BI22" i="1"/>
  <c r="BI27" i="1"/>
  <c r="BI20" i="1" s="1"/>
  <c r="AS22" i="1"/>
  <c r="AS27" i="1"/>
  <c r="AS20" i="1" s="1"/>
  <c r="CG22" i="1"/>
  <c r="CG27" i="1"/>
  <c r="CG20" i="1" s="1"/>
  <c r="DA22" i="1"/>
  <c r="DA27" i="1"/>
  <c r="DA20" i="1" s="1"/>
  <c r="CK22" i="1"/>
  <c r="CK27" i="1"/>
  <c r="CK20" i="1" s="1"/>
  <c r="EY22" i="1"/>
  <c r="EY27" i="1"/>
  <c r="EY20" i="1" s="1"/>
  <c r="I27" i="1"/>
  <c r="I20" i="1" s="1"/>
  <c r="I22" i="1"/>
  <c r="ED21" i="1"/>
  <c r="ED27" i="1"/>
  <c r="ED20" i="1" s="1"/>
  <c r="CH21" i="1"/>
  <c r="CH27" i="1"/>
  <c r="CH20" i="1" s="1"/>
  <c r="EU21" i="1"/>
  <c r="AW27" i="1"/>
  <c r="AW20" i="1" s="1"/>
  <c r="DU27" i="1"/>
  <c r="DU20" i="1" s="1"/>
  <c r="DE27" i="1"/>
  <c r="DE20" i="1" s="1"/>
  <c r="U27" i="1"/>
  <c r="U20" i="1" s="1"/>
  <c r="U22" i="1"/>
  <c r="EJ85" i="1"/>
  <c r="EG22" i="1"/>
  <c r="EG27" i="1"/>
  <c r="EG20" i="1" s="1"/>
  <c r="DZ21" i="1"/>
  <c r="DJ21" i="1"/>
  <c r="DJ27" i="1"/>
  <c r="DJ20" i="1" s="1"/>
  <c r="CT21" i="1"/>
  <c r="CT27" i="1"/>
  <c r="CT20" i="1" s="1"/>
  <c r="CD21" i="1"/>
  <c r="BN21" i="1"/>
  <c r="AX21" i="1"/>
  <c r="AX27" i="1"/>
  <c r="AX20" i="1" s="1"/>
  <c r="AH21" i="1"/>
  <c r="AH27" i="1"/>
  <c r="AH20" i="1" s="1"/>
  <c r="R21" i="1"/>
  <c r="R27" i="1"/>
  <c r="R20" i="1" s="1"/>
  <c r="BU27" i="1"/>
  <c r="BU20" i="1" s="1"/>
  <c r="BU22" i="1"/>
  <c r="EI21" i="1"/>
  <c r="AC27" i="1"/>
  <c r="AC20" i="1" s="1"/>
  <c r="DO27" i="1"/>
  <c r="DO20" i="1" s="1"/>
  <c r="BO27" i="1"/>
  <c r="BO20" i="1" s="1"/>
  <c r="G27" i="1"/>
  <c r="G20" i="1" s="1"/>
  <c r="BQ27" i="1"/>
  <c r="BQ20" i="1" s="1"/>
  <c r="CX21" i="1"/>
  <c r="CX27" i="1"/>
  <c r="CX20" i="1" s="1"/>
  <c r="DI27" i="1"/>
  <c r="DI20" i="1" s="1"/>
  <c r="CA27" i="1"/>
  <c r="CA20" i="1" s="1"/>
  <c r="BA27" i="1"/>
  <c r="BA20" i="1" s="1"/>
  <c r="EZ106" i="1"/>
  <c r="EZ84" i="1" s="1"/>
  <c r="EB84" i="1"/>
  <c r="EB22" i="1" s="1"/>
  <c r="DL84" i="1"/>
  <c r="DL22" i="1" s="1"/>
  <c r="CV84" i="1"/>
  <c r="CV22" i="1" s="1"/>
  <c r="CF84" i="1"/>
  <c r="CF22" i="1" s="1"/>
  <c r="BP84" i="1"/>
  <c r="BP22" i="1" s="1"/>
  <c r="AZ84" i="1"/>
  <c r="AZ22" i="1" s="1"/>
  <c r="AJ84" i="1"/>
  <c r="AJ22" i="1" s="1"/>
  <c r="BE22" i="1"/>
  <c r="BE27" i="1"/>
  <c r="BE20" i="1" s="1"/>
  <c r="AO22" i="1"/>
  <c r="AO27" i="1"/>
  <c r="AO20" i="1" s="1"/>
  <c r="DF27" i="1"/>
  <c r="DF20" i="1" s="1"/>
  <c r="BJ21" i="1"/>
  <c r="BJ27" i="1"/>
  <c r="BJ20" i="1" s="1"/>
  <c r="AT21" i="1"/>
  <c r="AD21" i="1"/>
  <c r="AD27" i="1"/>
  <c r="AD20" i="1" s="1"/>
  <c r="DQ27" i="1"/>
  <c r="DQ20" i="1" s="1"/>
  <c r="CQ27" i="1"/>
  <c r="CQ20" i="1" s="1"/>
  <c r="S27" i="1"/>
  <c r="S20" i="1" s="1"/>
  <c r="DN21" i="1"/>
  <c r="DN27" i="1"/>
  <c r="DN20" i="1" s="1"/>
  <c r="BR21" i="1"/>
  <c r="BR27" i="1"/>
  <c r="BR20" i="1" s="1"/>
  <c r="BB21" i="1"/>
  <c r="BB27" i="1"/>
  <c r="BB20" i="1" s="1"/>
  <c r="AL21" i="1"/>
  <c r="AL27" i="1"/>
  <c r="AL20" i="1" s="1"/>
  <c r="K27" i="1"/>
  <c r="K20" i="1" s="1"/>
  <c r="F21" i="1"/>
  <c r="E27" i="1"/>
  <c r="E20" i="1" s="1"/>
  <c r="E22" i="1"/>
  <c r="EL84" i="1"/>
  <c r="EL22" i="1" s="1"/>
  <c r="BC27" i="1"/>
  <c r="BC20" i="1" s="1"/>
  <c r="V21" i="1"/>
  <c r="EJ106" i="1"/>
  <c r="M27" i="1"/>
  <c r="M20" i="1" s="1"/>
  <c r="M22" i="1"/>
  <c r="ER85" i="1"/>
  <c r="ER84" i="1" s="1"/>
  <c r="ER22" i="1" s="1"/>
  <c r="DX84" i="1"/>
  <c r="DX22" i="1" s="1"/>
  <c r="DH84" i="1"/>
  <c r="DH22" i="1" s="1"/>
  <c r="CR84" i="1"/>
  <c r="CR22" i="1" s="1"/>
  <c r="CB84" i="1"/>
  <c r="CB22" i="1" s="1"/>
  <c r="BL84" i="1"/>
  <c r="BL22" i="1" s="1"/>
  <c r="AV84" i="1"/>
  <c r="AV22" i="1" s="1"/>
  <c r="AF84" i="1"/>
  <c r="AF22" i="1" s="1"/>
  <c r="DR27" i="1"/>
  <c r="DR20" i="1" s="1"/>
  <c r="DB27" i="1"/>
  <c r="DB20" i="1" s="1"/>
  <c r="CL27" i="1"/>
  <c r="CL20" i="1" s="1"/>
  <c r="BV27" i="1"/>
  <c r="BV20" i="1" s="1"/>
  <c r="BF21" i="1"/>
  <c r="BF27" i="1"/>
  <c r="BF20" i="1" s="1"/>
  <c r="AP21" i="1"/>
  <c r="AP27" i="1"/>
  <c r="AP20" i="1" s="1"/>
  <c r="Z21" i="1"/>
  <c r="Z27" i="1"/>
  <c r="Z20" i="1" s="1"/>
  <c r="J21" i="1"/>
  <c r="J27" i="1"/>
  <c r="J20" i="1" s="1"/>
  <c r="CC27" i="1"/>
  <c r="CC20" i="1" s="1"/>
  <c r="EE27" i="1"/>
  <c r="EE20" i="1" s="1"/>
  <c r="DK27" i="1"/>
  <c r="DK20" i="1" s="1"/>
  <c r="CY27" i="1"/>
  <c r="CY20" i="1" s="1"/>
  <c r="BS27" i="1"/>
  <c r="BS20" i="1" s="1"/>
  <c r="AA27" i="1"/>
  <c r="AA20" i="1" s="1"/>
  <c r="FC27" i="1"/>
  <c r="FC20" i="1" s="1"/>
  <c r="CZ21" i="1"/>
  <c r="CZ27" i="1"/>
  <c r="CZ20" i="1" s="1"/>
  <c r="BT21" i="1"/>
  <c r="BD21" i="1"/>
  <c r="X27" i="1"/>
  <c r="X20" i="1" s="1"/>
  <c r="X21" i="1"/>
  <c r="H27" i="1"/>
  <c r="H20" i="1" s="1"/>
  <c r="H21" i="1"/>
  <c r="EJ21" i="1"/>
  <c r="EB21" i="1"/>
  <c r="DL21" i="1"/>
  <c r="CV21" i="1"/>
  <c r="CV27" i="1"/>
  <c r="CV20" i="1" s="1"/>
  <c r="CF21" i="1"/>
  <c r="CF27" i="1"/>
  <c r="CF20" i="1" s="1"/>
  <c r="BP21" i="1"/>
  <c r="AZ21" i="1"/>
  <c r="AJ21" i="1"/>
  <c r="AJ27" i="1"/>
  <c r="AJ20" i="1" s="1"/>
  <c r="T21" i="1"/>
  <c r="T27" i="1"/>
  <c r="T20" i="1" s="1"/>
  <c r="D21" i="1"/>
  <c r="D27" i="1"/>
  <c r="D20" i="1" s="1"/>
  <c r="EP27" i="1"/>
  <c r="EP20" i="1" s="1"/>
  <c r="ER21" i="1"/>
  <c r="DP21" i="1"/>
  <c r="AN21" i="1"/>
  <c r="AN27" i="1"/>
  <c r="AN20" i="1" s="1"/>
  <c r="EH84" i="1"/>
  <c r="DX21" i="1"/>
  <c r="DH21" i="1"/>
  <c r="CR21" i="1"/>
  <c r="CB21" i="1"/>
  <c r="BL21" i="1"/>
  <c r="AV21" i="1"/>
  <c r="AV27" i="1"/>
  <c r="AV20" i="1" s="1"/>
  <c r="AF21" i="1"/>
  <c r="AF27" i="1"/>
  <c r="AF20" i="1" s="1"/>
  <c r="P27" i="1"/>
  <c r="P20" i="1" s="1"/>
  <c r="P21" i="1"/>
  <c r="EF21" i="1"/>
  <c r="EF27" i="1"/>
  <c r="EF20" i="1" s="1"/>
  <c r="CJ21" i="1"/>
  <c r="CJ27" i="1"/>
  <c r="CJ20" i="1" s="1"/>
  <c r="ET84" i="1"/>
  <c r="FA27" i="1"/>
  <c r="FA20" i="1" s="1"/>
  <c r="EK27" i="1"/>
  <c r="EK20" i="1" s="1"/>
  <c r="EZ21" i="1"/>
  <c r="DT21" i="1"/>
  <c r="DD27" i="1"/>
  <c r="DD20" i="1" s="1"/>
  <c r="DD21" i="1"/>
  <c r="CN27" i="1"/>
  <c r="CN20" i="1" s="1"/>
  <c r="CN21" i="1"/>
  <c r="BX21" i="1"/>
  <c r="BH21" i="1"/>
  <c r="AR21" i="1"/>
  <c r="AR27" i="1"/>
  <c r="AR20" i="1" s="1"/>
  <c r="AB21" i="1"/>
  <c r="AB27" i="1"/>
  <c r="AB20" i="1" s="1"/>
  <c r="L21" i="1"/>
  <c r="L27" i="1"/>
  <c r="L20" i="1" s="1"/>
  <c r="EM22" i="1" l="1"/>
  <c r="EM27" i="1"/>
  <c r="EM20" i="1" s="1"/>
  <c r="BT27" i="1"/>
  <c r="BT20" i="1" s="1"/>
  <c r="AT27" i="1"/>
  <c r="AT20" i="1" s="1"/>
  <c r="EQ22" i="1"/>
  <c r="EN27" i="1"/>
  <c r="EN20" i="1" s="1"/>
  <c r="CR27" i="1"/>
  <c r="CR20" i="1" s="1"/>
  <c r="DY27" i="1"/>
  <c r="DY20" i="1" s="1"/>
  <c r="EW27" i="1"/>
  <c r="EW20" i="1" s="1"/>
  <c r="EO22" i="1"/>
  <c r="EO27" i="1"/>
  <c r="EO20" i="1" s="1"/>
  <c r="CD27" i="1"/>
  <c r="CD20" i="1" s="1"/>
  <c r="DL27" i="1"/>
  <c r="DL20" i="1" s="1"/>
  <c r="BD27" i="1"/>
  <c r="BD20" i="1" s="1"/>
  <c r="EV27" i="1"/>
  <c r="EV20" i="1" s="1"/>
  <c r="AZ27" i="1"/>
  <c r="AZ20" i="1" s="1"/>
  <c r="Y22" i="1"/>
  <c r="EI27" i="1"/>
  <c r="EI20" i="1" s="1"/>
  <c r="EU27" i="1"/>
  <c r="EU20" i="1" s="1"/>
  <c r="EL27" i="1"/>
  <c r="EL20" i="1" s="1"/>
  <c r="DX27" i="1"/>
  <c r="DX20" i="1" s="1"/>
  <c r="BX27" i="1"/>
  <c r="BX20" i="1" s="1"/>
  <c r="BL27" i="1"/>
  <c r="BL20" i="1" s="1"/>
  <c r="DP27" i="1"/>
  <c r="DP20" i="1" s="1"/>
  <c r="BN27" i="1"/>
  <c r="BN20" i="1" s="1"/>
  <c r="DZ27" i="1"/>
  <c r="DZ20" i="1" s="1"/>
  <c r="ER27" i="1"/>
  <c r="ER20" i="1" s="1"/>
  <c r="BP27" i="1"/>
  <c r="BP20" i="1" s="1"/>
  <c r="EB27" i="1"/>
  <c r="EB20" i="1" s="1"/>
  <c r="Q22" i="1"/>
  <c r="EC27" i="1"/>
  <c r="EC20" i="1" s="1"/>
  <c r="CS22" i="1"/>
  <c r="ES22" i="1"/>
  <c r="ES27" i="1"/>
  <c r="ES20" i="1" s="1"/>
  <c r="BH27" i="1"/>
  <c r="BH20" i="1" s="1"/>
  <c r="DT27" i="1"/>
  <c r="DT20" i="1" s="1"/>
  <c r="DH27" i="1"/>
  <c r="DH20" i="1" s="1"/>
  <c r="EZ22" i="1"/>
  <c r="EZ27" i="1"/>
  <c r="EZ20" i="1" s="1"/>
  <c r="EJ84" i="1"/>
  <c r="CB27" i="1"/>
  <c r="CB20" i="1" s="1"/>
  <c r="FB27" i="1"/>
  <c r="FB20" i="1" s="1"/>
  <c r="EX22" i="1"/>
  <c r="EX27" i="1"/>
  <c r="EX20" i="1" s="1"/>
  <c r="EH22" i="1"/>
  <c r="EH27" i="1"/>
  <c r="EH20" i="1" s="1"/>
  <c r="ET22" i="1"/>
  <c r="ET27" i="1"/>
  <c r="ET20" i="1" s="1"/>
  <c r="EJ22" i="1" l="1"/>
  <c r="EJ27" i="1"/>
  <c r="EJ20" i="1" s="1"/>
</calcChain>
</file>

<file path=xl/sharedStrings.xml><?xml version="1.0" encoding="utf-8"?>
<sst xmlns="http://schemas.openxmlformats.org/spreadsheetml/2006/main" count="1108" uniqueCount="580">
  <si>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</si>
  <si>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</si>
  <si>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</si>
  <si>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</si>
  <si>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</si>
  <si>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</si>
  <si>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</si>
  <si>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</si>
  <si>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</si>
  <si>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</si>
  <si>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</si>
  <si>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</si>
  <si>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</si>
  <si>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</si>
  <si>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</si>
  <si>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</si>
  <si>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</si>
  <si>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</si>
  <si>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</si>
  <si>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</si>
  <si>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</si>
  <si>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</si>
  <si>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</si>
  <si>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</si>
  <si>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</si>
  <si>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</si>
  <si>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</si>
  <si>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</si>
  <si>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</si>
  <si>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</si>
  <si>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</si>
  <si>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</si>
  <si>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</si>
  <si>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</si>
  <si>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</si>
  <si>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</si>
  <si>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</si>
  <si>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</si>
  <si>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</si>
  <si>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</si>
  <si>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</si>
  <si>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</si>
  <si>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</si>
  <si>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</si>
  <si>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</si>
  <si>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</si>
  <si>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</si>
  <si>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</si>
  <si>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</si>
  <si>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</si>
  <si>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</si>
  <si>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</si>
  <si>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</si>
  <si>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</si>
  <si>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</si>
  <si>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</si>
  <si>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</si>
  <si>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</si>
  <si>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</si>
  <si>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</si>
  <si>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</si>
  <si>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</si>
  <si>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</si>
  <si>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</si>
  <si>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</si>
  <si>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</si>
  <si>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</si>
  <si>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</si>
  <si>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</si>
  <si>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</si>
  <si>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</si>
  <si>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</si>
  <si>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</si>
  <si>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</si>
  <si>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</si>
  <si>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</si>
  <si>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</si>
  <si>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</si>
  <si>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</si>
  <si>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</si>
  <si>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</si>
  <si>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7.3.11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</si>
  <si>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</si>
  <si>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</si>
  <si>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</si>
  <si>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</si>
  <si>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</si>
  <si>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</si>
  <si>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</si>
  <si>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</si>
  <si>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</si>
  <si>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</si>
  <si>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</si>
  <si>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</si>
  <si>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</si>
  <si>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</si>
  <si>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</si>
  <si>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</si>
  <si>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</si>
  <si>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</si>
  <si>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</si>
  <si>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</si>
  <si>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</si>
  <si>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</si>
  <si>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</si>
  <si>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</si>
  <si>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</si>
  <si>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</si>
  <si>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</si>
  <si>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</si>
  <si>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</si>
  <si>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</si>
  <si>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</si>
  <si>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</si>
  <si>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</si>
  <si>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</si>
  <si>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</si>
  <si>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</si>
  <si>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</si>
  <si>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</si>
  <si>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</si>
  <si>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</si>
  <si>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</si>
  <si>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</si>
  <si>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</si>
  <si>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7.7.11</t>
  </si>
  <si>
    <t xml:space="preserve"> 7.8.1</t>
  </si>
  <si>
    <t xml:space="preserve"> 7.8.2</t>
  </si>
  <si>
    <t xml:space="preserve"> 7.8.3</t>
  </si>
  <si>
    <t xml:space="preserve"> 7.8.4</t>
  </si>
  <si>
    <t xml:space="preserve"> 7.8.5</t>
  </si>
  <si>
    <t xml:space="preserve"> 7.8.6</t>
  </si>
  <si>
    <t xml:space="preserve"> 7.8.7</t>
  </si>
  <si>
    <t xml:space="preserve"> 7.8.8</t>
  </si>
  <si>
    <t xml:space="preserve"> 7.8.9</t>
  </si>
  <si>
    <t xml:space="preserve"> 7.8.10</t>
  </si>
  <si>
    <t xml:space="preserve"> 7.8.11</t>
  </si>
  <si>
    <t xml:space="preserve"> 7.9.1</t>
  </si>
  <si>
    <t xml:space="preserve"> 7.9.2</t>
  </si>
  <si>
    <t xml:space="preserve"> 7.9.3</t>
  </si>
  <si>
    <t xml:space="preserve"> 7.9.4</t>
  </si>
  <si>
    <t xml:space="preserve"> 7.9.5</t>
  </si>
  <si>
    <t xml:space="preserve"> 7.9.6</t>
  </si>
  <si>
    <t xml:space="preserve"> 7.9.7</t>
  </si>
  <si>
    <t xml:space="preserve"> 7.9.8</t>
  </si>
  <si>
    <t xml:space="preserve"> 7.9.9</t>
  </si>
  <si>
    <t xml:space="preserve"> 7.9.10</t>
  </si>
  <si>
    <t xml:space="preserve"> 7.9.11</t>
  </si>
  <si>
    <t xml:space="preserve"> 7.10.1</t>
  </si>
  <si>
    <t xml:space="preserve"> 7.10.2</t>
  </si>
  <si>
    <t xml:space="preserve"> 7.10.3</t>
  </si>
  <si>
    <t xml:space="preserve"> 7.10.4</t>
  </si>
  <si>
    <t xml:space="preserve"> 7.10.5</t>
  </si>
  <si>
    <t xml:space="preserve"> 7.10.6</t>
  </si>
  <si>
    <t xml:space="preserve"> 7.10.7</t>
  </si>
  <si>
    <t xml:space="preserve"> 7.10.8</t>
  </si>
  <si>
    <t xml:space="preserve"> 7.10.9</t>
  </si>
  <si>
    <t xml:space="preserve"> 7.10.10</t>
  </si>
  <si>
    <t xml:space="preserve"> 7.10.11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</si>
  <si>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</si>
  <si>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</si>
  <si>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</si>
  <si>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</si>
  <si>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</si>
  <si>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</si>
  <si>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</si>
  <si>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</si>
  <si>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</si>
  <si>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</si>
  <si>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</si>
  <si>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</si>
  <si>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</si>
  <si>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</si>
  <si>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</si>
  <si>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</si>
  <si>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</si>
  <si>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</si>
  <si>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</si>
  <si>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</si>
  <si>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</si>
  <si>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</si>
  <si>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</si>
  <si>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</si>
  <si>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</si>
  <si>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</si>
  <si>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</si>
  <si>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</si>
  <si>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</si>
  <si>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</si>
  <si>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</si>
  <si>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</si>
  <si>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</si>
  <si>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</si>
  <si>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</si>
  <si>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</si>
  <si>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</si>
  <si>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</si>
  <si>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</si>
  <si>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</si>
  <si>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</si>
  <si>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</si>
  <si>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</si>
  <si>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</si>
  <si>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</si>
  <si>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</si>
  <si>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</si>
  <si>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</si>
  <si>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</si>
  <si>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</si>
  <si>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</si>
  <si>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</si>
  <si>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</si>
  <si>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</si>
  <si>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</si>
  <si>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</si>
  <si>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</si>
  <si>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</si>
  <si>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</si>
  <si>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</si>
  <si>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</si>
  <si>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</si>
  <si>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</si>
  <si>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</si>
  <si>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</si>
  <si>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</si>
  <si>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</si>
  <si>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</si>
  <si>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</si>
  <si>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</si>
  <si>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</si>
  <si>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</si>
  <si>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</si>
  <si>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</si>
  <si>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</si>
  <si>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</si>
  <si>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</si>
  <si>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</si>
  <si>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</si>
  <si>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</si>
  <si>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</si>
  <si>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</si>
  <si>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</si>
  <si>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</si>
  <si>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</si>
  <si>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</si>
  <si>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</si>
  <si>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</si>
  <si>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</si>
  <si>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</si>
  <si>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</si>
  <si>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</si>
  <si>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</si>
  <si>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</si>
  <si>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</si>
  <si>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</si>
  <si>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</si>
  <si>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</si>
  <si>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</si>
  <si>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</si>
  <si>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</si>
  <si>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</si>
  <si>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</si>
  <si>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</si>
  <si>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</si>
  <si>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</si>
  <si>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</si>
  <si>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</si>
  <si>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</si>
  <si>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</si>
  <si>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</si>
  <si>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</si>
  <si>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</si>
  <si>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</si>
  <si>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</si>
  <si>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</si>
  <si>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</si>
  <si>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</si>
  <si>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</si>
  <si>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</si>
  <si>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</si>
  <si>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</si>
  <si>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</si>
  <si>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</si>
  <si>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</si>
  <si>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</si>
  <si>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</si>
  <si>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</si>
  <si>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</si>
  <si>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</si>
  <si>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</si>
  <si>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</si>
  <si>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</si>
  <si>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</si>
  <si>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</si>
  <si>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</si>
  <si>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</si>
  <si>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</si>
  <si>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</si>
  <si>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</si>
  <si>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</si>
  <si>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</si>
  <si>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</si>
  <si>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</si>
  <si>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</si>
  <si>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</si>
  <si>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</si>
  <si>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</si>
  <si>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</si>
  <si>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</si>
  <si>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</si>
  <si>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</si>
  <si>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</si>
  <si>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</si>
  <si>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на основании решения Протокола технического совета от 31.01.2023 № 1-01-2023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</si>
  <si>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</si>
  <si>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</si>
  <si>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</si>
  <si>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</si>
  <si>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</si>
  <si>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</si>
  <si>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</si>
  <si>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</si>
  <si>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</si>
  <si>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</si>
  <si>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</si>
  <si>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</si>
  <si>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</si>
  <si>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</si>
  <si>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</si>
  <si>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</si>
  <si>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</si>
  <si>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</si>
  <si>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</si>
  <si>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</si>
  <si>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</si>
  <si>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</si>
  <si>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</si>
  <si>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</si>
  <si>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</si>
  <si>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</si>
  <si>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</si>
  <si>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</si>
  <si>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</si>
  <si>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</si>
  <si>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</si>
  <si>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</si>
  <si>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</si>
  <si>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</si>
  <si>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</si>
  <si>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</si>
  <si>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</si>
  <si>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</si>
  <si>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</si>
  <si>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</si>
  <si>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</si>
  <si>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</si>
  <si>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</si>
  <si>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</si>
  <si>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</si>
  <si>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</si>
  <si>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</si>
  <si>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</si>
  <si>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</si>
  <si>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</si>
  <si>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</si>
  <si>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</si>
  <si>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</si>
  <si>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</si>
  <si>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</si>
  <si>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</si>
  <si>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</si>
  <si>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</si>
  <si>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</si>
  <si>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</si>
  <si>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</si>
  <si>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</si>
  <si>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</si>
  <si>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</si>
  <si>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</si>
  <si>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</si>
  <si>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</si>
  <si>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</si>
  <si>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</si>
  <si>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</si>
  <si>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</si>
  <si>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</si>
  <si>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</si>
  <si>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</si>
  <si>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</si>
  <si>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</si>
  <si>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</si>
  <si>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</si>
  <si>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</si>
  <si>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</si>
  <si>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</si>
  <si>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</si>
  <si>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</si>
  <si>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</si>
  <si>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</si>
  <si>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</si>
  <si>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</si>
  <si>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</si>
  <si>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</si>
  <si>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</si>
  <si>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</si>
  <si>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</si>
  <si>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</si>
  <si>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</si>
  <si>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</si>
  <si>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</si>
  <si>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</si>
  <si>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</si>
  <si>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</si>
  <si>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</si>
  <si>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</si>
  <si>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</si>
  <si>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</si>
  <si>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</si>
  <si>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</si>
  <si>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</si>
  <si>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</si>
  <si>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</si>
  <si>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</si>
  <si>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</si>
  <si>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</si>
  <si>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</si>
  <si>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</si>
  <si>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</si>
  <si>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</si>
  <si>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</si>
  <si>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</si>
  <si>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</si>
  <si>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</si>
  <si>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</si>
  <si>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</si>
  <si>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</si>
  <si>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</si>
  <si>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</si>
  <si>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</si>
  <si>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</si>
  <si>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</si>
  <si>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</si>
  <si>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</si>
  <si>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</si>
  <si>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</si>
  <si>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</si>
  <si>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</si>
  <si>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</si>
  <si>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</si>
  <si>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</si>
  <si>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</si>
  <si>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</si>
  <si>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</si>
  <si>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</si>
  <si>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</si>
  <si>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</si>
  <si>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</si>
  <si>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</si>
  <si>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</si>
  <si>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</si>
  <si>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</si>
  <si>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</si>
  <si>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</si>
  <si>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</si>
  <si>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</si>
  <si>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</si>
  <si>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</si>
  <si>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</si>
  <si>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</si>
  <si>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</si>
  <si>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</si>
  <si>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</si>
  <si>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</si>
  <si>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прогноза количества планируемых к установке приборов учета.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</si>
  <si>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</si>
  <si>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</si>
  <si>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</si>
  <si>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</si>
  <si>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</si>
  <si>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</si>
  <si>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</si>
  <si>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</si>
  <si>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</si>
  <si>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</si>
  <si>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</si>
  <si>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</si>
  <si>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</si>
  <si>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</si>
  <si>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</si>
  <si>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</si>
  <si>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</si>
  <si>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</si>
  <si>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</si>
  <si>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</si>
  <si>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</si>
  <si>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</si>
  <si>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</si>
  <si>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</si>
  <si>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</si>
  <si>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</si>
  <si>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</si>
  <si>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</si>
  <si>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</si>
  <si>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</si>
  <si>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</si>
  <si>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</si>
  <si>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</si>
  <si>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</si>
  <si>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</si>
  <si>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</si>
  <si>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</si>
  <si>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</si>
  <si>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</si>
  <si>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</si>
  <si>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</si>
  <si>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</si>
  <si>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</si>
  <si>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</si>
  <si>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</si>
  <si>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</si>
  <si>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</si>
  <si>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</si>
  <si>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</si>
  <si>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</si>
  <si>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</si>
  <si>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</si>
  <si>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</si>
  <si>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</si>
  <si>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</si>
  <si>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</si>
  <si>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</si>
  <si>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</si>
  <si>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</si>
  <si>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</si>
  <si>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</si>
  <si>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</si>
  <si>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</si>
  <si>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</si>
  <si>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</si>
  <si>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</si>
  <si>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</si>
  <si>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</si>
  <si>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</si>
  <si>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</si>
  <si>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</si>
  <si>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</si>
  <si>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</si>
  <si>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</si>
  <si>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</si>
  <si>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</si>
  <si>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</si>
  <si>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Принятие основных средств и нематериальных активов к бухгалтерскому учету в год 2022</t>
  </si>
  <si>
    <t>2023 год</t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</si>
  <si>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</si>
  <si>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</si>
  <si>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</si>
  <si>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</si>
  <si>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Приказом Минэнерго России от 16 ноября 2022г. № 22@</t>
  </si>
  <si>
    <t>Год раскрытия информации: 2023 год</t>
  </si>
  <si>
    <t>Утвержденный план</t>
  </si>
  <si>
    <t>M_37</t>
  </si>
  <si>
    <t>N_38</t>
  </si>
  <si>
    <t>H_107</t>
  </si>
  <si>
    <t>L_25</t>
  </si>
  <si>
    <t>M_10</t>
  </si>
  <si>
    <t>H_106</t>
  </si>
  <si>
    <t>L_12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</si>
  <si>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</si>
  <si>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</si>
  <si>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</si>
  <si>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</si>
  <si>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</si>
  <si>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</si>
  <si>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</si>
  <si>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</si>
  <si>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</si>
  <si>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</si>
  <si>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</si>
  <si>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</si>
  <si>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 xml:space="preserve"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№380), а также с переносом срока реализации проекта.
Перенос срока реализации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</si>
</sst>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3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5" fillId="0" borderId="0" xfId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0" fontId="5" fillId="0" borderId="0" xfId="1" applyFont="1"/>
    <xf numFmtId="0" fontId="4" fillId="0" borderId="0" xfId="3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5" fillId="0" borderId="0" xfId="5" applyFont="1" applyAlignment="1">
      <alignment horizontal="center"/>
    </xf>
    <xf numFmtId="0" fontId="5" fillId="0" borderId="0" xfId="5" applyFont="1"/>
    <xf numFmtId="0" fontId="11" fillId="0" borderId="3" xfId="6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11" fillId="0" borderId="1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1" fillId="0" borderId="3" xfId="6" applyFont="1" applyBorder="1" applyAlignment="1">
      <alignment horizontal="center" vertical="center" textRotation="90" wrapText="1"/>
    </xf>
    <xf numFmtId="0" fontId="1" fillId="0" borderId="11" xfId="1" applyBorder="1" applyAlignment="1">
      <alignment horizontal="center" vertical="center" textRotation="90" wrapText="1"/>
    </xf>
    <xf numFmtId="0" fontId="11" fillId="0" borderId="11" xfId="6" applyFont="1" applyBorder="1" applyAlignment="1">
      <alignment horizontal="center" vertical="center" textRotation="90" wrapText="1"/>
    </xf>
    <xf numFmtId="49" fontId="11" fillId="0" borderId="2" xfId="6" applyNumberFormat="1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4" fontId="11" fillId="0" borderId="2" xfId="6" applyNumberFormat="1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2" applyNumberFormat="1" applyBorder="1" applyAlignment="1">
      <alignment vertical="center"/>
    </xf>
    <xf numFmtId="4" fontId="1" fillId="0" borderId="3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1" fillId="0" borderId="6" xfId="6" applyFont="1" applyBorder="1" applyAlignment="1">
      <alignment horizontal="center" vertical="center"/>
    </xf>
    <xf numFmtId="0" fontId="11" fillId="0" borderId="7" xfId="6" applyFont="1" applyBorder="1" applyAlignment="1">
      <alignment horizontal="center" vertical="center"/>
    </xf>
    <xf numFmtId="0" fontId="11" fillId="0" borderId="8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1" xfId="5" applyFont="1" applyBorder="1" applyAlignment="1">
      <alignment horizontal="center"/>
    </xf>
    <xf numFmtId="49" fontId="11" fillId="0" borderId="2" xfId="6" applyNumberFormat="1" applyFont="1" applyBorder="1" applyAlignment="1">
      <alignment horizontal="center" vertical="center" wrapText="1"/>
    </xf>
    <xf numFmtId="49" fontId="11" fillId="0" borderId="9" xfId="6" applyNumberFormat="1" applyFont="1" applyBorder="1" applyAlignment="1">
      <alignment horizontal="center" vertical="center" wrapText="1"/>
    </xf>
    <xf numFmtId="49" fontId="11" fillId="0" borderId="11" xfId="6" applyNumberFormat="1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/>
    </xf>
    <xf numFmtId="0" fontId="11" fillId="0" borderId="5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4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</cellXfs>
  <cellStyles count="7">
    <cellStyle name="Normal 8" xfId="1" xr:uid="{6691CC18-9F31-47FE-B42F-74978C033ED0}"/>
    <cellStyle name="Обычный" xfId="0" builtinId="0"/>
    <cellStyle name="Обычный 3" xfId="2" xr:uid="{AE8D1F11-17F3-4943-8C82-A27800FD710C}"/>
    <cellStyle name="Обычный 4" xfId="3" xr:uid="{607A3654-1AD8-4F20-BF9F-3AB8D2B35B34}"/>
    <cellStyle name="Обычный 5" xfId="6" xr:uid="{FA1DA9C3-B109-4BF3-9E2E-787AE98D8EA4}"/>
    <cellStyle name="Обычный 7" xfId="4" xr:uid="{06704ED1-C3B9-4B75-B527-90D5895E3A22}"/>
    <cellStyle name="Обычный_Форматы по компаниям_last" xfId="5" xr:uid="{6200DDA1-2408-4FEF-8AE0-E57E49B343FD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E9CD2-1AF8-49BD-A7B0-4B2371A965B3}">
  <sheetPr codeName="f4">
    <tabColor rgb="FF92D050"/>
  </sheetPr>
  <dimension ref="A1:FQ202"/>
  <sheetViews>
    <sheetView showGridLines="0" tabSelected="1" view="pageBreakPreview" zoomScale="70" zoomScaleNormal="100" zoomScaleSheetLayoutView="70" workbookViewId="0">
      <selection activeCell="D27" sqref="D27"/>
    </sheetView>
  </sheetViews>
  <sheetFormatPr defaultRowHeight="15.75" x14ac:dyDescent="0.25"/>
  <cols>
    <col min="1" max="1" width="13.28515625" style="36" customWidth="1"/>
    <col min="2" max="2" width="115" style="35" customWidth="1"/>
    <col min="3" max="3" width="23.5703125" style="35" customWidth="1"/>
    <col min="4" max="159" width="18.28515625" style="35" customWidth="1"/>
    <col min="160" max="160" width="95.140625" style="35" customWidth="1"/>
    <col min="161" max="161" width="4.28515625" style="35" customWidth="1"/>
    <col min="162" max="162" width="4.42578125" style="35" customWidth="1"/>
    <col min="163" max="163" width="5.140625" style="35" customWidth="1"/>
    <col min="164" max="164" width="5.7109375" style="35" customWidth="1"/>
    <col min="165" max="165" width="6.28515625" style="35" customWidth="1"/>
    <col min="166" max="166" width="6.5703125" style="35" customWidth="1"/>
    <col min="167" max="167" width="6.28515625" style="35" customWidth="1"/>
    <col min="168" max="169" width="5.7109375" style="35" customWidth="1"/>
    <col min="170" max="170" width="14.7109375" style="35" customWidth="1"/>
    <col min="171" max="180" width="5.7109375" style="35" customWidth="1"/>
    <col min="181" max="16384" width="9.140625" style="35"/>
  </cols>
  <sheetData>
    <row r="1" spans="1:173" s="2" customFormat="1" ht="18.75" x14ac:dyDescent="0.25">
      <c r="A1" s="1"/>
      <c r="AW1" s="3" t="s">
        <v>0</v>
      </c>
    </row>
    <row r="2" spans="1:173" s="2" customFormat="1" ht="18.75" x14ac:dyDescent="0.3">
      <c r="A2" s="1"/>
      <c r="AW2" s="4" t="s">
        <v>1</v>
      </c>
    </row>
    <row r="3" spans="1:173" s="2" customFormat="1" ht="18.75" x14ac:dyDescent="0.3">
      <c r="A3" s="5"/>
      <c r="AW3" s="4" t="s">
        <v>2</v>
      </c>
    </row>
    <row r="4" spans="1:173" s="2" customFormat="1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</row>
    <row r="5" spans="1:173" s="2" customForma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</row>
    <row r="6" spans="1:173" s="2" customFormat="1" ht="18.75" x14ac:dyDescent="0.25">
      <c r="A6" s="61" t="s">
        <v>550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</row>
    <row r="7" spans="1:173" s="2" customFormat="1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</row>
    <row r="8" spans="1:173" s="2" customForma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</row>
    <row r="9" spans="1:173" s="2" customFormat="1" x14ac:dyDescent="0.25">
      <c r="A9" s="48" t="s">
        <v>558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10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</row>
    <row r="10" spans="1:173" s="2" customForma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J10" s="12"/>
      <c r="EQ10" s="12"/>
      <c r="ER10" s="12"/>
    </row>
    <row r="11" spans="1:173" s="2" customFormat="1" ht="15.75" customHeight="1" x14ac:dyDescent="0.3">
      <c r="A11" s="49" t="s">
        <v>557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</row>
    <row r="12" spans="1:173" s="2" customFormat="1" x14ac:dyDescent="0.25">
      <c r="A12" s="50" t="s">
        <v>5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</row>
    <row r="13" spans="1:173" s="2" customFormat="1" ht="15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16"/>
      <c r="EZ13" s="16"/>
      <c r="FA13" s="16"/>
      <c r="FB13" s="16"/>
      <c r="FC13" s="16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</row>
    <row r="14" spans="1:173" s="2" customFormat="1" ht="31.5" customHeight="1" x14ac:dyDescent="0.25">
      <c r="A14" s="53" t="s">
        <v>6</v>
      </c>
      <c r="B14" s="45" t="s">
        <v>7</v>
      </c>
      <c r="C14" s="45" t="s">
        <v>8</v>
      </c>
      <c r="D14" s="44" t="s">
        <v>9</v>
      </c>
      <c r="E14" s="44"/>
      <c r="F14" s="56" t="s">
        <v>551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19"/>
      <c r="AA14" s="19"/>
      <c r="AB14" s="40" t="s">
        <v>10</v>
      </c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37" t="s">
        <v>10</v>
      </c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9"/>
      <c r="FD14" s="45" t="s">
        <v>11</v>
      </c>
      <c r="FE14" s="20"/>
      <c r="FF14" s="20"/>
      <c r="FG14" s="20"/>
      <c r="FH14" s="20"/>
      <c r="FI14" s="20"/>
      <c r="FJ14" s="20"/>
      <c r="FK14" s="20"/>
      <c r="FL14" s="20"/>
      <c r="FM14" s="20"/>
      <c r="FN14" s="20"/>
    </row>
    <row r="15" spans="1:173" s="2" customFormat="1" ht="44.25" customHeight="1" x14ac:dyDescent="0.25">
      <c r="A15" s="54"/>
      <c r="B15" s="46"/>
      <c r="C15" s="46"/>
      <c r="D15" s="44"/>
      <c r="E15" s="44"/>
      <c r="F15" s="58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21"/>
      <c r="AA15" s="21"/>
      <c r="AB15" s="37" t="s">
        <v>552</v>
      </c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9"/>
      <c r="AX15" s="37" t="s">
        <v>553</v>
      </c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9"/>
      <c r="BT15" s="37" t="s">
        <v>554</v>
      </c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9"/>
      <c r="CP15" s="37" t="s">
        <v>555</v>
      </c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9"/>
      <c r="DL15" s="37" t="s">
        <v>556</v>
      </c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9"/>
      <c r="EH15" s="44" t="s">
        <v>12</v>
      </c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6"/>
    </row>
    <row r="16" spans="1:173" s="2" customFormat="1" ht="51" customHeight="1" x14ac:dyDescent="0.25">
      <c r="A16" s="54"/>
      <c r="B16" s="46"/>
      <c r="C16" s="46"/>
      <c r="D16" s="44"/>
      <c r="E16" s="44"/>
      <c r="F16" s="37" t="s">
        <v>559</v>
      </c>
      <c r="G16" s="38"/>
      <c r="H16" s="38"/>
      <c r="I16" s="38"/>
      <c r="J16" s="38"/>
      <c r="K16" s="38"/>
      <c r="L16" s="38"/>
      <c r="M16" s="38"/>
      <c r="N16" s="38"/>
      <c r="O16" s="38"/>
      <c r="P16" s="39"/>
      <c r="Q16" s="41" t="s">
        <v>14</v>
      </c>
      <c r="R16" s="42"/>
      <c r="S16" s="42"/>
      <c r="T16" s="42"/>
      <c r="U16" s="42"/>
      <c r="V16" s="42"/>
      <c r="W16" s="42"/>
      <c r="X16" s="42"/>
      <c r="Y16" s="42"/>
      <c r="Z16" s="42"/>
      <c r="AA16" s="43"/>
      <c r="AB16" s="37" t="s">
        <v>559</v>
      </c>
      <c r="AC16" s="38"/>
      <c r="AD16" s="38"/>
      <c r="AE16" s="38"/>
      <c r="AF16" s="38"/>
      <c r="AG16" s="38"/>
      <c r="AH16" s="38"/>
      <c r="AI16" s="38"/>
      <c r="AJ16" s="38"/>
      <c r="AK16" s="38"/>
      <c r="AL16" s="39"/>
      <c r="AM16" s="41" t="s">
        <v>14</v>
      </c>
      <c r="AN16" s="42"/>
      <c r="AO16" s="42"/>
      <c r="AP16" s="42"/>
      <c r="AQ16" s="42"/>
      <c r="AR16" s="42"/>
      <c r="AS16" s="42"/>
      <c r="AT16" s="42"/>
      <c r="AU16" s="42"/>
      <c r="AV16" s="42"/>
      <c r="AW16" s="43"/>
      <c r="AX16" s="37" t="s">
        <v>559</v>
      </c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41" t="s">
        <v>14</v>
      </c>
      <c r="BJ16" s="42"/>
      <c r="BK16" s="42"/>
      <c r="BL16" s="42"/>
      <c r="BM16" s="42"/>
      <c r="BN16" s="42"/>
      <c r="BO16" s="42"/>
      <c r="BP16" s="42"/>
      <c r="BQ16" s="42"/>
      <c r="BR16" s="42"/>
      <c r="BS16" s="43"/>
      <c r="BT16" s="37" t="s">
        <v>559</v>
      </c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41" t="s">
        <v>14</v>
      </c>
      <c r="CF16" s="42"/>
      <c r="CG16" s="42"/>
      <c r="CH16" s="42"/>
      <c r="CI16" s="42"/>
      <c r="CJ16" s="42"/>
      <c r="CK16" s="42"/>
      <c r="CL16" s="42"/>
      <c r="CM16" s="42"/>
      <c r="CN16" s="42"/>
      <c r="CO16" s="43"/>
      <c r="CP16" s="37" t="s">
        <v>559</v>
      </c>
      <c r="CQ16" s="38"/>
      <c r="CR16" s="38"/>
      <c r="CS16" s="38"/>
      <c r="CT16" s="38"/>
      <c r="CU16" s="38"/>
      <c r="CV16" s="38"/>
      <c r="CW16" s="38"/>
      <c r="CX16" s="38"/>
      <c r="CY16" s="38"/>
      <c r="CZ16" s="39"/>
      <c r="DA16" s="41" t="s">
        <v>14</v>
      </c>
      <c r="DB16" s="42"/>
      <c r="DC16" s="42"/>
      <c r="DD16" s="42"/>
      <c r="DE16" s="42"/>
      <c r="DF16" s="42"/>
      <c r="DG16" s="42"/>
      <c r="DH16" s="42"/>
      <c r="DI16" s="42"/>
      <c r="DJ16" s="42"/>
      <c r="DK16" s="43"/>
      <c r="DL16" s="37" t="s">
        <v>559</v>
      </c>
      <c r="DM16" s="38"/>
      <c r="DN16" s="38"/>
      <c r="DO16" s="38"/>
      <c r="DP16" s="38"/>
      <c r="DQ16" s="38"/>
      <c r="DR16" s="38"/>
      <c r="DS16" s="38"/>
      <c r="DT16" s="38"/>
      <c r="DU16" s="38"/>
      <c r="DV16" s="39"/>
      <c r="DW16" s="41" t="s">
        <v>14</v>
      </c>
      <c r="DX16" s="42"/>
      <c r="DY16" s="42"/>
      <c r="DZ16" s="42"/>
      <c r="EA16" s="42"/>
      <c r="EB16" s="42"/>
      <c r="EC16" s="42"/>
      <c r="ED16" s="42"/>
      <c r="EE16" s="42"/>
      <c r="EF16" s="42"/>
      <c r="EG16" s="43"/>
      <c r="EH16" s="37" t="s">
        <v>13</v>
      </c>
      <c r="EI16" s="38"/>
      <c r="EJ16" s="38"/>
      <c r="EK16" s="38"/>
      <c r="EL16" s="38"/>
      <c r="EM16" s="38"/>
      <c r="EN16" s="38"/>
      <c r="EO16" s="38"/>
      <c r="EP16" s="38"/>
      <c r="EQ16" s="38"/>
      <c r="ER16" s="39"/>
      <c r="ES16" s="44" t="s">
        <v>14</v>
      </c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6"/>
    </row>
    <row r="17" spans="1:160" s="2" customFormat="1" ht="37.5" customHeight="1" x14ac:dyDescent="0.25">
      <c r="A17" s="54"/>
      <c r="B17" s="46"/>
      <c r="C17" s="46"/>
      <c r="D17" s="44" t="s">
        <v>13</v>
      </c>
      <c r="E17" s="44" t="s">
        <v>14</v>
      </c>
      <c r="F17" s="18" t="s">
        <v>15</v>
      </c>
      <c r="G17" s="37" t="s">
        <v>16</v>
      </c>
      <c r="H17" s="38"/>
      <c r="I17" s="38"/>
      <c r="J17" s="38"/>
      <c r="K17" s="38"/>
      <c r="L17" s="38"/>
      <c r="M17" s="38"/>
      <c r="N17" s="38"/>
      <c r="O17" s="38"/>
      <c r="P17" s="39"/>
      <c r="Q17" s="18" t="s">
        <v>15</v>
      </c>
      <c r="R17" s="37" t="s">
        <v>16</v>
      </c>
      <c r="S17" s="38"/>
      <c r="T17" s="38"/>
      <c r="U17" s="38"/>
      <c r="V17" s="38"/>
      <c r="W17" s="38"/>
      <c r="X17" s="38"/>
      <c r="Y17" s="38"/>
      <c r="Z17" s="38"/>
      <c r="AA17" s="39"/>
      <c r="AB17" s="18" t="s">
        <v>15</v>
      </c>
      <c r="AC17" s="37" t="s">
        <v>16</v>
      </c>
      <c r="AD17" s="38"/>
      <c r="AE17" s="38"/>
      <c r="AF17" s="38"/>
      <c r="AG17" s="38"/>
      <c r="AH17" s="38"/>
      <c r="AI17" s="38"/>
      <c r="AJ17" s="38"/>
      <c r="AK17" s="38"/>
      <c r="AL17" s="39"/>
      <c r="AM17" s="18" t="s">
        <v>15</v>
      </c>
      <c r="AN17" s="40" t="s">
        <v>16</v>
      </c>
      <c r="AO17" s="40"/>
      <c r="AP17" s="40"/>
      <c r="AQ17" s="40"/>
      <c r="AR17" s="40"/>
      <c r="AS17" s="40"/>
      <c r="AT17" s="40"/>
      <c r="AU17" s="40"/>
      <c r="AV17" s="40"/>
      <c r="AW17" s="40"/>
      <c r="AX17" s="18" t="s">
        <v>15</v>
      </c>
      <c r="AY17" s="40" t="s">
        <v>16</v>
      </c>
      <c r="AZ17" s="40"/>
      <c r="BA17" s="40"/>
      <c r="BB17" s="40"/>
      <c r="BC17" s="40"/>
      <c r="BD17" s="40"/>
      <c r="BE17" s="40"/>
      <c r="BF17" s="40"/>
      <c r="BG17" s="40"/>
      <c r="BH17" s="40"/>
      <c r="BI17" s="18" t="s">
        <v>15</v>
      </c>
      <c r="BJ17" s="40" t="s">
        <v>16</v>
      </c>
      <c r="BK17" s="40"/>
      <c r="BL17" s="40"/>
      <c r="BM17" s="40"/>
      <c r="BN17" s="40"/>
      <c r="BO17" s="40"/>
      <c r="BP17" s="40"/>
      <c r="BQ17" s="40"/>
      <c r="BR17" s="40"/>
      <c r="BS17" s="40"/>
      <c r="BT17" s="18" t="s">
        <v>15</v>
      </c>
      <c r="BU17" s="40" t="s">
        <v>16</v>
      </c>
      <c r="BV17" s="40"/>
      <c r="BW17" s="40"/>
      <c r="BX17" s="40"/>
      <c r="BY17" s="40"/>
      <c r="BZ17" s="40"/>
      <c r="CA17" s="40"/>
      <c r="CB17" s="40"/>
      <c r="CC17" s="40"/>
      <c r="CD17" s="40"/>
      <c r="CE17" s="18" t="s">
        <v>15</v>
      </c>
      <c r="CF17" s="40" t="s">
        <v>16</v>
      </c>
      <c r="CG17" s="40"/>
      <c r="CH17" s="40"/>
      <c r="CI17" s="40"/>
      <c r="CJ17" s="40"/>
      <c r="CK17" s="40"/>
      <c r="CL17" s="40"/>
      <c r="CM17" s="40"/>
      <c r="CN17" s="40"/>
      <c r="CO17" s="40"/>
      <c r="CP17" s="18" t="s">
        <v>15</v>
      </c>
      <c r="CQ17" s="37" t="s">
        <v>16</v>
      </c>
      <c r="CR17" s="38"/>
      <c r="CS17" s="38"/>
      <c r="CT17" s="38"/>
      <c r="CU17" s="38"/>
      <c r="CV17" s="38"/>
      <c r="CW17" s="38"/>
      <c r="CX17" s="38"/>
      <c r="CY17" s="38"/>
      <c r="CZ17" s="39"/>
      <c r="DA17" s="18" t="s">
        <v>15</v>
      </c>
      <c r="DB17" s="37" t="s">
        <v>16</v>
      </c>
      <c r="DC17" s="38"/>
      <c r="DD17" s="38"/>
      <c r="DE17" s="38"/>
      <c r="DF17" s="38"/>
      <c r="DG17" s="38"/>
      <c r="DH17" s="38"/>
      <c r="DI17" s="38"/>
      <c r="DJ17" s="38"/>
      <c r="DK17" s="39"/>
      <c r="DL17" s="18" t="s">
        <v>15</v>
      </c>
      <c r="DM17" s="37" t="s">
        <v>16</v>
      </c>
      <c r="DN17" s="38"/>
      <c r="DO17" s="38"/>
      <c r="DP17" s="38"/>
      <c r="DQ17" s="38"/>
      <c r="DR17" s="38"/>
      <c r="DS17" s="38"/>
      <c r="DT17" s="38"/>
      <c r="DU17" s="38"/>
      <c r="DV17" s="39"/>
      <c r="DW17" s="18" t="s">
        <v>15</v>
      </c>
      <c r="DX17" s="37" t="s">
        <v>16</v>
      </c>
      <c r="DY17" s="38"/>
      <c r="DZ17" s="38"/>
      <c r="EA17" s="38"/>
      <c r="EB17" s="38"/>
      <c r="EC17" s="38"/>
      <c r="ED17" s="38"/>
      <c r="EE17" s="38"/>
      <c r="EF17" s="38"/>
      <c r="EG17" s="39"/>
      <c r="EH17" s="18" t="s">
        <v>15</v>
      </c>
      <c r="EI17" s="37" t="s">
        <v>16</v>
      </c>
      <c r="EJ17" s="38"/>
      <c r="EK17" s="38"/>
      <c r="EL17" s="38"/>
      <c r="EM17" s="38"/>
      <c r="EN17" s="38"/>
      <c r="EO17" s="38"/>
      <c r="EP17" s="38"/>
      <c r="EQ17" s="38"/>
      <c r="ER17" s="39"/>
      <c r="ES17" s="22" t="s">
        <v>15</v>
      </c>
      <c r="ET17" s="40" t="s">
        <v>16</v>
      </c>
      <c r="EU17" s="40"/>
      <c r="EV17" s="40"/>
      <c r="EW17" s="40"/>
      <c r="EX17" s="40"/>
      <c r="EY17" s="40"/>
      <c r="EZ17" s="40"/>
      <c r="FA17" s="40"/>
      <c r="FB17" s="40"/>
      <c r="FC17" s="40"/>
      <c r="FD17" s="46"/>
    </row>
    <row r="18" spans="1:160" s="2" customFormat="1" ht="66" customHeight="1" x14ac:dyDescent="0.25">
      <c r="A18" s="55"/>
      <c r="B18" s="47"/>
      <c r="C18" s="47"/>
      <c r="D18" s="44"/>
      <c r="E18" s="44"/>
      <c r="F18" s="23" t="s">
        <v>17</v>
      </c>
      <c r="G18" s="23" t="s">
        <v>17</v>
      </c>
      <c r="H18" s="24" t="s">
        <v>18</v>
      </c>
      <c r="I18" s="24" t="s">
        <v>19</v>
      </c>
      <c r="J18" s="24" t="s">
        <v>20</v>
      </c>
      <c r="K18" s="24" t="s">
        <v>21</v>
      </c>
      <c r="L18" s="24" t="s">
        <v>22</v>
      </c>
      <c r="M18" s="24" t="s">
        <v>23</v>
      </c>
      <c r="N18" s="24" t="s">
        <v>24</v>
      </c>
      <c r="O18" s="24" t="s">
        <v>25</v>
      </c>
      <c r="P18" s="24" t="s">
        <v>26</v>
      </c>
      <c r="Q18" s="23" t="s">
        <v>17</v>
      </c>
      <c r="R18" s="23" t="s">
        <v>17</v>
      </c>
      <c r="S18" s="24" t="s">
        <v>18</v>
      </c>
      <c r="T18" s="24" t="s">
        <v>19</v>
      </c>
      <c r="U18" s="24" t="s">
        <v>20</v>
      </c>
      <c r="V18" s="24" t="s">
        <v>21</v>
      </c>
      <c r="W18" s="24" t="s">
        <v>22</v>
      </c>
      <c r="X18" s="24" t="s">
        <v>23</v>
      </c>
      <c r="Y18" s="24" t="s">
        <v>24</v>
      </c>
      <c r="Z18" s="24" t="s">
        <v>25</v>
      </c>
      <c r="AA18" s="24" t="s">
        <v>26</v>
      </c>
      <c r="AB18" s="23" t="s">
        <v>17</v>
      </c>
      <c r="AC18" s="23" t="s">
        <v>17</v>
      </c>
      <c r="AD18" s="24" t="s">
        <v>18</v>
      </c>
      <c r="AE18" s="24" t="s">
        <v>19</v>
      </c>
      <c r="AF18" s="24" t="s">
        <v>20</v>
      </c>
      <c r="AG18" s="24" t="s">
        <v>21</v>
      </c>
      <c r="AH18" s="24" t="s">
        <v>22</v>
      </c>
      <c r="AI18" s="24" t="s">
        <v>23</v>
      </c>
      <c r="AJ18" s="24" t="s">
        <v>24</v>
      </c>
      <c r="AK18" s="24" t="s">
        <v>25</v>
      </c>
      <c r="AL18" s="24" t="s">
        <v>26</v>
      </c>
      <c r="AM18" s="23" t="s">
        <v>17</v>
      </c>
      <c r="AN18" s="23" t="s">
        <v>17</v>
      </c>
      <c r="AO18" s="24" t="s">
        <v>18</v>
      </c>
      <c r="AP18" s="24" t="s">
        <v>19</v>
      </c>
      <c r="AQ18" s="24" t="s">
        <v>20</v>
      </c>
      <c r="AR18" s="24" t="s">
        <v>21</v>
      </c>
      <c r="AS18" s="24" t="s">
        <v>22</v>
      </c>
      <c r="AT18" s="24" t="s">
        <v>23</v>
      </c>
      <c r="AU18" s="24" t="s">
        <v>24</v>
      </c>
      <c r="AV18" s="24" t="s">
        <v>25</v>
      </c>
      <c r="AW18" s="24" t="s">
        <v>26</v>
      </c>
      <c r="AX18" s="23" t="s">
        <v>17</v>
      </c>
      <c r="AY18" s="23" t="s">
        <v>17</v>
      </c>
      <c r="AZ18" s="24" t="s">
        <v>18</v>
      </c>
      <c r="BA18" s="24" t="s">
        <v>19</v>
      </c>
      <c r="BB18" s="24" t="s">
        <v>20</v>
      </c>
      <c r="BC18" s="24" t="s">
        <v>21</v>
      </c>
      <c r="BD18" s="24" t="s">
        <v>22</v>
      </c>
      <c r="BE18" s="24" t="s">
        <v>23</v>
      </c>
      <c r="BF18" s="24" t="s">
        <v>24</v>
      </c>
      <c r="BG18" s="24" t="s">
        <v>25</v>
      </c>
      <c r="BH18" s="24" t="s">
        <v>26</v>
      </c>
      <c r="BI18" s="23" t="s">
        <v>17</v>
      </c>
      <c r="BJ18" s="23" t="s">
        <v>17</v>
      </c>
      <c r="BK18" s="24" t="s">
        <v>18</v>
      </c>
      <c r="BL18" s="24" t="s">
        <v>19</v>
      </c>
      <c r="BM18" s="24" t="s">
        <v>20</v>
      </c>
      <c r="BN18" s="24" t="s">
        <v>21</v>
      </c>
      <c r="BO18" s="24" t="s">
        <v>22</v>
      </c>
      <c r="BP18" s="24" t="s">
        <v>23</v>
      </c>
      <c r="BQ18" s="24" t="s">
        <v>24</v>
      </c>
      <c r="BR18" s="24" t="s">
        <v>25</v>
      </c>
      <c r="BS18" s="24" t="s">
        <v>26</v>
      </c>
      <c r="BT18" s="23" t="s">
        <v>17</v>
      </c>
      <c r="BU18" s="23" t="s">
        <v>17</v>
      </c>
      <c r="BV18" s="24" t="s">
        <v>18</v>
      </c>
      <c r="BW18" s="24" t="s">
        <v>19</v>
      </c>
      <c r="BX18" s="24" t="s">
        <v>20</v>
      </c>
      <c r="BY18" s="24" t="s">
        <v>21</v>
      </c>
      <c r="BZ18" s="24" t="s">
        <v>22</v>
      </c>
      <c r="CA18" s="24" t="s">
        <v>23</v>
      </c>
      <c r="CB18" s="24" t="s">
        <v>24</v>
      </c>
      <c r="CC18" s="24" t="s">
        <v>25</v>
      </c>
      <c r="CD18" s="24" t="s">
        <v>26</v>
      </c>
      <c r="CE18" s="23" t="s">
        <v>17</v>
      </c>
      <c r="CF18" s="23" t="s">
        <v>17</v>
      </c>
      <c r="CG18" s="24" t="s">
        <v>18</v>
      </c>
      <c r="CH18" s="24" t="s">
        <v>19</v>
      </c>
      <c r="CI18" s="24" t="s">
        <v>20</v>
      </c>
      <c r="CJ18" s="24" t="s">
        <v>21</v>
      </c>
      <c r="CK18" s="24" t="s">
        <v>22</v>
      </c>
      <c r="CL18" s="24" t="s">
        <v>23</v>
      </c>
      <c r="CM18" s="24" t="s">
        <v>24</v>
      </c>
      <c r="CN18" s="24" t="s">
        <v>25</v>
      </c>
      <c r="CO18" s="24" t="s">
        <v>26</v>
      </c>
      <c r="CP18" s="23" t="s">
        <v>17</v>
      </c>
      <c r="CQ18" s="23" t="s">
        <v>17</v>
      </c>
      <c r="CR18" s="24" t="s">
        <v>18</v>
      </c>
      <c r="CS18" s="24" t="s">
        <v>19</v>
      </c>
      <c r="CT18" s="24" t="s">
        <v>20</v>
      </c>
      <c r="CU18" s="24" t="s">
        <v>21</v>
      </c>
      <c r="CV18" s="24" t="s">
        <v>22</v>
      </c>
      <c r="CW18" s="24" t="s">
        <v>23</v>
      </c>
      <c r="CX18" s="24" t="s">
        <v>24</v>
      </c>
      <c r="CY18" s="24" t="s">
        <v>25</v>
      </c>
      <c r="CZ18" s="24" t="s">
        <v>26</v>
      </c>
      <c r="DA18" s="23" t="s">
        <v>17</v>
      </c>
      <c r="DB18" s="23" t="s">
        <v>17</v>
      </c>
      <c r="DC18" s="24" t="s">
        <v>18</v>
      </c>
      <c r="DD18" s="24" t="s">
        <v>19</v>
      </c>
      <c r="DE18" s="24" t="s">
        <v>20</v>
      </c>
      <c r="DF18" s="24" t="s">
        <v>21</v>
      </c>
      <c r="DG18" s="24" t="s">
        <v>22</v>
      </c>
      <c r="DH18" s="24" t="s">
        <v>23</v>
      </c>
      <c r="DI18" s="24" t="s">
        <v>24</v>
      </c>
      <c r="DJ18" s="24" t="s">
        <v>25</v>
      </c>
      <c r="DK18" s="24" t="s">
        <v>26</v>
      </c>
      <c r="DL18" s="23" t="s">
        <v>17</v>
      </c>
      <c r="DM18" s="23" t="s">
        <v>17</v>
      </c>
      <c r="DN18" s="24" t="s">
        <v>18</v>
      </c>
      <c r="DO18" s="24" t="s">
        <v>19</v>
      </c>
      <c r="DP18" s="24" t="s">
        <v>20</v>
      </c>
      <c r="DQ18" s="24" t="s">
        <v>21</v>
      </c>
      <c r="DR18" s="24" t="s">
        <v>22</v>
      </c>
      <c r="DS18" s="24" t="s">
        <v>23</v>
      </c>
      <c r="DT18" s="24" t="s">
        <v>24</v>
      </c>
      <c r="DU18" s="24" t="s">
        <v>25</v>
      </c>
      <c r="DV18" s="24" t="s">
        <v>26</v>
      </c>
      <c r="DW18" s="23" t="s">
        <v>17</v>
      </c>
      <c r="DX18" s="23" t="s">
        <v>17</v>
      </c>
      <c r="DY18" s="24" t="s">
        <v>18</v>
      </c>
      <c r="DZ18" s="24" t="s">
        <v>19</v>
      </c>
      <c r="EA18" s="24" t="s">
        <v>20</v>
      </c>
      <c r="EB18" s="24" t="s">
        <v>21</v>
      </c>
      <c r="EC18" s="24" t="s">
        <v>22</v>
      </c>
      <c r="ED18" s="24" t="s">
        <v>23</v>
      </c>
      <c r="EE18" s="24" t="s">
        <v>24</v>
      </c>
      <c r="EF18" s="24" t="s">
        <v>25</v>
      </c>
      <c r="EG18" s="24" t="s">
        <v>26</v>
      </c>
      <c r="EH18" s="23" t="s">
        <v>17</v>
      </c>
      <c r="EI18" s="23" t="s">
        <v>17</v>
      </c>
      <c r="EJ18" s="24" t="s">
        <v>18</v>
      </c>
      <c r="EK18" s="24" t="s">
        <v>19</v>
      </c>
      <c r="EL18" s="24" t="s">
        <v>20</v>
      </c>
      <c r="EM18" s="24" t="s">
        <v>21</v>
      </c>
      <c r="EN18" s="24" t="s">
        <v>22</v>
      </c>
      <c r="EO18" s="24" t="s">
        <v>23</v>
      </c>
      <c r="EP18" s="24" t="s">
        <v>24</v>
      </c>
      <c r="EQ18" s="24" t="s">
        <v>25</v>
      </c>
      <c r="ER18" s="24" t="s">
        <v>26</v>
      </c>
      <c r="ES18" s="23" t="s">
        <v>17</v>
      </c>
      <c r="ET18" s="25" t="s">
        <v>17</v>
      </c>
      <c r="EU18" s="26" t="s">
        <v>18</v>
      </c>
      <c r="EV18" s="26" t="s">
        <v>19</v>
      </c>
      <c r="EW18" s="26" t="s">
        <v>20</v>
      </c>
      <c r="EX18" s="26" t="s">
        <v>21</v>
      </c>
      <c r="EY18" s="26" t="s">
        <v>22</v>
      </c>
      <c r="EZ18" s="26" t="s">
        <v>23</v>
      </c>
      <c r="FA18" s="26" t="s">
        <v>24</v>
      </c>
      <c r="FB18" s="26" t="s">
        <v>25</v>
      </c>
      <c r="FC18" s="26" t="s">
        <v>26</v>
      </c>
      <c r="FD18" s="47"/>
    </row>
    <row r="19" spans="1:160" s="2" customFormat="1" x14ac:dyDescent="0.25">
      <c r="A19" s="27">
        <v>1</v>
      </c>
      <c r="B19" s="28">
        <v>2</v>
      </c>
      <c r="C19" s="28">
        <v>3</v>
      </c>
      <c r="D19" s="28">
        <v>4</v>
      </c>
      <c r="E19" s="28">
        <v>5</v>
      </c>
      <c r="F19" s="29" t="s">
        <v>27</v>
      </c>
      <c r="G19" s="29" t="s">
        <v>28</v>
      </c>
      <c r="H19" s="29" t="s">
        <v>29</v>
      </c>
      <c r="I19" s="29" t="s">
        <v>30</v>
      </c>
      <c r="J19" s="29" t="s">
        <v>31</v>
      </c>
      <c r="K19" s="29" t="s">
        <v>32</v>
      </c>
      <c r="L19" s="29" t="s">
        <v>33</v>
      </c>
      <c r="M19" s="29" t="s">
        <v>34</v>
      </c>
      <c r="N19" s="29" t="s">
        <v>35</v>
      </c>
      <c r="O19" s="29" t="s">
        <v>36</v>
      </c>
      <c r="P19" s="29" t="s">
        <v>37</v>
      </c>
      <c r="Q19" s="29" t="s">
        <v>38</v>
      </c>
      <c r="R19" s="29" t="s">
        <v>39</v>
      </c>
      <c r="S19" s="29" t="s">
        <v>40</v>
      </c>
      <c r="T19" s="29" t="s">
        <v>41</v>
      </c>
      <c r="U19" s="29" t="s">
        <v>42</v>
      </c>
      <c r="V19" s="29" t="s">
        <v>43</v>
      </c>
      <c r="W19" s="29" t="s">
        <v>44</v>
      </c>
      <c r="X19" s="29" t="s">
        <v>45</v>
      </c>
      <c r="Y19" s="29" t="s">
        <v>46</v>
      </c>
      <c r="Z19" s="29" t="s">
        <v>47</v>
      </c>
      <c r="AA19" s="29" t="s">
        <v>48</v>
      </c>
      <c r="AB19" s="29" t="s">
        <v>49</v>
      </c>
      <c r="AC19" s="29" t="s">
        <v>50</v>
      </c>
      <c r="AD19" s="29" t="s">
        <v>51</v>
      </c>
      <c r="AE19" s="29" t="s">
        <v>52</v>
      </c>
      <c r="AF19" s="29" t="s">
        <v>53</v>
      </c>
      <c r="AG19" s="29" t="s">
        <v>54</v>
      </c>
      <c r="AH19" s="29" t="s">
        <v>55</v>
      </c>
      <c r="AI19" s="29" t="s">
        <v>56</v>
      </c>
      <c r="AJ19" s="29" t="s">
        <v>57</v>
      </c>
      <c r="AK19" s="29" t="s">
        <v>58</v>
      </c>
      <c r="AL19" s="29" t="s">
        <v>59</v>
      </c>
      <c r="AM19" s="29" t="s">
        <v>60</v>
      </c>
      <c r="AN19" s="29" t="s">
        <v>61</v>
      </c>
      <c r="AO19" s="29" t="s">
        <v>62</v>
      </c>
      <c r="AP19" s="29" t="s">
        <v>63</v>
      </c>
      <c r="AQ19" s="29" t="s">
        <v>64</v>
      </c>
      <c r="AR19" s="29" t="s">
        <v>65</v>
      </c>
      <c r="AS19" s="29" t="s">
        <v>66</v>
      </c>
      <c r="AT19" s="29" t="s">
        <v>67</v>
      </c>
      <c r="AU19" s="29" t="s">
        <v>68</v>
      </c>
      <c r="AV19" s="29" t="s">
        <v>69</v>
      </c>
      <c r="AW19" s="29" t="s">
        <v>70</v>
      </c>
      <c r="AX19" s="29" t="s">
        <v>71</v>
      </c>
      <c r="AY19" s="29" t="s">
        <v>72</v>
      </c>
      <c r="AZ19" s="29" t="s">
        <v>73</v>
      </c>
      <c r="BA19" s="29" t="s">
        <v>74</v>
      </c>
      <c r="BB19" s="29" t="s">
        <v>75</v>
      </c>
      <c r="BC19" s="29" t="s">
        <v>76</v>
      </c>
      <c r="BD19" s="29" t="s">
        <v>77</v>
      </c>
      <c r="BE19" s="29" t="s">
        <v>78</v>
      </c>
      <c r="BF19" s="29" t="s">
        <v>79</v>
      </c>
      <c r="BG19" s="29" t="s">
        <v>80</v>
      </c>
      <c r="BH19" s="29" t="s">
        <v>81</v>
      </c>
      <c r="BI19" s="29" t="s">
        <v>82</v>
      </c>
      <c r="BJ19" s="29" t="s">
        <v>83</v>
      </c>
      <c r="BK19" s="29" t="s">
        <v>84</v>
      </c>
      <c r="BL19" s="29" t="s">
        <v>85</v>
      </c>
      <c r="BM19" s="29" t="s">
        <v>86</v>
      </c>
      <c r="BN19" s="29" t="s">
        <v>87</v>
      </c>
      <c r="BO19" s="29" t="s">
        <v>88</v>
      </c>
      <c r="BP19" s="29" t="s">
        <v>89</v>
      </c>
      <c r="BQ19" s="29" t="s">
        <v>90</v>
      </c>
      <c r="BR19" s="29" t="s">
        <v>91</v>
      </c>
      <c r="BS19" s="29" t="s">
        <v>92</v>
      </c>
      <c r="BT19" s="29" t="s">
        <v>93</v>
      </c>
      <c r="BU19" s="29" t="s">
        <v>94</v>
      </c>
      <c r="BV19" s="29" t="s">
        <v>95</v>
      </c>
      <c r="BW19" s="29" t="s">
        <v>96</v>
      </c>
      <c r="BX19" s="29" t="s">
        <v>97</v>
      </c>
      <c r="BY19" s="29" t="s">
        <v>98</v>
      </c>
      <c r="BZ19" s="29" t="s">
        <v>99</v>
      </c>
      <c r="CA19" s="29" t="s">
        <v>100</v>
      </c>
      <c r="CB19" s="29" t="s">
        <v>101</v>
      </c>
      <c r="CC19" s="29" t="s">
        <v>102</v>
      </c>
      <c r="CD19" s="29" t="s">
        <v>103</v>
      </c>
      <c r="CE19" s="29" t="s">
        <v>104</v>
      </c>
      <c r="CF19" s="29" t="s">
        <v>105</v>
      </c>
      <c r="CG19" s="29" t="s">
        <v>106</v>
      </c>
      <c r="CH19" s="29" t="s">
        <v>107</v>
      </c>
      <c r="CI19" s="29" t="s">
        <v>108</v>
      </c>
      <c r="CJ19" s="29" t="s">
        <v>109</v>
      </c>
      <c r="CK19" s="29" t="s">
        <v>110</v>
      </c>
      <c r="CL19" s="29" t="s">
        <v>111</v>
      </c>
      <c r="CM19" s="29" t="s">
        <v>112</v>
      </c>
      <c r="CN19" s="29" t="s">
        <v>113</v>
      </c>
      <c r="CO19" s="29" t="s">
        <v>114</v>
      </c>
      <c r="CP19" s="27" t="s">
        <v>115</v>
      </c>
      <c r="CQ19" s="27" t="s">
        <v>116</v>
      </c>
      <c r="CR19" s="27" t="s">
        <v>117</v>
      </c>
      <c r="CS19" s="27" t="s">
        <v>118</v>
      </c>
      <c r="CT19" s="27" t="s">
        <v>119</v>
      </c>
      <c r="CU19" s="27" t="s">
        <v>120</v>
      </c>
      <c r="CV19" s="27" t="s">
        <v>121</v>
      </c>
      <c r="CW19" s="27" t="s">
        <v>122</v>
      </c>
      <c r="CX19" s="27" t="s">
        <v>123</v>
      </c>
      <c r="CY19" s="27" t="s">
        <v>124</v>
      </c>
      <c r="CZ19" s="27" t="s">
        <v>125</v>
      </c>
      <c r="DA19" s="27" t="s">
        <v>126</v>
      </c>
      <c r="DB19" s="27" t="s">
        <v>127</v>
      </c>
      <c r="DC19" s="27" t="s">
        <v>128</v>
      </c>
      <c r="DD19" s="27" t="s">
        <v>129</v>
      </c>
      <c r="DE19" s="27" t="s">
        <v>130</v>
      </c>
      <c r="DF19" s="27" t="s">
        <v>131</v>
      </c>
      <c r="DG19" s="27" t="s">
        <v>132</v>
      </c>
      <c r="DH19" s="27" t="s">
        <v>133</v>
      </c>
      <c r="DI19" s="27" t="s">
        <v>134</v>
      </c>
      <c r="DJ19" s="27" t="s">
        <v>135</v>
      </c>
      <c r="DK19" s="27" t="s">
        <v>136</v>
      </c>
      <c r="DL19" s="27" t="s">
        <v>137</v>
      </c>
      <c r="DM19" s="27" t="s">
        <v>138</v>
      </c>
      <c r="DN19" s="27" t="s">
        <v>139</v>
      </c>
      <c r="DO19" s="27" t="s">
        <v>140</v>
      </c>
      <c r="DP19" s="27" t="s">
        <v>141</v>
      </c>
      <c r="DQ19" s="27" t="s">
        <v>142</v>
      </c>
      <c r="DR19" s="27" t="s">
        <v>143</v>
      </c>
      <c r="DS19" s="27" t="s">
        <v>144</v>
      </c>
      <c r="DT19" s="27" t="s">
        <v>145</v>
      </c>
      <c r="DU19" s="27" t="s">
        <v>146</v>
      </c>
      <c r="DV19" s="27" t="s">
        <v>147</v>
      </c>
      <c r="DW19" s="27" t="s">
        <v>148</v>
      </c>
      <c r="DX19" s="27" t="s">
        <v>149</v>
      </c>
      <c r="DY19" s="27" t="s">
        <v>150</v>
      </c>
      <c r="DZ19" s="27" t="s">
        <v>151</v>
      </c>
      <c r="EA19" s="27" t="s">
        <v>152</v>
      </c>
      <c r="EB19" s="27" t="s">
        <v>153</v>
      </c>
      <c r="EC19" s="27" t="s">
        <v>154</v>
      </c>
      <c r="ED19" s="27" t="s">
        <v>155</v>
      </c>
      <c r="EE19" s="27" t="s">
        <v>156</v>
      </c>
      <c r="EF19" s="27" t="s">
        <v>157</v>
      </c>
      <c r="EG19" s="27" t="s">
        <v>158</v>
      </c>
      <c r="EH19" s="27" t="s">
        <v>159</v>
      </c>
      <c r="EI19" s="27" t="s">
        <v>160</v>
      </c>
      <c r="EJ19" s="27" t="s">
        <v>161</v>
      </c>
      <c r="EK19" s="27" t="s">
        <v>162</v>
      </c>
      <c r="EL19" s="27" t="s">
        <v>163</v>
      </c>
      <c r="EM19" s="27" t="s">
        <v>164</v>
      </c>
      <c r="EN19" s="27" t="s">
        <v>165</v>
      </c>
      <c r="EO19" s="27" t="s">
        <v>166</v>
      </c>
      <c r="EP19" s="27" t="s">
        <v>167</v>
      </c>
      <c r="EQ19" s="27" t="s">
        <v>168</v>
      </c>
      <c r="ER19" s="27" t="s">
        <v>169</v>
      </c>
      <c r="ES19" s="27" t="s">
        <v>170</v>
      </c>
      <c r="ET19" s="27" t="s">
        <v>171</v>
      </c>
      <c r="EU19" s="27" t="s">
        <v>172</v>
      </c>
      <c r="EV19" s="27" t="s">
        <v>173</v>
      </c>
      <c r="EW19" s="27" t="s">
        <v>174</v>
      </c>
      <c r="EX19" s="27" t="s">
        <v>175</v>
      </c>
      <c r="EY19" s="27" t="s">
        <v>176</v>
      </c>
      <c r="EZ19" s="27" t="s">
        <v>177</v>
      </c>
      <c r="FA19" s="27" t="s">
        <v>178</v>
      </c>
      <c r="FB19" s="27" t="s">
        <v>179</v>
      </c>
      <c r="FC19" s="27" t="s">
        <v>180</v>
      </c>
      <c r="FD19" s="27" t="s">
        <v>181</v>
      </c>
    </row>
    <row r="20" spans="1:160" x14ac:dyDescent="0.25">
      <c r="A20" s="30" t="s">
        <v>182</v>
      </c>
      <c r="B20" s="31" t="s">
        <v>183</v>
      </c>
      <c r="C20" s="32" t="s">
        <v>184</v>
      </c>
      <c r="D20" s="33">
        <f t="shared" ref="D20:BO21" si="0">IFERROR(SUM(D27),"нд")</f>
        <v>2405.6631139999995</v>
      </c>
      <c r="E20" s="33">
        <f t="shared" si="0"/>
        <v>2643.9301689999998</v>
      </c>
      <c r="F20" s="33">
        <f t="shared" si="0"/>
        <v>0</v>
      </c>
      <c r="G20" s="33">
        <f t="shared" si="0"/>
        <v>99.008100000000013</v>
      </c>
      <c r="H20" s="33">
        <f t="shared" si="0"/>
        <v>8</v>
      </c>
      <c r="I20" s="33">
        <f t="shared" si="0"/>
        <v>0</v>
      </c>
      <c r="J20" s="33">
        <f t="shared" si="0"/>
        <v>14.4</v>
      </c>
      <c r="K20" s="33">
        <f t="shared" si="0"/>
        <v>0</v>
      </c>
      <c r="L20" s="33">
        <f t="shared" si="0"/>
        <v>0</v>
      </c>
      <c r="M20" s="33">
        <f t="shared" si="0"/>
        <v>0</v>
      </c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99.008100000000013</v>
      </c>
      <c r="S20" s="33">
        <f t="shared" si="0"/>
        <v>8</v>
      </c>
      <c r="T20" s="33">
        <f t="shared" si="0"/>
        <v>0</v>
      </c>
      <c r="U20" s="33">
        <f t="shared" si="0"/>
        <v>14.4</v>
      </c>
      <c r="V20" s="33">
        <f t="shared" si="0"/>
        <v>0</v>
      </c>
      <c r="W20" s="33">
        <f t="shared" si="0"/>
        <v>0</v>
      </c>
      <c r="X20" s="33">
        <f t="shared" si="0"/>
        <v>0</v>
      </c>
      <c r="Y20" s="33">
        <f t="shared" si="0"/>
        <v>0</v>
      </c>
      <c r="Z20" s="33">
        <f t="shared" si="0"/>
        <v>0</v>
      </c>
      <c r="AA20" s="33">
        <f t="shared" si="0"/>
        <v>0</v>
      </c>
      <c r="AB20" s="33">
        <f t="shared" si="0"/>
        <v>0</v>
      </c>
      <c r="AC20" s="33">
        <f t="shared" si="0"/>
        <v>359.85478699999999</v>
      </c>
      <c r="AD20" s="33">
        <f t="shared" si="0"/>
        <v>7.58</v>
      </c>
      <c r="AE20" s="33">
        <f t="shared" si="0"/>
        <v>0</v>
      </c>
      <c r="AF20" s="33">
        <f t="shared" si="0"/>
        <v>30.172000000000001</v>
      </c>
      <c r="AG20" s="33">
        <f t="shared" si="0"/>
        <v>0</v>
      </c>
      <c r="AH20" s="33">
        <f t="shared" si="0"/>
        <v>33</v>
      </c>
      <c r="AI20" s="33">
        <f t="shared" si="0"/>
        <v>0</v>
      </c>
      <c r="AJ20" s="33">
        <f t="shared" si="0"/>
        <v>3447</v>
      </c>
      <c r="AK20" s="33">
        <f t="shared" si="0"/>
        <v>0</v>
      </c>
      <c r="AL20" s="33">
        <f t="shared" si="0"/>
        <v>0</v>
      </c>
      <c r="AM20" s="33">
        <f t="shared" si="0"/>
        <v>0</v>
      </c>
      <c r="AN20" s="33">
        <f t="shared" si="0"/>
        <v>421.69740200000001</v>
      </c>
      <c r="AO20" s="33">
        <f t="shared" si="0"/>
        <v>12.860000000000001</v>
      </c>
      <c r="AP20" s="33">
        <f t="shared" si="0"/>
        <v>0</v>
      </c>
      <c r="AQ20" s="33">
        <f t="shared" si="0"/>
        <v>38.097000000000001</v>
      </c>
      <c r="AR20" s="33">
        <f t="shared" si="0"/>
        <v>0</v>
      </c>
      <c r="AS20" s="33">
        <f t="shared" si="0"/>
        <v>169</v>
      </c>
      <c r="AT20" s="33">
        <f t="shared" si="0"/>
        <v>0</v>
      </c>
      <c r="AU20" s="33">
        <f t="shared" si="0"/>
        <v>1994</v>
      </c>
      <c r="AV20" s="33">
        <f t="shared" si="0"/>
        <v>0</v>
      </c>
      <c r="AW20" s="33">
        <f t="shared" si="0"/>
        <v>0</v>
      </c>
      <c r="AX20" s="33">
        <f t="shared" si="0"/>
        <v>0</v>
      </c>
      <c r="AY20" s="33">
        <f t="shared" si="0"/>
        <v>372.41850199999999</v>
      </c>
      <c r="AZ20" s="33">
        <f t="shared" si="0"/>
        <v>7.8</v>
      </c>
      <c r="BA20" s="33">
        <f t="shared" si="0"/>
        <v>0</v>
      </c>
      <c r="BB20" s="33">
        <f t="shared" si="0"/>
        <v>26.154</v>
      </c>
      <c r="BC20" s="33">
        <f t="shared" si="0"/>
        <v>0</v>
      </c>
      <c r="BD20" s="33">
        <f t="shared" si="0"/>
        <v>32</v>
      </c>
      <c r="BE20" s="33">
        <f t="shared" si="0"/>
        <v>0</v>
      </c>
      <c r="BF20" s="33">
        <f t="shared" si="0"/>
        <v>3459</v>
      </c>
      <c r="BG20" s="33">
        <f t="shared" si="0"/>
        <v>0</v>
      </c>
      <c r="BH20" s="33">
        <f t="shared" si="0"/>
        <v>0</v>
      </c>
      <c r="BI20" s="33">
        <f t="shared" si="0"/>
        <v>0</v>
      </c>
      <c r="BJ20" s="33">
        <f t="shared" si="0"/>
        <v>474.07344399999999</v>
      </c>
      <c r="BK20" s="33">
        <f t="shared" si="0"/>
        <v>17.96</v>
      </c>
      <c r="BL20" s="33">
        <f t="shared" si="0"/>
        <v>0</v>
      </c>
      <c r="BM20" s="33">
        <f t="shared" si="0"/>
        <v>34.838000000000001</v>
      </c>
      <c r="BN20" s="33">
        <f t="shared" si="0"/>
        <v>0</v>
      </c>
      <c r="BO20" s="33">
        <f t="shared" si="0"/>
        <v>37</v>
      </c>
      <c r="BP20" s="33">
        <f t="shared" ref="BP20:EA21" si="1">IFERROR(SUM(BP27),"нд")</f>
        <v>0</v>
      </c>
      <c r="BQ20" s="33">
        <f t="shared" si="1"/>
        <v>3467</v>
      </c>
      <c r="BR20" s="33">
        <f t="shared" si="1"/>
        <v>0</v>
      </c>
      <c r="BS20" s="33">
        <f t="shared" si="1"/>
        <v>0</v>
      </c>
      <c r="BT20" s="33">
        <f t="shared" si="1"/>
        <v>0</v>
      </c>
      <c r="BU20" s="33">
        <f t="shared" si="1"/>
        <v>379.37259500000005</v>
      </c>
      <c r="BV20" s="33">
        <f t="shared" si="1"/>
        <v>8.56</v>
      </c>
      <c r="BW20" s="33">
        <f t="shared" si="1"/>
        <v>0</v>
      </c>
      <c r="BX20" s="33">
        <f t="shared" si="1"/>
        <v>26.896999999999998</v>
      </c>
      <c r="BY20" s="33">
        <f t="shared" si="1"/>
        <v>0</v>
      </c>
      <c r="BZ20" s="33">
        <f t="shared" si="1"/>
        <v>41</v>
      </c>
      <c r="CA20" s="33">
        <f t="shared" si="1"/>
        <v>0</v>
      </c>
      <c r="CB20" s="33">
        <f t="shared" si="1"/>
        <v>3459</v>
      </c>
      <c r="CC20" s="33">
        <f t="shared" si="1"/>
        <v>0</v>
      </c>
      <c r="CD20" s="33">
        <f t="shared" si="1"/>
        <v>0</v>
      </c>
      <c r="CE20" s="33">
        <f t="shared" si="1"/>
        <v>0</v>
      </c>
      <c r="CF20" s="33">
        <f t="shared" si="1"/>
        <v>381.86908200000005</v>
      </c>
      <c r="CG20" s="33">
        <f t="shared" si="1"/>
        <v>8.56</v>
      </c>
      <c r="CH20" s="33">
        <f t="shared" si="1"/>
        <v>0</v>
      </c>
      <c r="CI20" s="33">
        <f t="shared" si="1"/>
        <v>28.959</v>
      </c>
      <c r="CJ20" s="33">
        <f t="shared" si="1"/>
        <v>0</v>
      </c>
      <c r="CK20" s="33">
        <f t="shared" si="1"/>
        <v>41</v>
      </c>
      <c r="CL20" s="33">
        <f t="shared" si="1"/>
        <v>0</v>
      </c>
      <c r="CM20" s="33">
        <f t="shared" si="1"/>
        <v>3459</v>
      </c>
      <c r="CN20" s="33">
        <f t="shared" si="1"/>
        <v>0</v>
      </c>
      <c r="CO20" s="33">
        <f t="shared" si="1"/>
        <v>0</v>
      </c>
      <c r="CP20" s="33">
        <f t="shared" si="1"/>
        <v>0</v>
      </c>
      <c r="CQ20" s="33">
        <f t="shared" si="1"/>
        <v>388.549556</v>
      </c>
      <c r="CR20" s="33">
        <f t="shared" si="1"/>
        <v>7.63</v>
      </c>
      <c r="CS20" s="33">
        <f t="shared" si="1"/>
        <v>0</v>
      </c>
      <c r="CT20" s="33">
        <f t="shared" si="1"/>
        <v>36.109000000000002</v>
      </c>
      <c r="CU20" s="33">
        <f t="shared" si="1"/>
        <v>0</v>
      </c>
      <c r="CV20" s="33">
        <f t="shared" si="1"/>
        <v>26</v>
      </c>
      <c r="CW20" s="33">
        <f t="shared" si="1"/>
        <v>0</v>
      </c>
      <c r="CX20" s="33">
        <f t="shared" si="1"/>
        <v>3459</v>
      </c>
      <c r="CY20" s="33">
        <f t="shared" si="1"/>
        <v>0</v>
      </c>
      <c r="CZ20" s="33">
        <f t="shared" si="1"/>
        <v>0</v>
      </c>
      <c r="DA20" s="33">
        <f t="shared" si="1"/>
        <v>0</v>
      </c>
      <c r="DB20" s="33">
        <f t="shared" si="1"/>
        <v>396.61321600000002</v>
      </c>
      <c r="DC20" s="33">
        <f t="shared" si="1"/>
        <v>5.5</v>
      </c>
      <c r="DD20" s="33">
        <f t="shared" si="1"/>
        <v>0</v>
      </c>
      <c r="DE20" s="33">
        <f t="shared" si="1"/>
        <v>32.21</v>
      </c>
      <c r="DF20" s="33">
        <f t="shared" si="1"/>
        <v>0</v>
      </c>
      <c r="DG20" s="33">
        <f t="shared" si="1"/>
        <v>26</v>
      </c>
      <c r="DH20" s="33">
        <f t="shared" si="1"/>
        <v>0</v>
      </c>
      <c r="DI20" s="33">
        <f t="shared" si="1"/>
        <v>3459</v>
      </c>
      <c r="DJ20" s="33">
        <f t="shared" si="1"/>
        <v>0</v>
      </c>
      <c r="DK20" s="33">
        <f t="shared" si="1"/>
        <v>0</v>
      </c>
      <c r="DL20" s="33">
        <f t="shared" si="1"/>
        <v>0</v>
      </c>
      <c r="DM20" s="33">
        <f t="shared" si="1"/>
        <v>388.54959100000002</v>
      </c>
      <c r="DN20" s="33">
        <f t="shared" si="1"/>
        <v>6.8</v>
      </c>
      <c r="DO20" s="33">
        <f t="shared" si="1"/>
        <v>0</v>
      </c>
      <c r="DP20" s="33">
        <f t="shared" si="1"/>
        <v>34.536999999999999</v>
      </c>
      <c r="DQ20" s="33">
        <f t="shared" si="1"/>
        <v>0</v>
      </c>
      <c r="DR20" s="33">
        <f t="shared" si="1"/>
        <v>26</v>
      </c>
      <c r="DS20" s="33">
        <f t="shared" si="1"/>
        <v>0</v>
      </c>
      <c r="DT20" s="33">
        <f t="shared" si="1"/>
        <v>3459</v>
      </c>
      <c r="DU20" s="33">
        <f t="shared" si="1"/>
        <v>0</v>
      </c>
      <c r="DV20" s="33">
        <f t="shared" si="1"/>
        <v>0</v>
      </c>
      <c r="DW20" s="33">
        <f t="shared" si="1"/>
        <v>0</v>
      </c>
      <c r="DX20" s="33">
        <f t="shared" si="1"/>
        <v>388.54938400000003</v>
      </c>
      <c r="DY20" s="33">
        <f t="shared" si="1"/>
        <v>6.8</v>
      </c>
      <c r="DZ20" s="33">
        <f t="shared" si="1"/>
        <v>0</v>
      </c>
      <c r="EA20" s="33">
        <f t="shared" si="1"/>
        <v>38.492000000000004</v>
      </c>
      <c r="EB20" s="33">
        <f t="shared" ref="EB20:FC21" si="2">IFERROR(SUM(EB27),"нд")</f>
        <v>0</v>
      </c>
      <c r="EC20" s="33">
        <f t="shared" si="2"/>
        <v>26</v>
      </c>
      <c r="ED20" s="33">
        <f t="shared" si="2"/>
        <v>0</v>
      </c>
      <c r="EE20" s="33">
        <f t="shared" si="2"/>
        <v>3459</v>
      </c>
      <c r="EF20" s="33">
        <f t="shared" si="2"/>
        <v>0</v>
      </c>
      <c r="EG20" s="33">
        <f t="shared" si="2"/>
        <v>0</v>
      </c>
      <c r="EH20" s="33">
        <f t="shared" si="2"/>
        <v>0</v>
      </c>
      <c r="EI20" s="33">
        <f t="shared" si="2"/>
        <v>1888.7450310000002</v>
      </c>
      <c r="EJ20" s="33">
        <f t="shared" si="2"/>
        <v>38.369999999999997</v>
      </c>
      <c r="EK20" s="33">
        <f t="shared" si="2"/>
        <v>0</v>
      </c>
      <c r="EL20" s="33">
        <f t="shared" si="2"/>
        <v>153.869</v>
      </c>
      <c r="EM20" s="33">
        <f t="shared" si="2"/>
        <v>0</v>
      </c>
      <c r="EN20" s="33">
        <f t="shared" si="2"/>
        <v>158</v>
      </c>
      <c r="EO20" s="33">
        <f t="shared" si="2"/>
        <v>0</v>
      </c>
      <c r="EP20" s="33">
        <f t="shared" si="2"/>
        <v>17283</v>
      </c>
      <c r="EQ20" s="33">
        <f t="shared" si="2"/>
        <v>0</v>
      </c>
      <c r="ER20" s="33">
        <f t="shared" si="2"/>
        <v>0</v>
      </c>
      <c r="ES20" s="33">
        <f t="shared" si="2"/>
        <v>0</v>
      </c>
      <c r="ET20" s="33">
        <f t="shared" si="2"/>
        <v>2062.8025280000002</v>
      </c>
      <c r="EU20" s="33">
        <f t="shared" si="2"/>
        <v>51.68</v>
      </c>
      <c r="EV20" s="33">
        <f t="shared" si="2"/>
        <v>0</v>
      </c>
      <c r="EW20" s="33">
        <f t="shared" si="2"/>
        <v>172.596</v>
      </c>
      <c r="EX20" s="33">
        <f t="shared" si="2"/>
        <v>0</v>
      </c>
      <c r="EY20" s="33">
        <f t="shared" si="2"/>
        <v>299</v>
      </c>
      <c r="EZ20" s="33">
        <f t="shared" si="2"/>
        <v>0</v>
      </c>
      <c r="FA20" s="33">
        <f t="shared" si="2"/>
        <v>15838</v>
      </c>
      <c r="FB20" s="33">
        <f t="shared" si="2"/>
        <v>0</v>
      </c>
      <c r="FC20" s="33">
        <f t="shared" si="2"/>
        <v>0</v>
      </c>
      <c r="FD20" s="34" t="s">
        <v>185</v>
      </c>
    </row>
    <row r="21" spans="1:160" x14ac:dyDescent="0.25">
      <c r="A21" s="30" t="s">
        <v>186</v>
      </c>
      <c r="B21" s="31" t="s">
        <v>187</v>
      </c>
      <c r="C21" s="32" t="s">
        <v>184</v>
      </c>
      <c r="D21" s="33">
        <f t="shared" si="0"/>
        <v>1289.3791899999999</v>
      </c>
      <c r="E21" s="33">
        <f t="shared" si="0"/>
        <v>1213.68534</v>
      </c>
      <c r="F21" s="33">
        <f t="shared" si="0"/>
        <v>0</v>
      </c>
      <c r="G21" s="33">
        <f t="shared" si="0"/>
        <v>99.008100000000013</v>
      </c>
      <c r="H21" s="33">
        <f t="shared" si="0"/>
        <v>8</v>
      </c>
      <c r="I21" s="33">
        <f t="shared" si="0"/>
        <v>0</v>
      </c>
      <c r="J21" s="33">
        <f t="shared" si="0"/>
        <v>14.4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 t="shared" si="0"/>
        <v>0</v>
      </c>
      <c r="Q21" s="33">
        <f t="shared" si="0"/>
        <v>0</v>
      </c>
      <c r="R21" s="33">
        <f t="shared" si="0"/>
        <v>99.008100000000013</v>
      </c>
      <c r="S21" s="33">
        <f t="shared" si="0"/>
        <v>8</v>
      </c>
      <c r="T21" s="33">
        <f t="shared" si="0"/>
        <v>0</v>
      </c>
      <c r="U21" s="33">
        <f t="shared" si="0"/>
        <v>14.4</v>
      </c>
      <c r="V21" s="33">
        <f t="shared" si="0"/>
        <v>0</v>
      </c>
      <c r="W21" s="33">
        <f t="shared" si="0"/>
        <v>0</v>
      </c>
      <c r="X21" s="33">
        <f t="shared" si="0"/>
        <v>0</v>
      </c>
      <c r="Y21" s="33">
        <f t="shared" si="0"/>
        <v>0</v>
      </c>
      <c r="Z21" s="33">
        <f t="shared" si="0"/>
        <v>0</v>
      </c>
      <c r="AA21" s="33">
        <f t="shared" si="0"/>
        <v>0</v>
      </c>
      <c r="AB21" s="33">
        <f t="shared" si="0"/>
        <v>0</v>
      </c>
      <c r="AC21" s="33">
        <f t="shared" si="0"/>
        <v>126.586995</v>
      </c>
      <c r="AD21" s="33">
        <f t="shared" si="0"/>
        <v>7.26</v>
      </c>
      <c r="AE21" s="33">
        <f t="shared" si="0"/>
        <v>0</v>
      </c>
      <c r="AF21" s="33">
        <f t="shared" si="0"/>
        <v>17.5</v>
      </c>
      <c r="AG21" s="33">
        <f t="shared" si="0"/>
        <v>0</v>
      </c>
      <c r="AH21" s="33">
        <f t="shared" si="0"/>
        <v>0</v>
      </c>
      <c r="AI21" s="33">
        <f t="shared" si="0"/>
        <v>0</v>
      </c>
      <c r="AJ21" s="33">
        <f t="shared" si="0"/>
        <v>30</v>
      </c>
      <c r="AK21" s="33">
        <f t="shared" si="0"/>
        <v>0</v>
      </c>
      <c r="AL21" s="33">
        <f t="shared" si="0"/>
        <v>0</v>
      </c>
      <c r="AM21" s="33">
        <f t="shared" si="0"/>
        <v>0</v>
      </c>
      <c r="AN21" s="33">
        <f t="shared" si="0"/>
        <v>202.29081300000001</v>
      </c>
      <c r="AO21" s="33">
        <f t="shared" si="0"/>
        <v>11.280000000000001</v>
      </c>
      <c r="AP21" s="33">
        <f t="shared" si="0"/>
        <v>0</v>
      </c>
      <c r="AQ21" s="33">
        <f t="shared" si="0"/>
        <v>31.128</v>
      </c>
      <c r="AR21" s="33">
        <f t="shared" si="0"/>
        <v>0</v>
      </c>
      <c r="AS21" s="33">
        <f t="shared" si="0"/>
        <v>3</v>
      </c>
      <c r="AT21" s="33">
        <f t="shared" si="0"/>
        <v>0</v>
      </c>
      <c r="AU21" s="33">
        <f t="shared" si="0"/>
        <v>44</v>
      </c>
      <c r="AV21" s="33">
        <f t="shared" si="0"/>
        <v>0</v>
      </c>
      <c r="AW21" s="33">
        <f t="shared" si="0"/>
        <v>0</v>
      </c>
      <c r="AX21" s="33">
        <f t="shared" si="0"/>
        <v>0</v>
      </c>
      <c r="AY21" s="33">
        <f t="shared" si="0"/>
        <v>127.41649099999999</v>
      </c>
      <c r="AZ21" s="33">
        <f t="shared" si="0"/>
        <v>7</v>
      </c>
      <c r="BA21" s="33">
        <f t="shared" si="0"/>
        <v>0</v>
      </c>
      <c r="BB21" s="33">
        <f t="shared" si="0"/>
        <v>18.8</v>
      </c>
      <c r="BC21" s="33">
        <f t="shared" si="0"/>
        <v>0</v>
      </c>
      <c r="BD21" s="33">
        <f t="shared" si="0"/>
        <v>0</v>
      </c>
      <c r="BE21" s="33">
        <f t="shared" si="0"/>
        <v>0</v>
      </c>
      <c r="BF21" s="33">
        <f t="shared" si="0"/>
        <v>30</v>
      </c>
      <c r="BG21" s="33">
        <f t="shared" si="0"/>
        <v>0</v>
      </c>
      <c r="BH21" s="33">
        <f t="shared" si="0"/>
        <v>0</v>
      </c>
      <c r="BI21" s="33">
        <f t="shared" si="0"/>
        <v>0</v>
      </c>
      <c r="BJ21" s="33">
        <f t="shared" si="0"/>
        <v>180.44973499999998</v>
      </c>
      <c r="BK21" s="33">
        <f t="shared" si="0"/>
        <v>15.9</v>
      </c>
      <c r="BL21" s="33">
        <f t="shared" si="0"/>
        <v>0</v>
      </c>
      <c r="BM21" s="33">
        <f t="shared" si="0"/>
        <v>24.41</v>
      </c>
      <c r="BN21" s="33">
        <f t="shared" si="0"/>
        <v>0</v>
      </c>
      <c r="BO21" s="33">
        <f t="shared" si="0"/>
        <v>4</v>
      </c>
      <c r="BP21" s="33">
        <f t="shared" si="1"/>
        <v>0</v>
      </c>
      <c r="BQ21" s="33">
        <f t="shared" si="1"/>
        <v>38</v>
      </c>
      <c r="BR21" s="33">
        <f t="shared" si="1"/>
        <v>0</v>
      </c>
      <c r="BS21" s="33">
        <f t="shared" si="1"/>
        <v>0</v>
      </c>
      <c r="BT21" s="33">
        <f t="shared" si="1"/>
        <v>0</v>
      </c>
      <c r="BU21" s="33">
        <f t="shared" si="1"/>
        <v>172.83181500000001</v>
      </c>
      <c r="BV21" s="33">
        <f t="shared" si="1"/>
        <v>7.26</v>
      </c>
      <c r="BW21" s="33">
        <f t="shared" si="1"/>
        <v>0</v>
      </c>
      <c r="BX21" s="33">
        <f t="shared" si="1"/>
        <v>19</v>
      </c>
      <c r="BY21" s="33">
        <f t="shared" si="1"/>
        <v>0</v>
      </c>
      <c r="BZ21" s="33">
        <f t="shared" si="1"/>
        <v>0</v>
      </c>
      <c r="CA21" s="33">
        <f t="shared" si="1"/>
        <v>0</v>
      </c>
      <c r="CB21" s="33">
        <f t="shared" si="1"/>
        <v>30</v>
      </c>
      <c r="CC21" s="33">
        <f t="shared" si="1"/>
        <v>0</v>
      </c>
      <c r="CD21" s="33">
        <f t="shared" si="1"/>
        <v>0</v>
      </c>
      <c r="CE21" s="33">
        <f t="shared" si="1"/>
        <v>0</v>
      </c>
      <c r="CF21" s="33">
        <f t="shared" si="1"/>
        <v>123.277822</v>
      </c>
      <c r="CG21" s="33">
        <f t="shared" si="1"/>
        <v>7.26</v>
      </c>
      <c r="CH21" s="33">
        <f t="shared" si="1"/>
        <v>0</v>
      </c>
      <c r="CI21" s="33">
        <f t="shared" si="1"/>
        <v>19</v>
      </c>
      <c r="CJ21" s="33">
        <f t="shared" si="1"/>
        <v>0</v>
      </c>
      <c r="CK21" s="33">
        <f t="shared" si="1"/>
        <v>0</v>
      </c>
      <c r="CL21" s="33">
        <f t="shared" si="1"/>
        <v>0</v>
      </c>
      <c r="CM21" s="33">
        <f t="shared" si="1"/>
        <v>30</v>
      </c>
      <c r="CN21" s="33">
        <f t="shared" si="1"/>
        <v>0</v>
      </c>
      <c r="CO21" s="33">
        <f t="shared" si="1"/>
        <v>0</v>
      </c>
      <c r="CP21" s="33">
        <f t="shared" si="1"/>
        <v>0</v>
      </c>
      <c r="CQ21" s="33">
        <f t="shared" si="1"/>
        <v>187.64515299999999</v>
      </c>
      <c r="CR21" s="33">
        <f t="shared" si="1"/>
        <v>7.63</v>
      </c>
      <c r="CS21" s="33">
        <f t="shared" si="1"/>
        <v>0</v>
      </c>
      <c r="CT21" s="33">
        <f t="shared" si="1"/>
        <v>19.3</v>
      </c>
      <c r="CU21" s="33">
        <f t="shared" si="1"/>
        <v>0</v>
      </c>
      <c r="CV21" s="33">
        <f t="shared" si="1"/>
        <v>0</v>
      </c>
      <c r="CW21" s="33">
        <f t="shared" si="1"/>
        <v>0</v>
      </c>
      <c r="CX21" s="33">
        <f t="shared" si="1"/>
        <v>30</v>
      </c>
      <c r="CY21" s="33">
        <f t="shared" si="1"/>
        <v>0</v>
      </c>
      <c r="CZ21" s="33">
        <f t="shared" si="1"/>
        <v>0</v>
      </c>
      <c r="DA21" s="33">
        <f t="shared" si="1"/>
        <v>0</v>
      </c>
      <c r="DB21" s="33">
        <f t="shared" si="1"/>
        <v>75.497511000000003</v>
      </c>
      <c r="DC21" s="33">
        <f t="shared" si="1"/>
        <v>5.5</v>
      </c>
      <c r="DD21" s="33">
        <f t="shared" si="1"/>
        <v>0</v>
      </c>
      <c r="DE21" s="33">
        <f t="shared" si="1"/>
        <v>14</v>
      </c>
      <c r="DF21" s="33">
        <f t="shared" si="1"/>
        <v>0</v>
      </c>
      <c r="DG21" s="33">
        <f t="shared" si="1"/>
        <v>0</v>
      </c>
      <c r="DH21" s="33">
        <f t="shared" si="1"/>
        <v>0</v>
      </c>
      <c r="DI21" s="33">
        <f t="shared" si="1"/>
        <v>30</v>
      </c>
      <c r="DJ21" s="33">
        <f t="shared" si="1"/>
        <v>0</v>
      </c>
      <c r="DK21" s="33">
        <f t="shared" si="1"/>
        <v>0</v>
      </c>
      <c r="DL21" s="33">
        <f t="shared" si="1"/>
        <v>0</v>
      </c>
      <c r="DM21" s="33">
        <f t="shared" si="1"/>
        <v>158.860975</v>
      </c>
      <c r="DN21" s="33">
        <f t="shared" si="1"/>
        <v>6.8</v>
      </c>
      <c r="DO21" s="33">
        <f t="shared" si="1"/>
        <v>0</v>
      </c>
      <c r="DP21" s="33">
        <f t="shared" si="1"/>
        <v>18.600000000000001</v>
      </c>
      <c r="DQ21" s="33">
        <f t="shared" si="1"/>
        <v>0</v>
      </c>
      <c r="DR21" s="33">
        <f t="shared" si="1"/>
        <v>0</v>
      </c>
      <c r="DS21" s="33">
        <f t="shared" si="1"/>
        <v>0</v>
      </c>
      <c r="DT21" s="33">
        <f t="shared" si="1"/>
        <v>30</v>
      </c>
      <c r="DU21" s="33">
        <f t="shared" si="1"/>
        <v>0</v>
      </c>
      <c r="DV21" s="33">
        <f t="shared" si="1"/>
        <v>0</v>
      </c>
      <c r="DW21" s="33">
        <f t="shared" si="1"/>
        <v>0</v>
      </c>
      <c r="DX21" s="33">
        <f t="shared" si="1"/>
        <v>116.131698</v>
      </c>
      <c r="DY21" s="33">
        <f t="shared" si="1"/>
        <v>6.8</v>
      </c>
      <c r="DZ21" s="33">
        <f t="shared" si="1"/>
        <v>0</v>
      </c>
      <c r="EA21" s="33">
        <f t="shared" si="1"/>
        <v>18.600000000000001</v>
      </c>
      <c r="EB21" s="33">
        <f t="shared" si="2"/>
        <v>0</v>
      </c>
      <c r="EC21" s="33">
        <f t="shared" si="2"/>
        <v>0</v>
      </c>
      <c r="ED21" s="33">
        <f t="shared" si="2"/>
        <v>0</v>
      </c>
      <c r="EE21" s="33">
        <f t="shared" si="2"/>
        <v>30</v>
      </c>
      <c r="EF21" s="33">
        <f t="shared" si="2"/>
        <v>0</v>
      </c>
      <c r="EG21" s="33">
        <f t="shared" si="2"/>
        <v>0</v>
      </c>
      <c r="EH21" s="33">
        <f t="shared" si="2"/>
        <v>0</v>
      </c>
      <c r="EI21" s="33">
        <f t="shared" si="2"/>
        <v>773.34142899999995</v>
      </c>
      <c r="EJ21" s="33">
        <f t="shared" si="2"/>
        <v>35.949999999999996</v>
      </c>
      <c r="EK21" s="33">
        <f t="shared" si="2"/>
        <v>0</v>
      </c>
      <c r="EL21" s="33">
        <f t="shared" si="2"/>
        <v>93.2</v>
      </c>
      <c r="EM21" s="33">
        <f t="shared" si="2"/>
        <v>0</v>
      </c>
      <c r="EN21" s="33">
        <f t="shared" si="2"/>
        <v>0</v>
      </c>
      <c r="EO21" s="33">
        <f t="shared" si="2"/>
        <v>0</v>
      </c>
      <c r="EP21" s="33">
        <f t="shared" si="2"/>
        <v>150</v>
      </c>
      <c r="EQ21" s="33">
        <f t="shared" si="2"/>
        <v>0</v>
      </c>
      <c r="ER21" s="33">
        <f t="shared" si="2"/>
        <v>0</v>
      </c>
      <c r="ES21" s="33">
        <f t="shared" si="2"/>
        <v>0</v>
      </c>
      <c r="ET21" s="33">
        <f t="shared" si="2"/>
        <v>697.64757900000006</v>
      </c>
      <c r="EU21" s="33">
        <f t="shared" si="2"/>
        <v>46.74</v>
      </c>
      <c r="EV21" s="33">
        <f t="shared" si="2"/>
        <v>0</v>
      </c>
      <c r="EW21" s="33">
        <f t="shared" si="2"/>
        <v>107.13799999999999</v>
      </c>
      <c r="EX21" s="33">
        <f t="shared" si="2"/>
        <v>0</v>
      </c>
      <c r="EY21" s="33">
        <f t="shared" si="2"/>
        <v>7</v>
      </c>
      <c r="EZ21" s="33">
        <f t="shared" si="2"/>
        <v>0</v>
      </c>
      <c r="FA21" s="33">
        <f t="shared" si="2"/>
        <v>172</v>
      </c>
      <c r="FB21" s="33">
        <f t="shared" si="2"/>
        <v>0</v>
      </c>
      <c r="FC21" s="33">
        <f t="shared" si="2"/>
        <v>0</v>
      </c>
      <c r="FD21" s="34" t="s">
        <v>185</v>
      </c>
    </row>
    <row r="22" spans="1:160" x14ac:dyDescent="0.25">
      <c r="A22" s="30" t="s">
        <v>188</v>
      </c>
      <c r="B22" s="31" t="s">
        <v>189</v>
      </c>
      <c r="C22" s="32" t="s">
        <v>184</v>
      </c>
      <c r="D22" s="33">
        <f t="shared" ref="D22:BO22" si="3">IFERROR(SUM(D84),"нд")</f>
        <v>1045.729257</v>
      </c>
      <c r="E22" s="33">
        <f t="shared" si="3"/>
        <v>1348.4689049999999</v>
      </c>
      <c r="F22" s="33">
        <f t="shared" si="3"/>
        <v>0</v>
      </c>
      <c r="G22" s="33">
        <f t="shared" si="3"/>
        <v>0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0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0</v>
      </c>
      <c r="R22" s="33">
        <f t="shared" si="3"/>
        <v>0</v>
      </c>
      <c r="S22" s="33">
        <f t="shared" si="3"/>
        <v>0</v>
      </c>
      <c r="T22" s="33">
        <f t="shared" si="3"/>
        <v>0</v>
      </c>
      <c r="U22" s="33">
        <f t="shared" si="3"/>
        <v>0</v>
      </c>
      <c r="V22" s="33">
        <f t="shared" si="3"/>
        <v>0</v>
      </c>
      <c r="W22" s="33">
        <f t="shared" si="3"/>
        <v>0</v>
      </c>
      <c r="X22" s="33">
        <f t="shared" si="3"/>
        <v>0</v>
      </c>
      <c r="Y22" s="33">
        <f t="shared" si="3"/>
        <v>0</v>
      </c>
      <c r="Z22" s="33">
        <f t="shared" si="3"/>
        <v>0</v>
      </c>
      <c r="AA22" s="33">
        <f t="shared" si="3"/>
        <v>0</v>
      </c>
      <c r="AB22" s="33">
        <f t="shared" si="3"/>
        <v>0</v>
      </c>
      <c r="AC22" s="33">
        <f t="shared" si="3"/>
        <v>217.45664400000001</v>
      </c>
      <c r="AD22" s="33">
        <f t="shared" si="3"/>
        <v>0.32</v>
      </c>
      <c r="AE22" s="33">
        <f t="shared" si="3"/>
        <v>0</v>
      </c>
      <c r="AF22" s="33">
        <f t="shared" si="3"/>
        <v>11.893000000000001</v>
      </c>
      <c r="AG22" s="33">
        <f t="shared" si="3"/>
        <v>0</v>
      </c>
      <c r="AH22" s="33">
        <f t="shared" si="3"/>
        <v>3</v>
      </c>
      <c r="AI22" s="33">
        <f t="shared" si="3"/>
        <v>0</v>
      </c>
      <c r="AJ22" s="33">
        <f t="shared" si="3"/>
        <v>3417</v>
      </c>
      <c r="AK22" s="33">
        <f t="shared" si="3"/>
        <v>0</v>
      </c>
      <c r="AL22" s="33">
        <f t="shared" si="3"/>
        <v>0</v>
      </c>
      <c r="AM22" s="33">
        <f t="shared" si="3"/>
        <v>0</v>
      </c>
      <c r="AN22" s="33">
        <f t="shared" si="3"/>
        <v>201.409108</v>
      </c>
      <c r="AO22" s="33">
        <f t="shared" si="3"/>
        <v>1.58</v>
      </c>
      <c r="AP22" s="33">
        <f t="shared" si="3"/>
        <v>0</v>
      </c>
      <c r="AQ22" s="33">
        <f t="shared" si="3"/>
        <v>6.9690000000000003</v>
      </c>
      <c r="AR22" s="33">
        <f t="shared" si="3"/>
        <v>0</v>
      </c>
      <c r="AS22" s="33">
        <f t="shared" si="3"/>
        <v>3</v>
      </c>
      <c r="AT22" s="33">
        <f t="shared" si="3"/>
        <v>0</v>
      </c>
      <c r="AU22" s="33">
        <f t="shared" si="3"/>
        <v>1950</v>
      </c>
      <c r="AV22" s="33">
        <f t="shared" si="3"/>
        <v>0</v>
      </c>
      <c r="AW22" s="33">
        <f t="shared" si="3"/>
        <v>0</v>
      </c>
      <c r="AX22" s="33">
        <f t="shared" si="3"/>
        <v>0</v>
      </c>
      <c r="AY22" s="33">
        <f t="shared" si="3"/>
        <v>230.29367400000001</v>
      </c>
      <c r="AZ22" s="33">
        <f t="shared" si="3"/>
        <v>0.8</v>
      </c>
      <c r="BA22" s="33">
        <f t="shared" si="3"/>
        <v>0</v>
      </c>
      <c r="BB22" s="33">
        <f t="shared" si="3"/>
        <v>7.3539999999999992</v>
      </c>
      <c r="BC22" s="33">
        <f t="shared" si="3"/>
        <v>0</v>
      </c>
      <c r="BD22" s="33">
        <f t="shared" si="3"/>
        <v>4</v>
      </c>
      <c r="BE22" s="33">
        <f t="shared" si="3"/>
        <v>0</v>
      </c>
      <c r="BF22" s="33">
        <f t="shared" si="3"/>
        <v>3429</v>
      </c>
      <c r="BG22" s="33">
        <f t="shared" si="3"/>
        <v>0</v>
      </c>
      <c r="BH22" s="33">
        <f t="shared" si="3"/>
        <v>0</v>
      </c>
      <c r="BI22" s="33">
        <f t="shared" si="3"/>
        <v>0</v>
      </c>
      <c r="BJ22" s="33">
        <f t="shared" si="3"/>
        <v>278.56526500000001</v>
      </c>
      <c r="BK22" s="33">
        <f t="shared" si="3"/>
        <v>2.06</v>
      </c>
      <c r="BL22" s="33">
        <f t="shared" si="3"/>
        <v>0</v>
      </c>
      <c r="BM22" s="33">
        <f t="shared" si="3"/>
        <v>10.428000000000001</v>
      </c>
      <c r="BN22" s="33">
        <f t="shared" si="3"/>
        <v>0</v>
      </c>
      <c r="BO22" s="33">
        <f t="shared" si="3"/>
        <v>5</v>
      </c>
      <c r="BP22" s="33">
        <f t="shared" ref="BP22:EA22" si="4">IFERROR(SUM(BP84),"нд")</f>
        <v>0</v>
      </c>
      <c r="BQ22" s="33">
        <f t="shared" si="4"/>
        <v>3429</v>
      </c>
      <c r="BR22" s="33">
        <f t="shared" si="4"/>
        <v>0</v>
      </c>
      <c r="BS22" s="33">
        <f t="shared" si="4"/>
        <v>0</v>
      </c>
      <c r="BT22" s="33">
        <f t="shared" si="4"/>
        <v>0</v>
      </c>
      <c r="BU22" s="33">
        <f t="shared" si="4"/>
        <v>196.17023900000001</v>
      </c>
      <c r="BV22" s="33">
        <f t="shared" si="4"/>
        <v>1.3</v>
      </c>
      <c r="BW22" s="33">
        <f t="shared" si="4"/>
        <v>0</v>
      </c>
      <c r="BX22" s="33">
        <f t="shared" si="4"/>
        <v>7.8970000000000002</v>
      </c>
      <c r="BY22" s="33">
        <f t="shared" si="4"/>
        <v>0</v>
      </c>
      <c r="BZ22" s="33">
        <f t="shared" si="4"/>
        <v>15</v>
      </c>
      <c r="CA22" s="33">
        <f t="shared" si="4"/>
        <v>0</v>
      </c>
      <c r="CB22" s="33">
        <f t="shared" si="4"/>
        <v>3429</v>
      </c>
      <c r="CC22" s="33">
        <f t="shared" si="4"/>
        <v>0</v>
      </c>
      <c r="CD22" s="33">
        <f t="shared" si="4"/>
        <v>0</v>
      </c>
      <c r="CE22" s="33">
        <f t="shared" si="4"/>
        <v>0</v>
      </c>
      <c r="CF22" s="33">
        <f t="shared" si="4"/>
        <v>247.17819600000001</v>
      </c>
      <c r="CG22" s="33">
        <f t="shared" si="4"/>
        <v>1.3</v>
      </c>
      <c r="CH22" s="33">
        <f t="shared" si="4"/>
        <v>0</v>
      </c>
      <c r="CI22" s="33">
        <f t="shared" si="4"/>
        <v>9.9589999999999996</v>
      </c>
      <c r="CJ22" s="33">
        <f t="shared" si="4"/>
        <v>0</v>
      </c>
      <c r="CK22" s="33">
        <f t="shared" si="4"/>
        <v>15</v>
      </c>
      <c r="CL22" s="33">
        <f t="shared" si="4"/>
        <v>0</v>
      </c>
      <c r="CM22" s="33">
        <f t="shared" si="4"/>
        <v>3429</v>
      </c>
      <c r="CN22" s="33">
        <f t="shared" si="4"/>
        <v>0</v>
      </c>
      <c r="CO22" s="33">
        <f t="shared" si="4"/>
        <v>0</v>
      </c>
      <c r="CP22" s="33">
        <f t="shared" si="4"/>
        <v>0</v>
      </c>
      <c r="CQ22" s="33">
        <f t="shared" si="4"/>
        <v>173.99427700000001</v>
      </c>
      <c r="CR22" s="33">
        <f t="shared" si="4"/>
        <v>0</v>
      </c>
      <c r="CS22" s="33">
        <f t="shared" si="4"/>
        <v>0</v>
      </c>
      <c r="CT22" s="33">
        <f t="shared" si="4"/>
        <v>16.809000000000001</v>
      </c>
      <c r="CU22" s="33">
        <f t="shared" si="4"/>
        <v>0</v>
      </c>
      <c r="CV22" s="33">
        <f t="shared" si="4"/>
        <v>0</v>
      </c>
      <c r="CW22" s="33">
        <f t="shared" si="4"/>
        <v>0</v>
      </c>
      <c r="CX22" s="33">
        <f t="shared" si="4"/>
        <v>3429</v>
      </c>
      <c r="CY22" s="33">
        <f t="shared" si="4"/>
        <v>0</v>
      </c>
      <c r="CZ22" s="33">
        <f t="shared" si="4"/>
        <v>0</v>
      </c>
      <c r="DA22" s="33">
        <f t="shared" si="4"/>
        <v>0</v>
      </c>
      <c r="DB22" s="33">
        <f t="shared" si="4"/>
        <v>291.47371499999997</v>
      </c>
      <c r="DC22" s="33">
        <f t="shared" si="4"/>
        <v>0</v>
      </c>
      <c r="DD22" s="33">
        <f t="shared" si="4"/>
        <v>0</v>
      </c>
      <c r="DE22" s="33">
        <f t="shared" si="4"/>
        <v>18.21</v>
      </c>
      <c r="DF22" s="33">
        <f t="shared" si="4"/>
        <v>0</v>
      </c>
      <c r="DG22" s="33">
        <f t="shared" si="4"/>
        <v>0</v>
      </c>
      <c r="DH22" s="33">
        <f t="shared" si="4"/>
        <v>0</v>
      </c>
      <c r="DI22" s="33">
        <f t="shared" si="4"/>
        <v>3429</v>
      </c>
      <c r="DJ22" s="33">
        <f t="shared" si="4"/>
        <v>0</v>
      </c>
      <c r="DK22" s="33">
        <f t="shared" si="4"/>
        <v>0</v>
      </c>
      <c r="DL22" s="33">
        <f t="shared" si="4"/>
        <v>0</v>
      </c>
      <c r="DM22" s="33">
        <f t="shared" si="4"/>
        <v>226.934101</v>
      </c>
      <c r="DN22" s="33">
        <f t="shared" si="4"/>
        <v>0</v>
      </c>
      <c r="DO22" s="33">
        <f t="shared" si="4"/>
        <v>0</v>
      </c>
      <c r="DP22" s="33">
        <f t="shared" si="4"/>
        <v>15.936999999999998</v>
      </c>
      <c r="DQ22" s="33">
        <f t="shared" si="4"/>
        <v>0</v>
      </c>
      <c r="DR22" s="33">
        <f t="shared" si="4"/>
        <v>0</v>
      </c>
      <c r="DS22" s="33">
        <f t="shared" si="4"/>
        <v>0</v>
      </c>
      <c r="DT22" s="33">
        <f t="shared" si="4"/>
        <v>3429</v>
      </c>
      <c r="DU22" s="33">
        <f t="shared" si="4"/>
        <v>0</v>
      </c>
      <c r="DV22" s="33">
        <f t="shared" si="4"/>
        <v>0</v>
      </c>
      <c r="DW22" s="33">
        <f t="shared" si="4"/>
        <v>0</v>
      </c>
      <c r="DX22" s="33">
        <f t="shared" si="4"/>
        <v>264.75274100000001</v>
      </c>
      <c r="DY22" s="33">
        <f t="shared" si="4"/>
        <v>0</v>
      </c>
      <c r="DZ22" s="33">
        <f t="shared" si="4"/>
        <v>0</v>
      </c>
      <c r="EA22" s="33">
        <f t="shared" si="4"/>
        <v>19.113</v>
      </c>
      <c r="EB22" s="33">
        <f t="shared" ref="EB22:FC22" si="5">IFERROR(SUM(EB84),"нд")</f>
        <v>0</v>
      </c>
      <c r="EC22" s="33">
        <f t="shared" si="5"/>
        <v>0</v>
      </c>
      <c r="ED22" s="33">
        <f t="shared" si="5"/>
        <v>0</v>
      </c>
      <c r="EE22" s="33">
        <f t="shared" si="5"/>
        <v>3429</v>
      </c>
      <c r="EF22" s="33">
        <f t="shared" si="5"/>
        <v>0</v>
      </c>
      <c r="EG22" s="33">
        <f t="shared" si="5"/>
        <v>0</v>
      </c>
      <c r="EH22" s="33">
        <f t="shared" si="5"/>
        <v>0</v>
      </c>
      <c r="EI22" s="33">
        <f t="shared" si="5"/>
        <v>1044.848935</v>
      </c>
      <c r="EJ22" s="33">
        <f t="shared" si="5"/>
        <v>2.42</v>
      </c>
      <c r="EK22" s="33">
        <f t="shared" si="5"/>
        <v>0</v>
      </c>
      <c r="EL22" s="33">
        <f t="shared" si="5"/>
        <v>59.89</v>
      </c>
      <c r="EM22" s="33">
        <f t="shared" si="5"/>
        <v>0</v>
      </c>
      <c r="EN22" s="33">
        <f t="shared" si="5"/>
        <v>22</v>
      </c>
      <c r="EO22" s="33">
        <f t="shared" si="5"/>
        <v>0</v>
      </c>
      <c r="EP22" s="33">
        <f t="shared" si="5"/>
        <v>17133</v>
      </c>
      <c r="EQ22" s="33">
        <f t="shared" si="5"/>
        <v>0</v>
      </c>
      <c r="ER22" s="33">
        <f t="shared" si="5"/>
        <v>0</v>
      </c>
      <c r="ES22" s="33">
        <f t="shared" si="5"/>
        <v>0</v>
      </c>
      <c r="ET22" s="33">
        <f t="shared" si="5"/>
        <v>1283.379025</v>
      </c>
      <c r="EU22" s="33">
        <f t="shared" si="5"/>
        <v>4.9400000000000004</v>
      </c>
      <c r="EV22" s="33">
        <f t="shared" si="5"/>
        <v>0</v>
      </c>
      <c r="EW22" s="33">
        <f t="shared" si="5"/>
        <v>64.679000000000002</v>
      </c>
      <c r="EX22" s="33">
        <f t="shared" si="5"/>
        <v>0</v>
      </c>
      <c r="EY22" s="33">
        <f t="shared" si="5"/>
        <v>23</v>
      </c>
      <c r="EZ22" s="33">
        <f t="shared" si="5"/>
        <v>0</v>
      </c>
      <c r="FA22" s="33">
        <f t="shared" si="5"/>
        <v>15666</v>
      </c>
      <c r="FB22" s="33">
        <f t="shared" si="5"/>
        <v>0</v>
      </c>
      <c r="FC22" s="33">
        <f t="shared" si="5"/>
        <v>0</v>
      </c>
      <c r="FD22" s="34" t="s">
        <v>185</v>
      </c>
    </row>
    <row r="23" spans="1:160" ht="31.5" x14ac:dyDescent="0.25">
      <c r="A23" s="30" t="s">
        <v>190</v>
      </c>
      <c r="B23" s="31" t="s">
        <v>191</v>
      </c>
      <c r="C23" s="32" t="s">
        <v>184</v>
      </c>
      <c r="D23" s="33">
        <f t="shared" ref="D23:BO23" si="6">IFERROR(SUM(D181),"нд")</f>
        <v>0</v>
      </c>
      <c r="E23" s="33">
        <f t="shared" si="6"/>
        <v>0</v>
      </c>
      <c r="F23" s="33">
        <f t="shared" si="6"/>
        <v>0</v>
      </c>
      <c r="G23" s="33">
        <f t="shared" si="6"/>
        <v>0</v>
      </c>
      <c r="H23" s="33">
        <f t="shared" si="6"/>
        <v>0</v>
      </c>
      <c r="I23" s="33">
        <f t="shared" si="6"/>
        <v>0</v>
      </c>
      <c r="J23" s="33">
        <f t="shared" si="6"/>
        <v>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 t="shared" si="6"/>
        <v>0</v>
      </c>
      <c r="O23" s="33">
        <f t="shared" si="6"/>
        <v>0</v>
      </c>
      <c r="P23" s="33">
        <f t="shared" si="6"/>
        <v>0</v>
      </c>
      <c r="Q23" s="33">
        <f t="shared" si="6"/>
        <v>0</v>
      </c>
      <c r="R23" s="33">
        <f t="shared" si="6"/>
        <v>0</v>
      </c>
      <c r="S23" s="33">
        <f t="shared" si="6"/>
        <v>0</v>
      </c>
      <c r="T23" s="33">
        <f t="shared" si="6"/>
        <v>0</v>
      </c>
      <c r="U23" s="33">
        <f t="shared" si="6"/>
        <v>0</v>
      </c>
      <c r="V23" s="33">
        <f t="shared" si="6"/>
        <v>0</v>
      </c>
      <c r="W23" s="33">
        <f t="shared" si="6"/>
        <v>0</v>
      </c>
      <c r="X23" s="33">
        <f t="shared" si="6"/>
        <v>0</v>
      </c>
      <c r="Y23" s="33">
        <f t="shared" si="6"/>
        <v>0</v>
      </c>
      <c r="Z23" s="33">
        <f t="shared" si="6"/>
        <v>0</v>
      </c>
      <c r="AA23" s="33">
        <f t="shared" si="6"/>
        <v>0</v>
      </c>
      <c r="AB23" s="33">
        <f t="shared" si="6"/>
        <v>0</v>
      </c>
      <c r="AC23" s="33">
        <f t="shared" si="6"/>
        <v>0</v>
      </c>
      <c r="AD23" s="33">
        <f t="shared" si="6"/>
        <v>0</v>
      </c>
      <c r="AE23" s="33">
        <f t="shared" si="6"/>
        <v>0</v>
      </c>
      <c r="AF23" s="33">
        <f t="shared" si="6"/>
        <v>0</v>
      </c>
      <c r="AG23" s="33">
        <f t="shared" si="6"/>
        <v>0</v>
      </c>
      <c r="AH23" s="33">
        <f t="shared" si="6"/>
        <v>0</v>
      </c>
      <c r="AI23" s="33">
        <f t="shared" si="6"/>
        <v>0</v>
      </c>
      <c r="AJ23" s="33">
        <f t="shared" si="6"/>
        <v>0</v>
      </c>
      <c r="AK23" s="33">
        <f t="shared" si="6"/>
        <v>0</v>
      </c>
      <c r="AL23" s="33">
        <f t="shared" si="6"/>
        <v>0</v>
      </c>
      <c r="AM23" s="33">
        <f t="shared" si="6"/>
        <v>0</v>
      </c>
      <c r="AN23" s="33">
        <f t="shared" si="6"/>
        <v>0</v>
      </c>
      <c r="AO23" s="33">
        <f t="shared" si="6"/>
        <v>0</v>
      </c>
      <c r="AP23" s="33">
        <f t="shared" si="6"/>
        <v>0</v>
      </c>
      <c r="AQ23" s="33">
        <f t="shared" si="6"/>
        <v>0</v>
      </c>
      <c r="AR23" s="33">
        <f t="shared" si="6"/>
        <v>0</v>
      </c>
      <c r="AS23" s="33">
        <f t="shared" si="6"/>
        <v>0</v>
      </c>
      <c r="AT23" s="33">
        <f t="shared" si="6"/>
        <v>0</v>
      </c>
      <c r="AU23" s="33">
        <f t="shared" si="6"/>
        <v>0</v>
      </c>
      <c r="AV23" s="33">
        <f t="shared" si="6"/>
        <v>0</v>
      </c>
      <c r="AW23" s="33">
        <f t="shared" si="6"/>
        <v>0</v>
      </c>
      <c r="AX23" s="33">
        <f t="shared" si="6"/>
        <v>0</v>
      </c>
      <c r="AY23" s="33">
        <f t="shared" si="6"/>
        <v>0</v>
      </c>
      <c r="AZ23" s="33">
        <f t="shared" si="6"/>
        <v>0</v>
      </c>
      <c r="BA23" s="33">
        <f t="shared" si="6"/>
        <v>0</v>
      </c>
      <c r="BB23" s="33">
        <f t="shared" si="6"/>
        <v>0</v>
      </c>
      <c r="BC23" s="33">
        <f t="shared" si="6"/>
        <v>0</v>
      </c>
      <c r="BD23" s="33">
        <f t="shared" si="6"/>
        <v>0</v>
      </c>
      <c r="BE23" s="33">
        <f t="shared" si="6"/>
        <v>0</v>
      </c>
      <c r="BF23" s="33">
        <f t="shared" si="6"/>
        <v>0</v>
      </c>
      <c r="BG23" s="33">
        <f t="shared" si="6"/>
        <v>0</v>
      </c>
      <c r="BH23" s="33">
        <f t="shared" si="6"/>
        <v>0</v>
      </c>
      <c r="BI23" s="33">
        <f t="shared" si="6"/>
        <v>0</v>
      </c>
      <c r="BJ23" s="33">
        <f t="shared" si="6"/>
        <v>0</v>
      </c>
      <c r="BK23" s="33">
        <f t="shared" si="6"/>
        <v>0</v>
      </c>
      <c r="BL23" s="33">
        <f t="shared" si="6"/>
        <v>0</v>
      </c>
      <c r="BM23" s="33">
        <f t="shared" si="6"/>
        <v>0</v>
      </c>
      <c r="BN23" s="33">
        <f t="shared" si="6"/>
        <v>0</v>
      </c>
      <c r="BO23" s="33">
        <f t="shared" si="6"/>
        <v>0</v>
      </c>
      <c r="BP23" s="33">
        <f t="shared" ref="BP23:EA23" si="7">IFERROR(SUM(BP181),"нд")</f>
        <v>0</v>
      </c>
      <c r="BQ23" s="33">
        <f t="shared" si="7"/>
        <v>0</v>
      </c>
      <c r="BR23" s="33">
        <f t="shared" si="7"/>
        <v>0</v>
      </c>
      <c r="BS23" s="33">
        <f t="shared" si="7"/>
        <v>0</v>
      </c>
      <c r="BT23" s="33">
        <f t="shared" si="7"/>
        <v>0</v>
      </c>
      <c r="BU23" s="33">
        <f t="shared" si="7"/>
        <v>0</v>
      </c>
      <c r="BV23" s="33">
        <f t="shared" si="7"/>
        <v>0</v>
      </c>
      <c r="BW23" s="33">
        <f t="shared" si="7"/>
        <v>0</v>
      </c>
      <c r="BX23" s="33">
        <f t="shared" si="7"/>
        <v>0</v>
      </c>
      <c r="BY23" s="33">
        <f t="shared" si="7"/>
        <v>0</v>
      </c>
      <c r="BZ23" s="33">
        <f t="shared" si="7"/>
        <v>0</v>
      </c>
      <c r="CA23" s="33">
        <f t="shared" si="7"/>
        <v>0</v>
      </c>
      <c r="CB23" s="33">
        <f t="shared" si="7"/>
        <v>0</v>
      </c>
      <c r="CC23" s="33">
        <f t="shared" si="7"/>
        <v>0</v>
      </c>
      <c r="CD23" s="33">
        <f t="shared" si="7"/>
        <v>0</v>
      </c>
      <c r="CE23" s="33">
        <f t="shared" si="7"/>
        <v>0</v>
      </c>
      <c r="CF23" s="33">
        <f t="shared" si="7"/>
        <v>0</v>
      </c>
      <c r="CG23" s="33">
        <f t="shared" si="7"/>
        <v>0</v>
      </c>
      <c r="CH23" s="33">
        <f t="shared" si="7"/>
        <v>0</v>
      </c>
      <c r="CI23" s="33">
        <f t="shared" si="7"/>
        <v>0</v>
      </c>
      <c r="CJ23" s="33">
        <f t="shared" si="7"/>
        <v>0</v>
      </c>
      <c r="CK23" s="33">
        <f t="shared" si="7"/>
        <v>0</v>
      </c>
      <c r="CL23" s="33">
        <f t="shared" si="7"/>
        <v>0</v>
      </c>
      <c r="CM23" s="33">
        <f t="shared" si="7"/>
        <v>0</v>
      </c>
      <c r="CN23" s="33">
        <f t="shared" si="7"/>
        <v>0</v>
      </c>
      <c r="CO23" s="33">
        <f t="shared" si="7"/>
        <v>0</v>
      </c>
      <c r="CP23" s="33">
        <f t="shared" si="7"/>
        <v>0</v>
      </c>
      <c r="CQ23" s="33">
        <f t="shared" si="7"/>
        <v>0</v>
      </c>
      <c r="CR23" s="33">
        <f t="shared" si="7"/>
        <v>0</v>
      </c>
      <c r="CS23" s="33">
        <f t="shared" si="7"/>
        <v>0</v>
      </c>
      <c r="CT23" s="33">
        <f t="shared" si="7"/>
        <v>0</v>
      </c>
      <c r="CU23" s="33">
        <f t="shared" si="7"/>
        <v>0</v>
      </c>
      <c r="CV23" s="33">
        <f t="shared" si="7"/>
        <v>0</v>
      </c>
      <c r="CW23" s="33">
        <f t="shared" si="7"/>
        <v>0</v>
      </c>
      <c r="CX23" s="33">
        <f t="shared" si="7"/>
        <v>0</v>
      </c>
      <c r="CY23" s="33">
        <f t="shared" si="7"/>
        <v>0</v>
      </c>
      <c r="CZ23" s="33">
        <f t="shared" si="7"/>
        <v>0</v>
      </c>
      <c r="DA23" s="33">
        <f t="shared" si="7"/>
        <v>0</v>
      </c>
      <c r="DB23" s="33">
        <f t="shared" si="7"/>
        <v>0</v>
      </c>
      <c r="DC23" s="33">
        <f t="shared" si="7"/>
        <v>0</v>
      </c>
      <c r="DD23" s="33">
        <f t="shared" si="7"/>
        <v>0</v>
      </c>
      <c r="DE23" s="33">
        <f t="shared" si="7"/>
        <v>0</v>
      </c>
      <c r="DF23" s="33">
        <f t="shared" si="7"/>
        <v>0</v>
      </c>
      <c r="DG23" s="33">
        <f t="shared" si="7"/>
        <v>0</v>
      </c>
      <c r="DH23" s="33">
        <f t="shared" si="7"/>
        <v>0</v>
      </c>
      <c r="DI23" s="33">
        <f t="shared" si="7"/>
        <v>0</v>
      </c>
      <c r="DJ23" s="33">
        <f t="shared" si="7"/>
        <v>0</v>
      </c>
      <c r="DK23" s="33">
        <f t="shared" si="7"/>
        <v>0</v>
      </c>
      <c r="DL23" s="33">
        <f t="shared" si="7"/>
        <v>0</v>
      </c>
      <c r="DM23" s="33">
        <f t="shared" si="7"/>
        <v>0</v>
      </c>
      <c r="DN23" s="33">
        <f t="shared" si="7"/>
        <v>0</v>
      </c>
      <c r="DO23" s="33">
        <f t="shared" si="7"/>
        <v>0</v>
      </c>
      <c r="DP23" s="33">
        <f t="shared" si="7"/>
        <v>0</v>
      </c>
      <c r="DQ23" s="33">
        <f t="shared" si="7"/>
        <v>0</v>
      </c>
      <c r="DR23" s="33">
        <f t="shared" si="7"/>
        <v>0</v>
      </c>
      <c r="DS23" s="33">
        <f t="shared" si="7"/>
        <v>0</v>
      </c>
      <c r="DT23" s="33">
        <f t="shared" si="7"/>
        <v>0</v>
      </c>
      <c r="DU23" s="33">
        <f t="shared" si="7"/>
        <v>0</v>
      </c>
      <c r="DV23" s="33">
        <f t="shared" si="7"/>
        <v>0</v>
      </c>
      <c r="DW23" s="33">
        <f t="shared" si="7"/>
        <v>0</v>
      </c>
      <c r="DX23" s="33">
        <f t="shared" si="7"/>
        <v>0</v>
      </c>
      <c r="DY23" s="33">
        <f t="shared" si="7"/>
        <v>0</v>
      </c>
      <c r="DZ23" s="33">
        <f t="shared" si="7"/>
        <v>0</v>
      </c>
      <c r="EA23" s="33">
        <f t="shared" si="7"/>
        <v>0</v>
      </c>
      <c r="EB23" s="33">
        <f t="shared" ref="EB23:FC23" si="8">IFERROR(SUM(EB181),"нд")</f>
        <v>0</v>
      </c>
      <c r="EC23" s="33">
        <f t="shared" si="8"/>
        <v>0</v>
      </c>
      <c r="ED23" s="33">
        <f t="shared" si="8"/>
        <v>0</v>
      </c>
      <c r="EE23" s="33">
        <f t="shared" si="8"/>
        <v>0</v>
      </c>
      <c r="EF23" s="33">
        <f t="shared" si="8"/>
        <v>0</v>
      </c>
      <c r="EG23" s="33">
        <f t="shared" si="8"/>
        <v>0</v>
      </c>
      <c r="EH23" s="33">
        <f t="shared" si="8"/>
        <v>0</v>
      </c>
      <c r="EI23" s="33">
        <f t="shared" si="8"/>
        <v>0</v>
      </c>
      <c r="EJ23" s="33">
        <f t="shared" si="8"/>
        <v>0</v>
      </c>
      <c r="EK23" s="33">
        <f t="shared" si="8"/>
        <v>0</v>
      </c>
      <c r="EL23" s="33">
        <f t="shared" si="8"/>
        <v>0</v>
      </c>
      <c r="EM23" s="33">
        <f t="shared" si="8"/>
        <v>0</v>
      </c>
      <c r="EN23" s="33">
        <f t="shared" si="8"/>
        <v>0</v>
      </c>
      <c r="EO23" s="33">
        <f t="shared" si="8"/>
        <v>0</v>
      </c>
      <c r="EP23" s="33">
        <f t="shared" si="8"/>
        <v>0</v>
      </c>
      <c r="EQ23" s="33">
        <f t="shared" si="8"/>
        <v>0</v>
      </c>
      <c r="ER23" s="33">
        <f t="shared" si="8"/>
        <v>0</v>
      </c>
      <c r="ES23" s="33">
        <f t="shared" si="8"/>
        <v>0</v>
      </c>
      <c r="ET23" s="33">
        <f t="shared" si="8"/>
        <v>0</v>
      </c>
      <c r="EU23" s="33">
        <f t="shared" si="8"/>
        <v>0</v>
      </c>
      <c r="EV23" s="33">
        <f t="shared" si="8"/>
        <v>0</v>
      </c>
      <c r="EW23" s="33">
        <f t="shared" si="8"/>
        <v>0</v>
      </c>
      <c r="EX23" s="33">
        <f t="shared" si="8"/>
        <v>0</v>
      </c>
      <c r="EY23" s="33">
        <f t="shared" si="8"/>
        <v>0</v>
      </c>
      <c r="EZ23" s="33">
        <f t="shared" si="8"/>
        <v>0</v>
      </c>
      <c r="FA23" s="33">
        <f t="shared" si="8"/>
        <v>0</v>
      </c>
      <c r="FB23" s="33">
        <f t="shared" si="8"/>
        <v>0</v>
      </c>
      <c r="FC23" s="33">
        <f t="shared" si="8"/>
        <v>0</v>
      </c>
      <c r="FD23" s="34" t="s">
        <v>185</v>
      </c>
    </row>
    <row r="24" spans="1:160" x14ac:dyDescent="0.25">
      <c r="A24" s="30" t="s">
        <v>192</v>
      </c>
      <c r="B24" s="31" t="s">
        <v>193</v>
      </c>
      <c r="C24" s="32" t="s">
        <v>184</v>
      </c>
      <c r="D24" s="33">
        <f t="shared" ref="D24:BO24" si="9">IFERROR(SUM(D184),"нд")</f>
        <v>3.4900169999999999</v>
      </c>
      <c r="E24" s="33">
        <f t="shared" si="9"/>
        <v>4.6280649999999994</v>
      </c>
      <c r="F24" s="33">
        <f t="shared" si="9"/>
        <v>0</v>
      </c>
      <c r="G24" s="33">
        <f t="shared" si="9"/>
        <v>0</v>
      </c>
      <c r="H24" s="33">
        <f t="shared" si="9"/>
        <v>0</v>
      </c>
      <c r="I24" s="33">
        <f t="shared" si="9"/>
        <v>0</v>
      </c>
      <c r="J24" s="33">
        <f t="shared" si="9"/>
        <v>0</v>
      </c>
      <c r="K24" s="33">
        <f t="shared" si="9"/>
        <v>0</v>
      </c>
      <c r="L24" s="33">
        <f t="shared" si="9"/>
        <v>0</v>
      </c>
      <c r="M24" s="33">
        <f t="shared" si="9"/>
        <v>0</v>
      </c>
      <c r="N24" s="33">
        <f t="shared" si="9"/>
        <v>0</v>
      </c>
      <c r="O24" s="33">
        <f t="shared" si="9"/>
        <v>0</v>
      </c>
      <c r="P24" s="33">
        <f t="shared" si="9"/>
        <v>0</v>
      </c>
      <c r="Q24" s="33">
        <f t="shared" si="9"/>
        <v>0</v>
      </c>
      <c r="R24" s="33">
        <f t="shared" si="9"/>
        <v>0</v>
      </c>
      <c r="S24" s="33">
        <f t="shared" si="9"/>
        <v>0</v>
      </c>
      <c r="T24" s="33">
        <f t="shared" si="9"/>
        <v>0</v>
      </c>
      <c r="U24" s="33">
        <f t="shared" si="9"/>
        <v>0</v>
      </c>
      <c r="V24" s="33">
        <f t="shared" si="9"/>
        <v>0</v>
      </c>
      <c r="W24" s="33">
        <f t="shared" si="9"/>
        <v>0</v>
      </c>
      <c r="X24" s="33">
        <f t="shared" si="9"/>
        <v>0</v>
      </c>
      <c r="Y24" s="33">
        <f t="shared" si="9"/>
        <v>0</v>
      </c>
      <c r="Z24" s="33">
        <f t="shared" si="9"/>
        <v>0</v>
      </c>
      <c r="AA24" s="33">
        <f t="shared" si="9"/>
        <v>0</v>
      </c>
      <c r="AB24" s="33">
        <f t="shared" si="9"/>
        <v>0</v>
      </c>
      <c r="AC24" s="33">
        <f t="shared" si="9"/>
        <v>3.4900169999999999</v>
      </c>
      <c r="AD24" s="33">
        <f t="shared" si="9"/>
        <v>0</v>
      </c>
      <c r="AE24" s="33">
        <f t="shared" si="9"/>
        <v>0</v>
      </c>
      <c r="AF24" s="33">
        <f t="shared" si="9"/>
        <v>0.77899999999999991</v>
      </c>
      <c r="AG24" s="33">
        <f t="shared" si="9"/>
        <v>0</v>
      </c>
      <c r="AH24" s="33">
        <f t="shared" si="9"/>
        <v>0</v>
      </c>
      <c r="AI24" s="33">
        <f t="shared" si="9"/>
        <v>0</v>
      </c>
      <c r="AJ24" s="33">
        <f t="shared" si="9"/>
        <v>0</v>
      </c>
      <c r="AK24" s="33">
        <f t="shared" si="9"/>
        <v>0</v>
      </c>
      <c r="AL24" s="33">
        <f t="shared" si="9"/>
        <v>0</v>
      </c>
      <c r="AM24" s="33">
        <f t="shared" si="9"/>
        <v>0</v>
      </c>
      <c r="AN24" s="33">
        <f t="shared" si="9"/>
        <v>0</v>
      </c>
      <c r="AO24" s="33">
        <f t="shared" si="9"/>
        <v>0</v>
      </c>
      <c r="AP24" s="33">
        <f t="shared" si="9"/>
        <v>0</v>
      </c>
      <c r="AQ24" s="33">
        <f t="shared" si="9"/>
        <v>0</v>
      </c>
      <c r="AR24" s="33">
        <f t="shared" si="9"/>
        <v>0</v>
      </c>
      <c r="AS24" s="33">
        <f t="shared" si="9"/>
        <v>0</v>
      </c>
      <c r="AT24" s="33">
        <f t="shared" si="9"/>
        <v>0</v>
      </c>
      <c r="AU24" s="33">
        <f t="shared" si="9"/>
        <v>0</v>
      </c>
      <c r="AV24" s="33">
        <f t="shared" si="9"/>
        <v>0</v>
      </c>
      <c r="AW24" s="33">
        <f t="shared" si="9"/>
        <v>0</v>
      </c>
      <c r="AX24" s="33">
        <f t="shared" si="9"/>
        <v>0</v>
      </c>
      <c r="AY24" s="33">
        <f t="shared" si="9"/>
        <v>0</v>
      </c>
      <c r="AZ24" s="33">
        <f t="shared" si="9"/>
        <v>0</v>
      </c>
      <c r="BA24" s="33">
        <f t="shared" si="9"/>
        <v>0</v>
      </c>
      <c r="BB24" s="33">
        <f t="shared" si="9"/>
        <v>0</v>
      </c>
      <c r="BC24" s="33">
        <f t="shared" si="9"/>
        <v>0</v>
      </c>
      <c r="BD24" s="33">
        <f t="shared" si="9"/>
        <v>0</v>
      </c>
      <c r="BE24" s="33">
        <f t="shared" si="9"/>
        <v>0</v>
      </c>
      <c r="BF24" s="33">
        <f t="shared" si="9"/>
        <v>0</v>
      </c>
      <c r="BG24" s="33">
        <f t="shared" si="9"/>
        <v>0</v>
      </c>
      <c r="BH24" s="33">
        <f t="shared" si="9"/>
        <v>0</v>
      </c>
      <c r="BI24" s="33">
        <f t="shared" si="9"/>
        <v>0</v>
      </c>
      <c r="BJ24" s="33">
        <f t="shared" si="9"/>
        <v>0</v>
      </c>
      <c r="BK24" s="33">
        <f t="shared" si="9"/>
        <v>0</v>
      </c>
      <c r="BL24" s="33">
        <f t="shared" si="9"/>
        <v>0</v>
      </c>
      <c r="BM24" s="33">
        <f t="shared" si="9"/>
        <v>0</v>
      </c>
      <c r="BN24" s="33">
        <f t="shared" si="9"/>
        <v>0</v>
      </c>
      <c r="BO24" s="33">
        <f t="shared" si="9"/>
        <v>0</v>
      </c>
      <c r="BP24" s="33">
        <f t="shared" ref="BP24:EA24" si="10">IFERROR(SUM(BP184),"нд")</f>
        <v>0</v>
      </c>
      <c r="BQ24" s="33">
        <f t="shared" si="10"/>
        <v>0</v>
      </c>
      <c r="BR24" s="33">
        <f t="shared" si="10"/>
        <v>0</v>
      </c>
      <c r="BS24" s="33">
        <f t="shared" si="10"/>
        <v>0</v>
      </c>
      <c r="BT24" s="33">
        <f t="shared" si="10"/>
        <v>0</v>
      </c>
      <c r="BU24" s="33">
        <f t="shared" si="10"/>
        <v>0</v>
      </c>
      <c r="BV24" s="33">
        <f t="shared" si="10"/>
        <v>0</v>
      </c>
      <c r="BW24" s="33">
        <f t="shared" si="10"/>
        <v>0</v>
      </c>
      <c r="BX24" s="33">
        <f t="shared" si="10"/>
        <v>0</v>
      </c>
      <c r="BY24" s="33">
        <f t="shared" si="10"/>
        <v>0</v>
      </c>
      <c r="BZ24" s="33">
        <f t="shared" si="10"/>
        <v>0</v>
      </c>
      <c r="CA24" s="33">
        <f t="shared" si="10"/>
        <v>0</v>
      </c>
      <c r="CB24" s="33">
        <f t="shared" si="10"/>
        <v>0</v>
      </c>
      <c r="CC24" s="33">
        <f t="shared" si="10"/>
        <v>0</v>
      </c>
      <c r="CD24" s="33">
        <f t="shared" si="10"/>
        <v>0</v>
      </c>
      <c r="CE24" s="33">
        <f t="shared" si="10"/>
        <v>0</v>
      </c>
      <c r="CF24" s="33">
        <f t="shared" si="10"/>
        <v>0</v>
      </c>
      <c r="CG24" s="33">
        <f t="shared" si="10"/>
        <v>0</v>
      </c>
      <c r="CH24" s="33">
        <f t="shared" si="10"/>
        <v>0</v>
      </c>
      <c r="CI24" s="33">
        <f t="shared" si="10"/>
        <v>0</v>
      </c>
      <c r="CJ24" s="33">
        <f t="shared" si="10"/>
        <v>0</v>
      </c>
      <c r="CK24" s="33">
        <f t="shared" si="10"/>
        <v>0</v>
      </c>
      <c r="CL24" s="33">
        <f t="shared" si="10"/>
        <v>0</v>
      </c>
      <c r="CM24" s="33">
        <f t="shared" si="10"/>
        <v>0</v>
      </c>
      <c r="CN24" s="33">
        <f t="shared" si="10"/>
        <v>0</v>
      </c>
      <c r="CO24" s="33">
        <f t="shared" si="10"/>
        <v>0</v>
      </c>
      <c r="CP24" s="33">
        <f t="shared" si="10"/>
        <v>0</v>
      </c>
      <c r="CQ24" s="33">
        <f t="shared" si="10"/>
        <v>0</v>
      </c>
      <c r="CR24" s="33">
        <f t="shared" si="10"/>
        <v>0</v>
      </c>
      <c r="CS24" s="33">
        <f t="shared" si="10"/>
        <v>0</v>
      </c>
      <c r="CT24" s="33">
        <f t="shared" si="10"/>
        <v>0</v>
      </c>
      <c r="CU24" s="33">
        <f t="shared" si="10"/>
        <v>0</v>
      </c>
      <c r="CV24" s="33">
        <f t="shared" si="10"/>
        <v>0</v>
      </c>
      <c r="CW24" s="33">
        <f t="shared" si="10"/>
        <v>0</v>
      </c>
      <c r="CX24" s="33">
        <f t="shared" si="10"/>
        <v>0</v>
      </c>
      <c r="CY24" s="33">
        <f t="shared" si="10"/>
        <v>0</v>
      </c>
      <c r="CZ24" s="33">
        <f t="shared" si="10"/>
        <v>0</v>
      </c>
      <c r="DA24" s="33">
        <f t="shared" si="10"/>
        <v>0</v>
      </c>
      <c r="DB24" s="33">
        <f t="shared" si="10"/>
        <v>0</v>
      </c>
      <c r="DC24" s="33">
        <f t="shared" si="10"/>
        <v>0</v>
      </c>
      <c r="DD24" s="33">
        <f t="shared" si="10"/>
        <v>0</v>
      </c>
      <c r="DE24" s="33">
        <f t="shared" si="10"/>
        <v>0</v>
      </c>
      <c r="DF24" s="33">
        <f t="shared" si="10"/>
        <v>0</v>
      </c>
      <c r="DG24" s="33">
        <f t="shared" si="10"/>
        <v>0</v>
      </c>
      <c r="DH24" s="33">
        <f t="shared" si="10"/>
        <v>0</v>
      </c>
      <c r="DI24" s="33">
        <f t="shared" si="10"/>
        <v>0</v>
      </c>
      <c r="DJ24" s="33">
        <f t="shared" si="10"/>
        <v>0</v>
      </c>
      <c r="DK24" s="33">
        <f t="shared" si="10"/>
        <v>0</v>
      </c>
      <c r="DL24" s="33">
        <f t="shared" si="10"/>
        <v>0</v>
      </c>
      <c r="DM24" s="33">
        <f t="shared" si="10"/>
        <v>0</v>
      </c>
      <c r="DN24" s="33">
        <f t="shared" si="10"/>
        <v>0</v>
      </c>
      <c r="DO24" s="33">
        <f t="shared" si="10"/>
        <v>0</v>
      </c>
      <c r="DP24" s="33">
        <f t="shared" si="10"/>
        <v>0</v>
      </c>
      <c r="DQ24" s="33">
        <f t="shared" si="10"/>
        <v>0</v>
      </c>
      <c r="DR24" s="33">
        <f t="shared" si="10"/>
        <v>0</v>
      </c>
      <c r="DS24" s="33">
        <f t="shared" si="10"/>
        <v>0</v>
      </c>
      <c r="DT24" s="33">
        <f t="shared" si="10"/>
        <v>0</v>
      </c>
      <c r="DU24" s="33">
        <f t="shared" si="10"/>
        <v>0</v>
      </c>
      <c r="DV24" s="33">
        <f t="shared" si="10"/>
        <v>0</v>
      </c>
      <c r="DW24" s="33">
        <f t="shared" si="10"/>
        <v>0</v>
      </c>
      <c r="DX24" s="33">
        <f t="shared" si="10"/>
        <v>4.6280649999999994</v>
      </c>
      <c r="DY24" s="33">
        <f t="shared" si="10"/>
        <v>0</v>
      </c>
      <c r="DZ24" s="33">
        <f t="shared" si="10"/>
        <v>0</v>
      </c>
      <c r="EA24" s="33">
        <f t="shared" si="10"/>
        <v>0.77899999999999991</v>
      </c>
      <c r="EB24" s="33">
        <f t="shared" ref="EB24:FC24" si="11">IFERROR(SUM(EB184),"нд")</f>
        <v>0</v>
      </c>
      <c r="EC24" s="33">
        <f t="shared" si="11"/>
        <v>0</v>
      </c>
      <c r="ED24" s="33">
        <f t="shared" si="11"/>
        <v>0</v>
      </c>
      <c r="EE24" s="33">
        <f t="shared" si="11"/>
        <v>0</v>
      </c>
      <c r="EF24" s="33">
        <f t="shared" si="11"/>
        <v>0</v>
      </c>
      <c r="EG24" s="33">
        <f t="shared" si="11"/>
        <v>0</v>
      </c>
      <c r="EH24" s="33">
        <f t="shared" si="11"/>
        <v>0</v>
      </c>
      <c r="EI24" s="33">
        <f t="shared" si="11"/>
        <v>3.4900169999999999</v>
      </c>
      <c r="EJ24" s="33">
        <f t="shared" si="11"/>
        <v>0</v>
      </c>
      <c r="EK24" s="33">
        <f t="shared" si="11"/>
        <v>0</v>
      </c>
      <c r="EL24" s="33">
        <f t="shared" si="11"/>
        <v>0.77899999999999991</v>
      </c>
      <c r="EM24" s="33">
        <f t="shared" si="11"/>
        <v>0</v>
      </c>
      <c r="EN24" s="33">
        <f t="shared" si="11"/>
        <v>0</v>
      </c>
      <c r="EO24" s="33">
        <f t="shared" si="11"/>
        <v>0</v>
      </c>
      <c r="EP24" s="33">
        <f t="shared" si="11"/>
        <v>0</v>
      </c>
      <c r="EQ24" s="33">
        <f t="shared" si="11"/>
        <v>0</v>
      </c>
      <c r="ER24" s="33">
        <f t="shared" si="11"/>
        <v>0</v>
      </c>
      <c r="ES24" s="33">
        <f t="shared" si="11"/>
        <v>0</v>
      </c>
      <c r="ET24" s="33">
        <f t="shared" si="11"/>
        <v>4.6280649999999994</v>
      </c>
      <c r="EU24" s="33">
        <f t="shared" si="11"/>
        <v>0</v>
      </c>
      <c r="EV24" s="33">
        <f t="shared" si="11"/>
        <v>0</v>
      </c>
      <c r="EW24" s="33">
        <f t="shared" si="11"/>
        <v>0.77899999999999991</v>
      </c>
      <c r="EX24" s="33">
        <f t="shared" si="11"/>
        <v>0</v>
      </c>
      <c r="EY24" s="33">
        <f t="shared" si="11"/>
        <v>0</v>
      </c>
      <c r="EZ24" s="33">
        <f t="shared" si="11"/>
        <v>0</v>
      </c>
      <c r="FA24" s="33">
        <f t="shared" si="11"/>
        <v>0</v>
      </c>
      <c r="FB24" s="33">
        <f t="shared" si="11"/>
        <v>0</v>
      </c>
      <c r="FC24" s="33">
        <f t="shared" si="11"/>
        <v>0</v>
      </c>
      <c r="FD24" s="34" t="s">
        <v>185</v>
      </c>
    </row>
    <row r="25" spans="1:160" x14ac:dyDescent="0.25">
      <c r="A25" s="30" t="s">
        <v>194</v>
      </c>
      <c r="B25" s="31" t="s">
        <v>195</v>
      </c>
      <c r="C25" s="32" t="s">
        <v>184</v>
      </c>
      <c r="D25" s="33">
        <f t="shared" ref="D25:BO26" si="12">IFERROR(SUM(D187),"нд")</f>
        <v>0</v>
      </c>
      <c r="E25" s="33">
        <f t="shared" si="12"/>
        <v>0</v>
      </c>
      <c r="F25" s="33">
        <f t="shared" si="12"/>
        <v>0</v>
      </c>
      <c r="G25" s="33">
        <f t="shared" si="12"/>
        <v>0</v>
      </c>
      <c r="H25" s="33">
        <f t="shared" si="12"/>
        <v>0</v>
      </c>
      <c r="I25" s="33">
        <f t="shared" si="12"/>
        <v>0</v>
      </c>
      <c r="J25" s="33">
        <f t="shared" si="12"/>
        <v>0</v>
      </c>
      <c r="K25" s="33">
        <f t="shared" si="12"/>
        <v>0</v>
      </c>
      <c r="L25" s="33">
        <f t="shared" si="12"/>
        <v>0</v>
      </c>
      <c r="M25" s="33">
        <f t="shared" si="12"/>
        <v>0</v>
      </c>
      <c r="N25" s="33">
        <f t="shared" si="12"/>
        <v>0</v>
      </c>
      <c r="O25" s="33">
        <f t="shared" si="12"/>
        <v>0</v>
      </c>
      <c r="P25" s="33">
        <f t="shared" si="12"/>
        <v>0</v>
      </c>
      <c r="Q25" s="33">
        <f t="shared" si="12"/>
        <v>0</v>
      </c>
      <c r="R25" s="33">
        <f t="shared" si="12"/>
        <v>0</v>
      </c>
      <c r="S25" s="33">
        <f t="shared" si="12"/>
        <v>0</v>
      </c>
      <c r="T25" s="33">
        <f t="shared" si="12"/>
        <v>0</v>
      </c>
      <c r="U25" s="33">
        <f t="shared" si="12"/>
        <v>0</v>
      </c>
      <c r="V25" s="33">
        <f t="shared" si="12"/>
        <v>0</v>
      </c>
      <c r="W25" s="33">
        <f t="shared" si="12"/>
        <v>0</v>
      </c>
      <c r="X25" s="33">
        <f t="shared" si="12"/>
        <v>0</v>
      </c>
      <c r="Y25" s="33">
        <f t="shared" si="12"/>
        <v>0</v>
      </c>
      <c r="Z25" s="33">
        <f t="shared" si="12"/>
        <v>0</v>
      </c>
      <c r="AA25" s="33">
        <f t="shared" si="12"/>
        <v>0</v>
      </c>
      <c r="AB25" s="33">
        <f t="shared" si="12"/>
        <v>0</v>
      </c>
      <c r="AC25" s="33">
        <f t="shared" si="12"/>
        <v>0</v>
      </c>
      <c r="AD25" s="33">
        <f t="shared" si="12"/>
        <v>0</v>
      </c>
      <c r="AE25" s="33">
        <f t="shared" si="12"/>
        <v>0</v>
      </c>
      <c r="AF25" s="33">
        <f t="shared" si="12"/>
        <v>0</v>
      </c>
      <c r="AG25" s="33">
        <f t="shared" si="12"/>
        <v>0</v>
      </c>
      <c r="AH25" s="33">
        <f t="shared" si="12"/>
        <v>0</v>
      </c>
      <c r="AI25" s="33">
        <f t="shared" si="12"/>
        <v>0</v>
      </c>
      <c r="AJ25" s="33">
        <f t="shared" si="12"/>
        <v>0</v>
      </c>
      <c r="AK25" s="33">
        <f t="shared" si="12"/>
        <v>0</v>
      </c>
      <c r="AL25" s="33">
        <f t="shared" si="12"/>
        <v>0</v>
      </c>
      <c r="AM25" s="33">
        <f t="shared" si="12"/>
        <v>0</v>
      </c>
      <c r="AN25" s="33">
        <f t="shared" si="12"/>
        <v>0</v>
      </c>
      <c r="AO25" s="33">
        <f t="shared" si="12"/>
        <v>0</v>
      </c>
      <c r="AP25" s="33">
        <f t="shared" si="12"/>
        <v>0</v>
      </c>
      <c r="AQ25" s="33">
        <f t="shared" si="12"/>
        <v>0</v>
      </c>
      <c r="AR25" s="33">
        <f t="shared" si="12"/>
        <v>0</v>
      </c>
      <c r="AS25" s="33">
        <f t="shared" si="12"/>
        <v>0</v>
      </c>
      <c r="AT25" s="33">
        <f t="shared" si="12"/>
        <v>0</v>
      </c>
      <c r="AU25" s="33">
        <f t="shared" si="12"/>
        <v>0</v>
      </c>
      <c r="AV25" s="33">
        <f t="shared" si="12"/>
        <v>0</v>
      </c>
      <c r="AW25" s="33">
        <f t="shared" si="12"/>
        <v>0</v>
      </c>
      <c r="AX25" s="33">
        <f t="shared" si="12"/>
        <v>0</v>
      </c>
      <c r="AY25" s="33">
        <f t="shared" si="12"/>
        <v>0</v>
      </c>
      <c r="AZ25" s="33">
        <f t="shared" si="12"/>
        <v>0</v>
      </c>
      <c r="BA25" s="33">
        <f t="shared" si="12"/>
        <v>0</v>
      </c>
      <c r="BB25" s="33">
        <f t="shared" si="12"/>
        <v>0</v>
      </c>
      <c r="BC25" s="33">
        <f t="shared" si="12"/>
        <v>0</v>
      </c>
      <c r="BD25" s="33">
        <f t="shared" si="12"/>
        <v>0</v>
      </c>
      <c r="BE25" s="33">
        <f t="shared" si="12"/>
        <v>0</v>
      </c>
      <c r="BF25" s="33">
        <f t="shared" si="12"/>
        <v>0</v>
      </c>
      <c r="BG25" s="33">
        <f t="shared" si="12"/>
        <v>0</v>
      </c>
      <c r="BH25" s="33">
        <f t="shared" si="12"/>
        <v>0</v>
      </c>
      <c r="BI25" s="33">
        <f t="shared" si="12"/>
        <v>0</v>
      </c>
      <c r="BJ25" s="33">
        <f t="shared" si="12"/>
        <v>0</v>
      </c>
      <c r="BK25" s="33">
        <f t="shared" si="12"/>
        <v>0</v>
      </c>
      <c r="BL25" s="33">
        <f t="shared" si="12"/>
        <v>0</v>
      </c>
      <c r="BM25" s="33">
        <f t="shared" si="12"/>
        <v>0</v>
      </c>
      <c r="BN25" s="33">
        <f t="shared" si="12"/>
        <v>0</v>
      </c>
      <c r="BO25" s="33">
        <f t="shared" si="12"/>
        <v>0</v>
      </c>
      <c r="BP25" s="33">
        <f t="shared" ref="BP25:EA26" si="13">IFERROR(SUM(BP187),"нд")</f>
        <v>0</v>
      </c>
      <c r="BQ25" s="33">
        <f t="shared" si="13"/>
        <v>0</v>
      </c>
      <c r="BR25" s="33">
        <f t="shared" si="13"/>
        <v>0</v>
      </c>
      <c r="BS25" s="33">
        <f t="shared" si="13"/>
        <v>0</v>
      </c>
      <c r="BT25" s="33">
        <f t="shared" si="13"/>
        <v>0</v>
      </c>
      <c r="BU25" s="33">
        <f t="shared" si="13"/>
        <v>0</v>
      </c>
      <c r="BV25" s="33">
        <f t="shared" si="13"/>
        <v>0</v>
      </c>
      <c r="BW25" s="33">
        <f t="shared" si="13"/>
        <v>0</v>
      </c>
      <c r="BX25" s="33">
        <f t="shared" si="13"/>
        <v>0</v>
      </c>
      <c r="BY25" s="33">
        <f t="shared" si="13"/>
        <v>0</v>
      </c>
      <c r="BZ25" s="33">
        <f t="shared" si="13"/>
        <v>0</v>
      </c>
      <c r="CA25" s="33">
        <f t="shared" si="13"/>
        <v>0</v>
      </c>
      <c r="CB25" s="33">
        <f t="shared" si="13"/>
        <v>0</v>
      </c>
      <c r="CC25" s="33">
        <f t="shared" si="13"/>
        <v>0</v>
      </c>
      <c r="CD25" s="33">
        <f t="shared" si="13"/>
        <v>0</v>
      </c>
      <c r="CE25" s="33">
        <f t="shared" si="13"/>
        <v>0</v>
      </c>
      <c r="CF25" s="33">
        <f t="shared" si="13"/>
        <v>0</v>
      </c>
      <c r="CG25" s="33">
        <f t="shared" si="13"/>
        <v>0</v>
      </c>
      <c r="CH25" s="33">
        <f t="shared" si="13"/>
        <v>0</v>
      </c>
      <c r="CI25" s="33">
        <f t="shared" si="13"/>
        <v>0</v>
      </c>
      <c r="CJ25" s="33">
        <f t="shared" si="13"/>
        <v>0</v>
      </c>
      <c r="CK25" s="33">
        <f t="shared" si="13"/>
        <v>0</v>
      </c>
      <c r="CL25" s="33">
        <f t="shared" si="13"/>
        <v>0</v>
      </c>
      <c r="CM25" s="33">
        <f t="shared" si="13"/>
        <v>0</v>
      </c>
      <c r="CN25" s="33">
        <f t="shared" si="13"/>
        <v>0</v>
      </c>
      <c r="CO25" s="33">
        <f t="shared" si="13"/>
        <v>0</v>
      </c>
      <c r="CP25" s="33">
        <f t="shared" si="13"/>
        <v>0</v>
      </c>
      <c r="CQ25" s="33">
        <f t="shared" si="13"/>
        <v>0</v>
      </c>
      <c r="CR25" s="33">
        <f t="shared" si="13"/>
        <v>0</v>
      </c>
      <c r="CS25" s="33">
        <f t="shared" si="13"/>
        <v>0</v>
      </c>
      <c r="CT25" s="33">
        <f t="shared" si="13"/>
        <v>0</v>
      </c>
      <c r="CU25" s="33">
        <f t="shared" si="13"/>
        <v>0</v>
      </c>
      <c r="CV25" s="33">
        <f t="shared" si="13"/>
        <v>0</v>
      </c>
      <c r="CW25" s="33">
        <f t="shared" si="13"/>
        <v>0</v>
      </c>
      <c r="CX25" s="33">
        <f t="shared" si="13"/>
        <v>0</v>
      </c>
      <c r="CY25" s="33">
        <f t="shared" si="13"/>
        <v>0</v>
      </c>
      <c r="CZ25" s="33">
        <f t="shared" si="13"/>
        <v>0</v>
      </c>
      <c r="DA25" s="33">
        <f t="shared" si="13"/>
        <v>0</v>
      </c>
      <c r="DB25" s="33">
        <f t="shared" si="13"/>
        <v>0</v>
      </c>
      <c r="DC25" s="33">
        <f t="shared" si="13"/>
        <v>0</v>
      </c>
      <c r="DD25" s="33">
        <f t="shared" si="13"/>
        <v>0</v>
      </c>
      <c r="DE25" s="33">
        <f t="shared" si="13"/>
        <v>0</v>
      </c>
      <c r="DF25" s="33">
        <f t="shared" si="13"/>
        <v>0</v>
      </c>
      <c r="DG25" s="33">
        <f t="shared" si="13"/>
        <v>0</v>
      </c>
      <c r="DH25" s="33">
        <f t="shared" si="13"/>
        <v>0</v>
      </c>
      <c r="DI25" s="33">
        <f t="shared" si="13"/>
        <v>0</v>
      </c>
      <c r="DJ25" s="33">
        <f t="shared" si="13"/>
        <v>0</v>
      </c>
      <c r="DK25" s="33">
        <f t="shared" si="13"/>
        <v>0</v>
      </c>
      <c r="DL25" s="33">
        <f t="shared" si="13"/>
        <v>0</v>
      </c>
      <c r="DM25" s="33">
        <f t="shared" si="13"/>
        <v>0</v>
      </c>
      <c r="DN25" s="33">
        <f t="shared" si="13"/>
        <v>0</v>
      </c>
      <c r="DO25" s="33">
        <f t="shared" si="13"/>
        <v>0</v>
      </c>
      <c r="DP25" s="33">
        <f t="shared" si="13"/>
        <v>0</v>
      </c>
      <c r="DQ25" s="33">
        <f t="shared" si="13"/>
        <v>0</v>
      </c>
      <c r="DR25" s="33">
        <f t="shared" si="13"/>
        <v>0</v>
      </c>
      <c r="DS25" s="33">
        <f t="shared" si="13"/>
        <v>0</v>
      </c>
      <c r="DT25" s="33">
        <f t="shared" si="13"/>
        <v>0</v>
      </c>
      <c r="DU25" s="33">
        <f t="shared" si="13"/>
        <v>0</v>
      </c>
      <c r="DV25" s="33">
        <f t="shared" si="13"/>
        <v>0</v>
      </c>
      <c r="DW25" s="33">
        <f t="shared" si="13"/>
        <v>0</v>
      </c>
      <c r="DX25" s="33">
        <f t="shared" si="13"/>
        <v>0</v>
      </c>
      <c r="DY25" s="33">
        <f t="shared" si="13"/>
        <v>0</v>
      </c>
      <c r="DZ25" s="33">
        <f t="shared" si="13"/>
        <v>0</v>
      </c>
      <c r="EA25" s="33">
        <f t="shared" si="13"/>
        <v>0</v>
      </c>
      <c r="EB25" s="33">
        <f t="shared" ref="EB25:FC26" si="14">IFERROR(SUM(EB187),"нд")</f>
        <v>0</v>
      </c>
      <c r="EC25" s="33">
        <f t="shared" si="14"/>
        <v>0</v>
      </c>
      <c r="ED25" s="33">
        <f t="shared" si="14"/>
        <v>0</v>
      </c>
      <c r="EE25" s="33">
        <f t="shared" si="14"/>
        <v>0</v>
      </c>
      <c r="EF25" s="33">
        <f t="shared" si="14"/>
        <v>0</v>
      </c>
      <c r="EG25" s="33">
        <f t="shared" si="14"/>
        <v>0</v>
      </c>
      <c r="EH25" s="33">
        <f t="shared" si="14"/>
        <v>0</v>
      </c>
      <c r="EI25" s="33">
        <f t="shared" si="14"/>
        <v>0</v>
      </c>
      <c r="EJ25" s="33">
        <f t="shared" si="14"/>
        <v>0</v>
      </c>
      <c r="EK25" s="33">
        <f t="shared" si="14"/>
        <v>0</v>
      </c>
      <c r="EL25" s="33">
        <f t="shared" si="14"/>
        <v>0</v>
      </c>
      <c r="EM25" s="33">
        <f t="shared" si="14"/>
        <v>0</v>
      </c>
      <c r="EN25" s="33">
        <f t="shared" si="14"/>
        <v>0</v>
      </c>
      <c r="EO25" s="33">
        <f t="shared" si="14"/>
        <v>0</v>
      </c>
      <c r="EP25" s="33">
        <f t="shared" si="14"/>
        <v>0</v>
      </c>
      <c r="EQ25" s="33">
        <f t="shared" si="14"/>
        <v>0</v>
      </c>
      <c r="ER25" s="33">
        <f t="shared" si="14"/>
        <v>0</v>
      </c>
      <c r="ES25" s="33">
        <f t="shared" si="14"/>
        <v>0</v>
      </c>
      <c r="ET25" s="33">
        <f t="shared" si="14"/>
        <v>0</v>
      </c>
      <c r="EU25" s="33">
        <f t="shared" si="14"/>
        <v>0</v>
      </c>
      <c r="EV25" s="33">
        <f t="shared" si="14"/>
        <v>0</v>
      </c>
      <c r="EW25" s="33">
        <f t="shared" si="14"/>
        <v>0</v>
      </c>
      <c r="EX25" s="33">
        <f t="shared" si="14"/>
        <v>0</v>
      </c>
      <c r="EY25" s="33">
        <f t="shared" si="14"/>
        <v>0</v>
      </c>
      <c r="EZ25" s="33">
        <f t="shared" si="14"/>
        <v>0</v>
      </c>
      <c r="FA25" s="33">
        <f t="shared" si="14"/>
        <v>0</v>
      </c>
      <c r="FB25" s="33">
        <f t="shared" si="14"/>
        <v>0</v>
      </c>
      <c r="FC25" s="33">
        <f t="shared" si="14"/>
        <v>0</v>
      </c>
      <c r="FD25" s="34" t="s">
        <v>185</v>
      </c>
    </row>
    <row r="26" spans="1:160" x14ac:dyDescent="0.25">
      <c r="A26" s="30" t="s">
        <v>196</v>
      </c>
      <c r="B26" s="31" t="s">
        <v>197</v>
      </c>
      <c r="C26" s="32" t="s">
        <v>184</v>
      </c>
      <c r="D26" s="33">
        <f t="shared" si="12"/>
        <v>67.06465</v>
      </c>
      <c r="E26" s="33">
        <f t="shared" si="12"/>
        <v>77.147858999999997</v>
      </c>
      <c r="F26" s="33">
        <f t="shared" si="12"/>
        <v>0</v>
      </c>
      <c r="G26" s="33">
        <f t="shared" si="12"/>
        <v>0</v>
      </c>
      <c r="H26" s="33">
        <f t="shared" si="12"/>
        <v>0</v>
      </c>
      <c r="I26" s="33">
        <f t="shared" si="12"/>
        <v>0</v>
      </c>
      <c r="J26" s="33">
        <f t="shared" si="12"/>
        <v>0</v>
      </c>
      <c r="K26" s="33">
        <f t="shared" si="12"/>
        <v>0</v>
      </c>
      <c r="L26" s="33">
        <f t="shared" si="12"/>
        <v>0</v>
      </c>
      <c r="M26" s="33">
        <f t="shared" si="12"/>
        <v>0</v>
      </c>
      <c r="N26" s="33">
        <f t="shared" si="12"/>
        <v>0</v>
      </c>
      <c r="O26" s="33">
        <f t="shared" si="12"/>
        <v>0</v>
      </c>
      <c r="P26" s="33">
        <f t="shared" si="12"/>
        <v>0</v>
      </c>
      <c r="Q26" s="33">
        <f t="shared" si="12"/>
        <v>0</v>
      </c>
      <c r="R26" s="33">
        <f t="shared" si="12"/>
        <v>0</v>
      </c>
      <c r="S26" s="33">
        <f t="shared" si="12"/>
        <v>0</v>
      </c>
      <c r="T26" s="33">
        <f t="shared" si="12"/>
        <v>0</v>
      </c>
      <c r="U26" s="33">
        <f t="shared" si="12"/>
        <v>0</v>
      </c>
      <c r="V26" s="33">
        <f t="shared" si="12"/>
        <v>0</v>
      </c>
      <c r="W26" s="33">
        <f t="shared" si="12"/>
        <v>0</v>
      </c>
      <c r="X26" s="33">
        <f t="shared" si="12"/>
        <v>0</v>
      </c>
      <c r="Y26" s="33">
        <f t="shared" si="12"/>
        <v>0</v>
      </c>
      <c r="Z26" s="33">
        <f t="shared" si="12"/>
        <v>0</v>
      </c>
      <c r="AA26" s="33">
        <f t="shared" si="12"/>
        <v>0</v>
      </c>
      <c r="AB26" s="33">
        <f t="shared" si="12"/>
        <v>0</v>
      </c>
      <c r="AC26" s="33">
        <f t="shared" si="12"/>
        <v>12.321130999999999</v>
      </c>
      <c r="AD26" s="33">
        <f t="shared" si="12"/>
        <v>0</v>
      </c>
      <c r="AE26" s="33">
        <f t="shared" si="12"/>
        <v>0</v>
      </c>
      <c r="AF26" s="33">
        <f t="shared" si="12"/>
        <v>0</v>
      </c>
      <c r="AG26" s="33">
        <f t="shared" si="12"/>
        <v>0</v>
      </c>
      <c r="AH26" s="33">
        <f t="shared" si="12"/>
        <v>30</v>
      </c>
      <c r="AI26" s="33">
        <f t="shared" si="12"/>
        <v>0</v>
      </c>
      <c r="AJ26" s="33">
        <f t="shared" si="12"/>
        <v>0</v>
      </c>
      <c r="AK26" s="33">
        <f t="shared" si="12"/>
        <v>0</v>
      </c>
      <c r="AL26" s="33">
        <f t="shared" si="12"/>
        <v>0</v>
      </c>
      <c r="AM26" s="33">
        <f t="shared" si="12"/>
        <v>0</v>
      </c>
      <c r="AN26" s="33">
        <f t="shared" si="12"/>
        <v>17.997481000000001</v>
      </c>
      <c r="AO26" s="33">
        <f t="shared" si="12"/>
        <v>0</v>
      </c>
      <c r="AP26" s="33">
        <f t="shared" si="12"/>
        <v>0</v>
      </c>
      <c r="AQ26" s="33">
        <f t="shared" si="12"/>
        <v>0</v>
      </c>
      <c r="AR26" s="33">
        <f t="shared" si="12"/>
        <v>0</v>
      </c>
      <c r="AS26" s="33">
        <f t="shared" si="12"/>
        <v>163</v>
      </c>
      <c r="AT26" s="33">
        <f t="shared" si="12"/>
        <v>0</v>
      </c>
      <c r="AU26" s="33">
        <f t="shared" si="12"/>
        <v>0</v>
      </c>
      <c r="AV26" s="33">
        <f t="shared" si="12"/>
        <v>0</v>
      </c>
      <c r="AW26" s="33">
        <f t="shared" si="12"/>
        <v>0</v>
      </c>
      <c r="AX26" s="33">
        <f t="shared" si="12"/>
        <v>0</v>
      </c>
      <c r="AY26" s="33">
        <f t="shared" si="12"/>
        <v>14.708337</v>
      </c>
      <c r="AZ26" s="33">
        <f t="shared" si="12"/>
        <v>0</v>
      </c>
      <c r="BA26" s="33">
        <f t="shared" si="12"/>
        <v>0</v>
      </c>
      <c r="BB26" s="33">
        <f t="shared" si="12"/>
        <v>0</v>
      </c>
      <c r="BC26" s="33">
        <f t="shared" si="12"/>
        <v>0</v>
      </c>
      <c r="BD26" s="33">
        <f t="shared" si="12"/>
        <v>28</v>
      </c>
      <c r="BE26" s="33">
        <f t="shared" si="12"/>
        <v>0</v>
      </c>
      <c r="BF26" s="33">
        <f t="shared" si="12"/>
        <v>0</v>
      </c>
      <c r="BG26" s="33">
        <f t="shared" si="12"/>
        <v>0</v>
      </c>
      <c r="BH26" s="33">
        <f t="shared" si="12"/>
        <v>0</v>
      </c>
      <c r="BI26" s="33">
        <f t="shared" si="12"/>
        <v>0</v>
      </c>
      <c r="BJ26" s="33">
        <f t="shared" si="12"/>
        <v>15.058444000000001</v>
      </c>
      <c r="BK26" s="33">
        <f t="shared" si="12"/>
        <v>0</v>
      </c>
      <c r="BL26" s="33">
        <f t="shared" si="12"/>
        <v>0</v>
      </c>
      <c r="BM26" s="33">
        <f t="shared" si="12"/>
        <v>0</v>
      </c>
      <c r="BN26" s="33">
        <f t="shared" si="12"/>
        <v>0</v>
      </c>
      <c r="BO26" s="33">
        <f t="shared" si="12"/>
        <v>28</v>
      </c>
      <c r="BP26" s="33">
        <f t="shared" si="13"/>
        <v>0</v>
      </c>
      <c r="BQ26" s="33">
        <f t="shared" si="13"/>
        <v>0</v>
      </c>
      <c r="BR26" s="33">
        <f t="shared" si="13"/>
        <v>0</v>
      </c>
      <c r="BS26" s="33">
        <f t="shared" si="13"/>
        <v>0</v>
      </c>
      <c r="BT26" s="33">
        <f t="shared" si="13"/>
        <v>0</v>
      </c>
      <c r="BU26" s="33">
        <f t="shared" si="13"/>
        <v>10.370541000000001</v>
      </c>
      <c r="BV26" s="33">
        <f t="shared" si="13"/>
        <v>0</v>
      </c>
      <c r="BW26" s="33">
        <f t="shared" si="13"/>
        <v>0</v>
      </c>
      <c r="BX26" s="33">
        <f t="shared" si="13"/>
        <v>0</v>
      </c>
      <c r="BY26" s="33">
        <f t="shared" si="13"/>
        <v>0</v>
      </c>
      <c r="BZ26" s="33">
        <f t="shared" si="13"/>
        <v>26</v>
      </c>
      <c r="CA26" s="33">
        <f t="shared" si="13"/>
        <v>0</v>
      </c>
      <c r="CB26" s="33">
        <f t="shared" si="13"/>
        <v>0</v>
      </c>
      <c r="CC26" s="33">
        <f t="shared" si="13"/>
        <v>0</v>
      </c>
      <c r="CD26" s="33">
        <f t="shared" si="13"/>
        <v>0</v>
      </c>
      <c r="CE26" s="33">
        <f t="shared" si="13"/>
        <v>0</v>
      </c>
      <c r="CF26" s="33">
        <f t="shared" si="13"/>
        <v>11.413063999999999</v>
      </c>
      <c r="CG26" s="33">
        <f t="shared" si="13"/>
        <v>0</v>
      </c>
      <c r="CH26" s="33">
        <f t="shared" si="13"/>
        <v>0</v>
      </c>
      <c r="CI26" s="33">
        <f t="shared" si="13"/>
        <v>0</v>
      </c>
      <c r="CJ26" s="33">
        <f t="shared" si="13"/>
        <v>0</v>
      </c>
      <c r="CK26" s="33">
        <f t="shared" si="13"/>
        <v>26</v>
      </c>
      <c r="CL26" s="33">
        <f t="shared" si="13"/>
        <v>0</v>
      </c>
      <c r="CM26" s="33">
        <f t="shared" si="13"/>
        <v>0</v>
      </c>
      <c r="CN26" s="33">
        <f t="shared" si="13"/>
        <v>0</v>
      </c>
      <c r="CO26" s="33">
        <f t="shared" si="13"/>
        <v>0</v>
      </c>
      <c r="CP26" s="33">
        <f t="shared" si="13"/>
        <v>0</v>
      </c>
      <c r="CQ26" s="33">
        <f t="shared" si="13"/>
        <v>26.910125999999998</v>
      </c>
      <c r="CR26" s="33">
        <f t="shared" si="13"/>
        <v>0</v>
      </c>
      <c r="CS26" s="33">
        <f t="shared" si="13"/>
        <v>0</v>
      </c>
      <c r="CT26" s="33">
        <f t="shared" si="13"/>
        <v>0</v>
      </c>
      <c r="CU26" s="33">
        <f t="shared" si="13"/>
        <v>0</v>
      </c>
      <c r="CV26" s="33">
        <f t="shared" si="13"/>
        <v>26</v>
      </c>
      <c r="CW26" s="33">
        <f t="shared" si="13"/>
        <v>0</v>
      </c>
      <c r="CX26" s="33">
        <f t="shared" si="13"/>
        <v>0</v>
      </c>
      <c r="CY26" s="33">
        <f t="shared" si="13"/>
        <v>0</v>
      </c>
      <c r="CZ26" s="33">
        <f t="shared" si="13"/>
        <v>0</v>
      </c>
      <c r="DA26" s="33">
        <f t="shared" si="13"/>
        <v>0</v>
      </c>
      <c r="DB26" s="33">
        <f t="shared" si="13"/>
        <v>29.64199</v>
      </c>
      <c r="DC26" s="33">
        <f t="shared" si="13"/>
        <v>0</v>
      </c>
      <c r="DD26" s="33">
        <f t="shared" si="13"/>
        <v>0</v>
      </c>
      <c r="DE26" s="33">
        <f t="shared" si="13"/>
        <v>0</v>
      </c>
      <c r="DF26" s="33">
        <f t="shared" si="13"/>
        <v>0</v>
      </c>
      <c r="DG26" s="33">
        <f t="shared" si="13"/>
        <v>26</v>
      </c>
      <c r="DH26" s="33">
        <f t="shared" si="13"/>
        <v>0</v>
      </c>
      <c r="DI26" s="33">
        <f t="shared" si="13"/>
        <v>0</v>
      </c>
      <c r="DJ26" s="33">
        <f t="shared" si="13"/>
        <v>0</v>
      </c>
      <c r="DK26" s="33">
        <f t="shared" si="13"/>
        <v>0</v>
      </c>
      <c r="DL26" s="33">
        <f t="shared" si="13"/>
        <v>0</v>
      </c>
      <c r="DM26" s="33">
        <f t="shared" si="13"/>
        <v>2.754515</v>
      </c>
      <c r="DN26" s="33">
        <f t="shared" si="13"/>
        <v>0</v>
      </c>
      <c r="DO26" s="33">
        <f t="shared" si="13"/>
        <v>0</v>
      </c>
      <c r="DP26" s="33">
        <f t="shared" si="13"/>
        <v>0</v>
      </c>
      <c r="DQ26" s="33">
        <f t="shared" si="13"/>
        <v>0</v>
      </c>
      <c r="DR26" s="33">
        <f t="shared" si="13"/>
        <v>26</v>
      </c>
      <c r="DS26" s="33">
        <f t="shared" si="13"/>
        <v>0</v>
      </c>
      <c r="DT26" s="33">
        <f t="shared" si="13"/>
        <v>0</v>
      </c>
      <c r="DU26" s="33">
        <f t="shared" si="13"/>
        <v>0</v>
      </c>
      <c r="DV26" s="33">
        <f t="shared" si="13"/>
        <v>0</v>
      </c>
      <c r="DW26" s="33">
        <f t="shared" si="13"/>
        <v>0</v>
      </c>
      <c r="DX26" s="33">
        <f t="shared" si="13"/>
        <v>3.03688</v>
      </c>
      <c r="DY26" s="33">
        <f t="shared" si="13"/>
        <v>0</v>
      </c>
      <c r="DZ26" s="33">
        <f t="shared" si="13"/>
        <v>0</v>
      </c>
      <c r="EA26" s="33">
        <f t="shared" si="13"/>
        <v>0</v>
      </c>
      <c r="EB26" s="33">
        <f t="shared" si="14"/>
        <v>0</v>
      </c>
      <c r="EC26" s="33">
        <f t="shared" si="14"/>
        <v>26</v>
      </c>
      <c r="ED26" s="33">
        <f t="shared" si="14"/>
        <v>0</v>
      </c>
      <c r="EE26" s="33">
        <f t="shared" si="14"/>
        <v>0</v>
      </c>
      <c r="EF26" s="33">
        <f t="shared" si="14"/>
        <v>0</v>
      </c>
      <c r="EG26" s="33">
        <f t="shared" si="14"/>
        <v>0</v>
      </c>
      <c r="EH26" s="33">
        <f t="shared" si="14"/>
        <v>0</v>
      </c>
      <c r="EI26" s="33">
        <f t="shared" si="14"/>
        <v>67.06465</v>
      </c>
      <c r="EJ26" s="33">
        <f t="shared" si="14"/>
        <v>0</v>
      </c>
      <c r="EK26" s="33">
        <f t="shared" si="14"/>
        <v>0</v>
      </c>
      <c r="EL26" s="33">
        <f t="shared" si="14"/>
        <v>0</v>
      </c>
      <c r="EM26" s="33">
        <f t="shared" si="14"/>
        <v>0</v>
      </c>
      <c r="EN26" s="33">
        <f t="shared" si="14"/>
        <v>136</v>
      </c>
      <c r="EO26" s="33">
        <f t="shared" si="14"/>
        <v>0</v>
      </c>
      <c r="EP26" s="33">
        <f t="shared" si="14"/>
        <v>0</v>
      </c>
      <c r="EQ26" s="33">
        <f t="shared" si="14"/>
        <v>0</v>
      </c>
      <c r="ER26" s="33">
        <f t="shared" si="14"/>
        <v>0</v>
      </c>
      <c r="ES26" s="33">
        <f t="shared" si="14"/>
        <v>0</v>
      </c>
      <c r="ET26" s="33">
        <f t="shared" si="14"/>
        <v>77.147858999999997</v>
      </c>
      <c r="EU26" s="33">
        <f t="shared" si="14"/>
        <v>0</v>
      </c>
      <c r="EV26" s="33">
        <f t="shared" si="14"/>
        <v>0</v>
      </c>
      <c r="EW26" s="33">
        <f t="shared" si="14"/>
        <v>0</v>
      </c>
      <c r="EX26" s="33">
        <f t="shared" si="14"/>
        <v>0</v>
      </c>
      <c r="EY26" s="33">
        <f t="shared" si="14"/>
        <v>269</v>
      </c>
      <c r="EZ26" s="33">
        <f t="shared" si="14"/>
        <v>0</v>
      </c>
      <c r="FA26" s="33">
        <f t="shared" si="14"/>
        <v>0</v>
      </c>
      <c r="FB26" s="33">
        <f t="shared" si="14"/>
        <v>0</v>
      </c>
      <c r="FC26" s="33">
        <f t="shared" si="14"/>
        <v>0</v>
      </c>
      <c r="FD26" s="34" t="s">
        <v>185</v>
      </c>
    </row>
    <row r="27" spans="1:160" x14ac:dyDescent="0.25">
      <c r="A27" s="30" t="s">
        <v>198</v>
      </c>
      <c r="B27" s="31" t="s">
        <v>199</v>
      </c>
      <c r="C27" s="32" t="s">
        <v>184</v>
      </c>
      <c r="D27" s="33">
        <f t="shared" ref="D27:BO27" si="15">IFERROR(SUM(D28,D84,D181,D184,D187,D188),"нд")</f>
        <v>2405.6631139999995</v>
      </c>
      <c r="E27" s="33">
        <f t="shared" si="15"/>
        <v>2643.9301689999998</v>
      </c>
      <c r="F27" s="33">
        <f t="shared" si="15"/>
        <v>0</v>
      </c>
      <c r="G27" s="33">
        <f t="shared" si="15"/>
        <v>99.008100000000013</v>
      </c>
      <c r="H27" s="33">
        <f t="shared" si="15"/>
        <v>8</v>
      </c>
      <c r="I27" s="33">
        <f t="shared" si="15"/>
        <v>0</v>
      </c>
      <c r="J27" s="33">
        <f t="shared" si="15"/>
        <v>14.4</v>
      </c>
      <c r="K27" s="33">
        <f t="shared" si="15"/>
        <v>0</v>
      </c>
      <c r="L27" s="33">
        <f t="shared" si="15"/>
        <v>0</v>
      </c>
      <c r="M27" s="33">
        <f t="shared" si="15"/>
        <v>0</v>
      </c>
      <c r="N27" s="33">
        <f t="shared" si="15"/>
        <v>0</v>
      </c>
      <c r="O27" s="33">
        <f t="shared" si="15"/>
        <v>0</v>
      </c>
      <c r="P27" s="33">
        <f t="shared" si="15"/>
        <v>0</v>
      </c>
      <c r="Q27" s="33">
        <f t="shared" si="15"/>
        <v>0</v>
      </c>
      <c r="R27" s="33">
        <f t="shared" si="15"/>
        <v>99.008100000000013</v>
      </c>
      <c r="S27" s="33">
        <f t="shared" si="15"/>
        <v>8</v>
      </c>
      <c r="T27" s="33">
        <f t="shared" si="15"/>
        <v>0</v>
      </c>
      <c r="U27" s="33">
        <f t="shared" si="15"/>
        <v>14.4</v>
      </c>
      <c r="V27" s="33">
        <f t="shared" si="15"/>
        <v>0</v>
      </c>
      <c r="W27" s="33">
        <f t="shared" si="15"/>
        <v>0</v>
      </c>
      <c r="X27" s="33">
        <f t="shared" si="15"/>
        <v>0</v>
      </c>
      <c r="Y27" s="33">
        <f t="shared" si="15"/>
        <v>0</v>
      </c>
      <c r="Z27" s="33">
        <f t="shared" si="15"/>
        <v>0</v>
      </c>
      <c r="AA27" s="33">
        <f t="shared" si="15"/>
        <v>0</v>
      </c>
      <c r="AB27" s="33">
        <f t="shared" si="15"/>
        <v>0</v>
      </c>
      <c r="AC27" s="33">
        <f t="shared" si="15"/>
        <v>359.85478699999999</v>
      </c>
      <c r="AD27" s="33">
        <f t="shared" si="15"/>
        <v>7.58</v>
      </c>
      <c r="AE27" s="33">
        <f t="shared" si="15"/>
        <v>0</v>
      </c>
      <c r="AF27" s="33">
        <f t="shared" si="15"/>
        <v>30.172000000000001</v>
      </c>
      <c r="AG27" s="33">
        <f t="shared" si="15"/>
        <v>0</v>
      </c>
      <c r="AH27" s="33">
        <f t="shared" si="15"/>
        <v>33</v>
      </c>
      <c r="AI27" s="33">
        <f t="shared" si="15"/>
        <v>0</v>
      </c>
      <c r="AJ27" s="33">
        <f t="shared" si="15"/>
        <v>3447</v>
      </c>
      <c r="AK27" s="33">
        <f t="shared" si="15"/>
        <v>0</v>
      </c>
      <c r="AL27" s="33">
        <f t="shared" si="15"/>
        <v>0</v>
      </c>
      <c r="AM27" s="33">
        <f t="shared" si="15"/>
        <v>0</v>
      </c>
      <c r="AN27" s="33">
        <f t="shared" si="15"/>
        <v>421.69740200000001</v>
      </c>
      <c r="AO27" s="33">
        <f t="shared" si="15"/>
        <v>12.860000000000001</v>
      </c>
      <c r="AP27" s="33">
        <f t="shared" si="15"/>
        <v>0</v>
      </c>
      <c r="AQ27" s="33">
        <f t="shared" si="15"/>
        <v>38.097000000000001</v>
      </c>
      <c r="AR27" s="33">
        <f t="shared" si="15"/>
        <v>0</v>
      </c>
      <c r="AS27" s="33">
        <f t="shared" si="15"/>
        <v>169</v>
      </c>
      <c r="AT27" s="33">
        <f t="shared" si="15"/>
        <v>0</v>
      </c>
      <c r="AU27" s="33">
        <f t="shared" si="15"/>
        <v>1994</v>
      </c>
      <c r="AV27" s="33">
        <f t="shared" si="15"/>
        <v>0</v>
      </c>
      <c r="AW27" s="33">
        <f t="shared" si="15"/>
        <v>0</v>
      </c>
      <c r="AX27" s="33">
        <f t="shared" si="15"/>
        <v>0</v>
      </c>
      <c r="AY27" s="33">
        <f t="shared" si="15"/>
        <v>372.41850199999999</v>
      </c>
      <c r="AZ27" s="33">
        <f t="shared" si="15"/>
        <v>7.8</v>
      </c>
      <c r="BA27" s="33">
        <f t="shared" si="15"/>
        <v>0</v>
      </c>
      <c r="BB27" s="33">
        <f t="shared" si="15"/>
        <v>26.154</v>
      </c>
      <c r="BC27" s="33">
        <f t="shared" si="15"/>
        <v>0</v>
      </c>
      <c r="BD27" s="33">
        <f t="shared" si="15"/>
        <v>32</v>
      </c>
      <c r="BE27" s="33">
        <f t="shared" si="15"/>
        <v>0</v>
      </c>
      <c r="BF27" s="33">
        <f t="shared" si="15"/>
        <v>3459</v>
      </c>
      <c r="BG27" s="33">
        <f t="shared" si="15"/>
        <v>0</v>
      </c>
      <c r="BH27" s="33">
        <f t="shared" si="15"/>
        <v>0</v>
      </c>
      <c r="BI27" s="33">
        <f t="shared" si="15"/>
        <v>0</v>
      </c>
      <c r="BJ27" s="33">
        <f t="shared" si="15"/>
        <v>474.07344399999999</v>
      </c>
      <c r="BK27" s="33">
        <f t="shared" si="15"/>
        <v>17.96</v>
      </c>
      <c r="BL27" s="33">
        <f t="shared" si="15"/>
        <v>0</v>
      </c>
      <c r="BM27" s="33">
        <f t="shared" si="15"/>
        <v>34.838000000000001</v>
      </c>
      <c r="BN27" s="33">
        <f t="shared" si="15"/>
        <v>0</v>
      </c>
      <c r="BO27" s="33">
        <f t="shared" si="15"/>
        <v>37</v>
      </c>
      <c r="BP27" s="33">
        <f t="shared" ref="BP27:EA27" si="16">IFERROR(SUM(BP28,BP84,BP181,BP184,BP187,BP188),"нд")</f>
        <v>0</v>
      </c>
      <c r="BQ27" s="33">
        <f t="shared" si="16"/>
        <v>3467</v>
      </c>
      <c r="BR27" s="33">
        <f t="shared" si="16"/>
        <v>0</v>
      </c>
      <c r="BS27" s="33">
        <f t="shared" si="16"/>
        <v>0</v>
      </c>
      <c r="BT27" s="33">
        <f t="shared" si="16"/>
        <v>0</v>
      </c>
      <c r="BU27" s="33">
        <f t="shared" si="16"/>
        <v>379.37259500000005</v>
      </c>
      <c r="BV27" s="33">
        <f t="shared" si="16"/>
        <v>8.56</v>
      </c>
      <c r="BW27" s="33">
        <f t="shared" si="16"/>
        <v>0</v>
      </c>
      <c r="BX27" s="33">
        <f t="shared" si="16"/>
        <v>26.896999999999998</v>
      </c>
      <c r="BY27" s="33">
        <f t="shared" si="16"/>
        <v>0</v>
      </c>
      <c r="BZ27" s="33">
        <f t="shared" si="16"/>
        <v>41</v>
      </c>
      <c r="CA27" s="33">
        <f t="shared" si="16"/>
        <v>0</v>
      </c>
      <c r="CB27" s="33">
        <f t="shared" si="16"/>
        <v>3459</v>
      </c>
      <c r="CC27" s="33">
        <f t="shared" si="16"/>
        <v>0</v>
      </c>
      <c r="CD27" s="33">
        <f t="shared" si="16"/>
        <v>0</v>
      </c>
      <c r="CE27" s="33">
        <f t="shared" si="16"/>
        <v>0</v>
      </c>
      <c r="CF27" s="33">
        <f t="shared" si="16"/>
        <v>381.86908200000005</v>
      </c>
      <c r="CG27" s="33">
        <f t="shared" si="16"/>
        <v>8.56</v>
      </c>
      <c r="CH27" s="33">
        <f t="shared" si="16"/>
        <v>0</v>
      </c>
      <c r="CI27" s="33">
        <f t="shared" si="16"/>
        <v>28.959</v>
      </c>
      <c r="CJ27" s="33">
        <f t="shared" si="16"/>
        <v>0</v>
      </c>
      <c r="CK27" s="33">
        <f t="shared" si="16"/>
        <v>41</v>
      </c>
      <c r="CL27" s="33">
        <f t="shared" si="16"/>
        <v>0</v>
      </c>
      <c r="CM27" s="33">
        <f t="shared" si="16"/>
        <v>3459</v>
      </c>
      <c r="CN27" s="33">
        <f t="shared" si="16"/>
        <v>0</v>
      </c>
      <c r="CO27" s="33">
        <f t="shared" si="16"/>
        <v>0</v>
      </c>
      <c r="CP27" s="33">
        <f t="shared" si="16"/>
        <v>0</v>
      </c>
      <c r="CQ27" s="33">
        <f t="shared" si="16"/>
        <v>388.549556</v>
      </c>
      <c r="CR27" s="33">
        <f t="shared" si="16"/>
        <v>7.63</v>
      </c>
      <c r="CS27" s="33">
        <f t="shared" si="16"/>
        <v>0</v>
      </c>
      <c r="CT27" s="33">
        <f t="shared" si="16"/>
        <v>36.109000000000002</v>
      </c>
      <c r="CU27" s="33">
        <f t="shared" si="16"/>
        <v>0</v>
      </c>
      <c r="CV27" s="33">
        <f t="shared" si="16"/>
        <v>26</v>
      </c>
      <c r="CW27" s="33">
        <f t="shared" si="16"/>
        <v>0</v>
      </c>
      <c r="CX27" s="33">
        <f t="shared" si="16"/>
        <v>3459</v>
      </c>
      <c r="CY27" s="33">
        <f t="shared" si="16"/>
        <v>0</v>
      </c>
      <c r="CZ27" s="33">
        <f t="shared" si="16"/>
        <v>0</v>
      </c>
      <c r="DA27" s="33">
        <f t="shared" si="16"/>
        <v>0</v>
      </c>
      <c r="DB27" s="33">
        <f t="shared" si="16"/>
        <v>396.61321600000002</v>
      </c>
      <c r="DC27" s="33">
        <f t="shared" si="16"/>
        <v>5.5</v>
      </c>
      <c r="DD27" s="33">
        <f t="shared" si="16"/>
        <v>0</v>
      </c>
      <c r="DE27" s="33">
        <f t="shared" si="16"/>
        <v>32.21</v>
      </c>
      <c r="DF27" s="33">
        <f t="shared" si="16"/>
        <v>0</v>
      </c>
      <c r="DG27" s="33">
        <f t="shared" si="16"/>
        <v>26</v>
      </c>
      <c r="DH27" s="33">
        <f t="shared" si="16"/>
        <v>0</v>
      </c>
      <c r="DI27" s="33">
        <f t="shared" si="16"/>
        <v>3459</v>
      </c>
      <c r="DJ27" s="33">
        <f t="shared" si="16"/>
        <v>0</v>
      </c>
      <c r="DK27" s="33">
        <f t="shared" si="16"/>
        <v>0</v>
      </c>
      <c r="DL27" s="33">
        <f t="shared" si="16"/>
        <v>0</v>
      </c>
      <c r="DM27" s="33">
        <f t="shared" si="16"/>
        <v>388.54959100000002</v>
      </c>
      <c r="DN27" s="33">
        <f t="shared" si="16"/>
        <v>6.8</v>
      </c>
      <c r="DO27" s="33">
        <f t="shared" si="16"/>
        <v>0</v>
      </c>
      <c r="DP27" s="33">
        <f t="shared" si="16"/>
        <v>34.536999999999999</v>
      </c>
      <c r="DQ27" s="33">
        <f t="shared" si="16"/>
        <v>0</v>
      </c>
      <c r="DR27" s="33">
        <f t="shared" si="16"/>
        <v>26</v>
      </c>
      <c r="DS27" s="33">
        <f t="shared" si="16"/>
        <v>0</v>
      </c>
      <c r="DT27" s="33">
        <f t="shared" si="16"/>
        <v>3459</v>
      </c>
      <c r="DU27" s="33">
        <f t="shared" si="16"/>
        <v>0</v>
      </c>
      <c r="DV27" s="33">
        <f t="shared" si="16"/>
        <v>0</v>
      </c>
      <c r="DW27" s="33">
        <f t="shared" si="16"/>
        <v>0</v>
      </c>
      <c r="DX27" s="33">
        <f t="shared" si="16"/>
        <v>388.54938400000003</v>
      </c>
      <c r="DY27" s="33">
        <f t="shared" si="16"/>
        <v>6.8</v>
      </c>
      <c r="DZ27" s="33">
        <f t="shared" si="16"/>
        <v>0</v>
      </c>
      <c r="EA27" s="33">
        <f t="shared" si="16"/>
        <v>38.492000000000004</v>
      </c>
      <c r="EB27" s="33">
        <f t="shared" ref="EB27:FC27" si="17">IFERROR(SUM(EB28,EB84,EB181,EB184,EB187,EB188),"нд")</f>
        <v>0</v>
      </c>
      <c r="EC27" s="33">
        <f t="shared" si="17"/>
        <v>26</v>
      </c>
      <c r="ED27" s="33">
        <f t="shared" si="17"/>
        <v>0</v>
      </c>
      <c r="EE27" s="33">
        <f t="shared" si="17"/>
        <v>3459</v>
      </c>
      <c r="EF27" s="33">
        <f t="shared" si="17"/>
        <v>0</v>
      </c>
      <c r="EG27" s="33">
        <f t="shared" si="17"/>
        <v>0</v>
      </c>
      <c r="EH27" s="33">
        <f t="shared" si="17"/>
        <v>0</v>
      </c>
      <c r="EI27" s="33">
        <f t="shared" si="17"/>
        <v>1888.7450310000002</v>
      </c>
      <c r="EJ27" s="33">
        <f t="shared" si="17"/>
        <v>38.369999999999997</v>
      </c>
      <c r="EK27" s="33">
        <f t="shared" si="17"/>
        <v>0</v>
      </c>
      <c r="EL27" s="33">
        <f t="shared" si="17"/>
        <v>153.869</v>
      </c>
      <c r="EM27" s="33">
        <f t="shared" si="17"/>
        <v>0</v>
      </c>
      <c r="EN27" s="33">
        <f t="shared" si="17"/>
        <v>158</v>
      </c>
      <c r="EO27" s="33">
        <f t="shared" si="17"/>
        <v>0</v>
      </c>
      <c r="EP27" s="33">
        <f t="shared" si="17"/>
        <v>17283</v>
      </c>
      <c r="EQ27" s="33">
        <f t="shared" si="17"/>
        <v>0</v>
      </c>
      <c r="ER27" s="33">
        <f t="shared" si="17"/>
        <v>0</v>
      </c>
      <c r="ES27" s="33">
        <f t="shared" si="17"/>
        <v>0</v>
      </c>
      <c r="ET27" s="33">
        <f t="shared" si="17"/>
        <v>2062.8025280000002</v>
      </c>
      <c r="EU27" s="33">
        <f t="shared" si="17"/>
        <v>51.68</v>
      </c>
      <c r="EV27" s="33">
        <f t="shared" si="17"/>
        <v>0</v>
      </c>
      <c r="EW27" s="33">
        <f t="shared" si="17"/>
        <v>172.596</v>
      </c>
      <c r="EX27" s="33">
        <f t="shared" si="17"/>
        <v>0</v>
      </c>
      <c r="EY27" s="33">
        <f t="shared" si="17"/>
        <v>299</v>
      </c>
      <c r="EZ27" s="33">
        <f t="shared" si="17"/>
        <v>0</v>
      </c>
      <c r="FA27" s="33">
        <f t="shared" si="17"/>
        <v>15838</v>
      </c>
      <c r="FB27" s="33">
        <f t="shared" si="17"/>
        <v>0</v>
      </c>
      <c r="FC27" s="33">
        <f t="shared" si="17"/>
        <v>0</v>
      </c>
      <c r="FD27" s="34" t="s">
        <v>185</v>
      </c>
    </row>
    <row r="28" spans="1:160" x14ac:dyDescent="0.25">
      <c r="A28" s="30" t="s">
        <v>200</v>
      </c>
      <c r="B28" s="31" t="s">
        <v>201</v>
      </c>
      <c r="C28" s="32" t="s">
        <v>184</v>
      </c>
      <c r="D28" s="33">
        <f t="shared" ref="D28:BO28" si="18">IFERROR(SUM(D29,D65,D68,D77),"нд")</f>
        <v>1289.3791899999999</v>
      </c>
      <c r="E28" s="33">
        <f t="shared" si="18"/>
        <v>1213.68534</v>
      </c>
      <c r="F28" s="33">
        <f t="shared" si="18"/>
        <v>0</v>
      </c>
      <c r="G28" s="33">
        <f t="shared" si="18"/>
        <v>99.008100000000013</v>
      </c>
      <c r="H28" s="33">
        <f t="shared" si="18"/>
        <v>8</v>
      </c>
      <c r="I28" s="33">
        <f t="shared" si="18"/>
        <v>0</v>
      </c>
      <c r="J28" s="33">
        <f t="shared" si="18"/>
        <v>14.4</v>
      </c>
      <c r="K28" s="33">
        <f t="shared" si="18"/>
        <v>0</v>
      </c>
      <c r="L28" s="33">
        <f t="shared" si="18"/>
        <v>0</v>
      </c>
      <c r="M28" s="33">
        <f t="shared" si="18"/>
        <v>0</v>
      </c>
      <c r="N28" s="33">
        <f t="shared" si="18"/>
        <v>0</v>
      </c>
      <c r="O28" s="33">
        <f t="shared" si="18"/>
        <v>0</v>
      </c>
      <c r="P28" s="33">
        <f t="shared" si="18"/>
        <v>0</v>
      </c>
      <c r="Q28" s="33">
        <f t="shared" si="18"/>
        <v>0</v>
      </c>
      <c r="R28" s="33">
        <f t="shared" si="18"/>
        <v>99.008100000000013</v>
      </c>
      <c r="S28" s="33">
        <f t="shared" si="18"/>
        <v>8</v>
      </c>
      <c r="T28" s="33">
        <f t="shared" si="18"/>
        <v>0</v>
      </c>
      <c r="U28" s="33">
        <f t="shared" si="18"/>
        <v>14.4</v>
      </c>
      <c r="V28" s="33">
        <f t="shared" si="18"/>
        <v>0</v>
      </c>
      <c r="W28" s="33">
        <f t="shared" si="18"/>
        <v>0</v>
      </c>
      <c r="X28" s="33">
        <f t="shared" si="18"/>
        <v>0</v>
      </c>
      <c r="Y28" s="33">
        <f t="shared" si="18"/>
        <v>0</v>
      </c>
      <c r="Z28" s="33">
        <f t="shared" si="18"/>
        <v>0</v>
      </c>
      <c r="AA28" s="33">
        <f t="shared" si="18"/>
        <v>0</v>
      </c>
      <c r="AB28" s="33">
        <f t="shared" si="18"/>
        <v>0</v>
      </c>
      <c r="AC28" s="33">
        <f t="shared" si="18"/>
        <v>126.586995</v>
      </c>
      <c r="AD28" s="33">
        <f t="shared" si="18"/>
        <v>7.26</v>
      </c>
      <c r="AE28" s="33">
        <f t="shared" si="18"/>
        <v>0</v>
      </c>
      <c r="AF28" s="33">
        <f t="shared" si="18"/>
        <v>17.5</v>
      </c>
      <c r="AG28" s="33">
        <f t="shared" si="18"/>
        <v>0</v>
      </c>
      <c r="AH28" s="33">
        <f t="shared" si="18"/>
        <v>0</v>
      </c>
      <c r="AI28" s="33">
        <f t="shared" si="18"/>
        <v>0</v>
      </c>
      <c r="AJ28" s="33">
        <f t="shared" si="18"/>
        <v>30</v>
      </c>
      <c r="AK28" s="33">
        <f t="shared" si="18"/>
        <v>0</v>
      </c>
      <c r="AL28" s="33">
        <f t="shared" si="18"/>
        <v>0</v>
      </c>
      <c r="AM28" s="33">
        <f t="shared" si="18"/>
        <v>0</v>
      </c>
      <c r="AN28" s="33">
        <f t="shared" si="18"/>
        <v>202.29081300000001</v>
      </c>
      <c r="AO28" s="33">
        <f t="shared" si="18"/>
        <v>11.280000000000001</v>
      </c>
      <c r="AP28" s="33">
        <f t="shared" si="18"/>
        <v>0</v>
      </c>
      <c r="AQ28" s="33">
        <f t="shared" si="18"/>
        <v>31.128</v>
      </c>
      <c r="AR28" s="33">
        <f t="shared" si="18"/>
        <v>0</v>
      </c>
      <c r="AS28" s="33">
        <f t="shared" si="18"/>
        <v>3</v>
      </c>
      <c r="AT28" s="33">
        <f t="shared" si="18"/>
        <v>0</v>
      </c>
      <c r="AU28" s="33">
        <f t="shared" si="18"/>
        <v>44</v>
      </c>
      <c r="AV28" s="33">
        <f t="shared" si="18"/>
        <v>0</v>
      </c>
      <c r="AW28" s="33">
        <f t="shared" si="18"/>
        <v>0</v>
      </c>
      <c r="AX28" s="33">
        <f t="shared" si="18"/>
        <v>0</v>
      </c>
      <c r="AY28" s="33">
        <f t="shared" si="18"/>
        <v>127.41649099999999</v>
      </c>
      <c r="AZ28" s="33">
        <f t="shared" si="18"/>
        <v>7</v>
      </c>
      <c r="BA28" s="33">
        <f t="shared" si="18"/>
        <v>0</v>
      </c>
      <c r="BB28" s="33">
        <f t="shared" si="18"/>
        <v>18.8</v>
      </c>
      <c r="BC28" s="33">
        <f t="shared" si="18"/>
        <v>0</v>
      </c>
      <c r="BD28" s="33">
        <f t="shared" si="18"/>
        <v>0</v>
      </c>
      <c r="BE28" s="33">
        <f t="shared" si="18"/>
        <v>0</v>
      </c>
      <c r="BF28" s="33">
        <f t="shared" si="18"/>
        <v>30</v>
      </c>
      <c r="BG28" s="33">
        <f t="shared" si="18"/>
        <v>0</v>
      </c>
      <c r="BH28" s="33">
        <f t="shared" si="18"/>
        <v>0</v>
      </c>
      <c r="BI28" s="33">
        <f t="shared" si="18"/>
        <v>0</v>
      </c>
      <c r="BJ28" s="33">
        <f t="shared" si="18"/>
        <v>180.44973499999998</v>
      </c>
      <c r="BK28" s="33">
        <f t="shared" si="18"/>
        <v>15.9</v>
      </c>
      <c r="BL28" s="33">
        <f t="shared" si="18"/>
        <v>0</v>
      </c>
      <c r="BM28" s="33">
        <f t="shared" si="18"/>
        <v>24.41</v>
      </c>
      <c r="BN28" s="33">
        <f t="shared" si="18"/>
        <v>0</v>
      </c>
      <c r="BO28" s="33">
        <f t="shared" si="18"/>
        <v>4</v>
      </c>
      <c r="BP28" s="33">
        <f t="shared" ref="BP28:EA28" si="19">IFERROR(SUM(BP29,BP65,BP68,BP77),"нд")</f>
        <v>0</v>
      </c>
      <c r="BQ28" s="33">
        <f t="shared" si="19"/>
        <v>38</v>
      </c>
      <c r="BR28" s="33">
        <f t="shared" si="19"/>
        <v>0</v>
      </c>
      <c r="BS28" s="33">
        <f t="shared" si="19"/>
        <v>0</v>
      </c>
      <c r="BT28" s="33">
        <f t="shared" si="19"/>
        <v>0</v>
      </c>
      <c r="BU28" s="33">
        <f t="shared" si="19"/>
        <v>172.83181500000001</v>
      </c>
      <c r="BV28" s="33">
        <f t="shared" si="19"/>
        <v>7.26</v>
      </c>
      <c r="BW28" s="33">
        <f t="shared" si="19"/>
        <v>0</v>
      </c>
      <c r="BX28" s="33">
        <f t="shared" si="19"/>
        <v>19</v>
      </c>
      <c r="BY28" s="33">
        <f t="shared" si="19"/>
        <v>0</v>
      </c>
      <c r="BZ28" s="33">
        <f t="shared" si="19"/>
        <v>0</v>
      </c>
      <c r="CA28" s="33">
        <f t="shared" si="19"/>
        <v>0</v>
      </c>
      <c r="CB28" s="33">
        <f t="shared" si="19"/>
        <v>30</v>
      </c>
      <c r="CC28" s="33">
        <f t="shared" si="19"/>
        <v>0</v>
      </c>
      <c r="CD28" s="33">
        <f t="shared" si="19"/>
        <v>0</v>
      </c>
      <c r="CE28" s="33">
        <f t="shared" si="19"/>
        <v>0</v>
      </c>
      <c r="CF28" s="33">
        <f t="shared" si="19"/>
        <v>123.277822</v>
      </c>
      <c r="CG28" s="33">
        <f t="shared" si="19"/>
        <v>7.26</v>
      </c>
      <c r="CH28" s="33">
        <f t="shared" si="19"/>
        <v>0</v>
      </c>
      <c r="CI28" s="33">
        <f t="shared" si="19"/>
        <v>19</v>
      </c>
      <c r="CJ28" s="33">
        <f t="shared" si="19"/>
        <v>0</v>
      </c>
      <c r="CK28" s="33">
        <f t="shared" si="19"/>
        <v>0</v>
      </c>
      <c r="CL28" s="33">
        <f t="shared" si="19"/>
        <v>0</v>
      </c>
      <c r="CM28" s="33">
        <f t="shared" si="19"/>
        <v>30</v>
      </c>
      <c r="CN28" s="33">
        <f t="shared" si="19"/>
        <v>0</v>
      </c>
      <c r="CO28" s="33">
        <f t="shared" si="19"/>
        <v>0</v>
      </c>
      <c r="CP28" s="33">
        <f t="shared" si="19"/>
        <v>0</v>
      </c>
      <c r="CQ28" s="33">
        <f t="shared" si="19"/>
        <v>187.64515299999999</v>
      </c>
      <c r="CR28" s="33">
        <f t="shared" si="19"/>
        <v>7.63</v>
      </c>
      <c r="CS28" s="33">
        <f t="shared" si="19"/>
        <v>0</v>
      </c>
      <c r="CT28" s="33">
        <f t="shared" si="19"/>
        <v>19.3</v>
      </c>
      <c r="CU28" s="33">
        <f t="shared" si="19"/>
        <v>0</v>
      </c>
      <c r="CV28" s="33">
        <f t="shared" si="19"/>
        <v>0</v>
      </c>
      <c r="CW28" s="33">
        <f t="shared" si="19"/>
        <v>0</v>
      </c>
      <c r="CX28" s="33">
        <f t="shared" si="19"/>
        <v>30</v>
      </c>
      <c r="CY28" s="33">
        <f t="shared" si="19"/>
        <v>0</v>
      </c>
      <c r="CZ28" s="33">
        <f t="shared" si="19"/>
        <v>0</v>
      </c>
      <c r="DA28" s="33">
        <f t="shared" si="19"/>
        <v>0</v>
      </c>
      <c r="DB28" s="33">
        <f t="shared" si="19"/>
        <v>75.497511000000003</v>
      </c>
      <c r="DC28" s="33">
        <f t="shared" si="19"/>
        <v>5.5</v>
      </c>
      <c r="DD28" s="33">
        <f t="shared" si="19"/>
        <v>0</v>
      </c>
      <c r="DE28" s="33">
        <f t="shared" si="19"/>
        <v>14</v>
      </c>
      <c r="DF28" s="33">
        <f t="shared" si="19"/>
        <v>0</v>
      </c>
      <c r="DG28" s="33">
        <f t="shared" si="19"/>
        <v>0</v>
      </c>
      <c r="DH28" s="33">
        <f t="shared" si="19"/>
        <v>0</v>
      </c>
      <c r="DI28" s="33">
        <f t="shared" si="19"/>
        <v>30</v>
      </c>
      <c r="DJ28" s="33">
        <f t="shared" si="19"/>
        <v>0</v>
      </c>
      <c r="DK28" s="33">
        <f t="shared" si="19"/>
        <v>0</v>
      </c>
      <c r="DL28" s="33">
        <f t="shared" si="19"/>
        <v>0</v>
      </c>
      <c r="DM28" s="33">
        <f t="shared" si="19"/>
        <v>158.860975</v>
      </c>
      <c r="DN28" s="33">
        <f t="shared" si="19"/>
        <v>6.8</v>
      </c>
      <c r="DO28" s="33">
        <f t="shared" si="19"/>
        <v>0</v>
      </c>
      <c r="DP28" s="33">
        <f t="shared" si="19"/>
        <v>18.600000000000001</v>
      </c>
      <c r="DQ28" s="33">
        <f t="shared" si="19"/>
        <v>0</v>
      </c>
      <c r="DR28" s="33">
        <f t="shared" si="19"/>
        <v>0</v>
      </c>
      <c r="DS28" s="33">
        <f t="shared" si="19"/>
        <v>0</v>
      </c>
      <c r="DT28" s="33">
        <f t="shared" si="19"/>
        <v>30</v>
      </c>
      <c r="DU28" s="33">
        <f t="shared" si="19"/>
        <v>0</v>
      </c>
      <c r="DV28" s="33">
        <f t="shared" si="19"/>
        <v>0</v>
      </c>
      <c r="DW28" s="33">
        <f t="shared" si="19"/>
        <v>0</v>
      </c>
      <c r="DX28" s="33">
        <f t="shared" si="19"/>
        <v>116.131698</v>
      </c>
      <c r="DY28" s="33">
        <f t="shared" si="19"/>
        <v>6.8</v>
      </c>
      <c r="DZ28" s="33">
        <f t="shared" si="19"/>
        <v>0</v>
      </c>
      <c r="EA28" s="33">
        <f t="shared" si="19"/>
        <v>18.600000000000001</v>
      </c>
      <c r="EB28" s="33">
        <f t="shared" ref="EB28:FC28" si="20">IFERROR(SUM(EB29,EB65,EB68,EB77),"нд")</f>
        <v>0</v>
      </c>
      <c r="EC28" s="33">
        <f t="shared" si="20"/>
        <v>0</v>
      </c>
      <c r="ED28" s="33">
        <f t="shared" si="20"/>
        <v>0</v>
      </c>
      <c r="EE28" s="33">
        <f t="shared" si="20"/>
        <v>30</v>
      </c>
      <c r="EF28" s="33">
        <f t="shared" si="20"/>
        <v>0</v>
      </c>
      <c r="EG28" s="33">
        <f t="shared" si="20"/>
        <v>0</v>
      </c>
      <c r="EH28" s="33">
        <f t="shared" si="20"/>
        <v>0</v>
      </c>
      <c r="EI28" s="33">
        <f t="shared" si="20"/>
        <v>773.34142899999995</v>
      </c>
      <c r="EJ28" s="33">
        <f t="shared" si="20"/>
        <v>35.949999999999996</v>
      </c>
      <c r="EK28" s="33">
        <f t="shared" si="20"/>
        <v>0</v>
      </c>
      <c r="EL28" s="33">
        <f t="shared" si="20"/>
        <v>93.2</v>
      </c>
      <c r="EM28" s="33">
        <f t="shared" si="20"/>
        <v>0</v>
      </c>
      <c r="EN28" s="33">
        <f t="shared" si="20"/>
        <v>0</v>
      </c>
      <c r="EO28" s="33">
        <f t="shared" si="20"/>
        <v>0</v>
      </c>
      <c r="EP28" s="33">
        <f t="shared" si="20"/>
        <v>150</v>
      </c>
      <c r="EQ28" s="33">
        <f t="shared" si="20"/>
        <v>0</v>
      </c>
      <c r="ER28" s="33">
        <f t="shared" si="20"/>
        <v>0</v>
      </c>
      <c r="ES28" s="33">
        <f t="shared" si="20"/>
        <v>0</v>
      </c>
      <c r="ET28" s="33">
        <f t="shared" si="20"/>
        <v>697.64757900000006</v>
      </c>
      <c r="EU28" s="33">
        <f t="shared" si="20"/>
        <v>46.74</v>
      </c>
      <c r="EV28" s="33">
        <f t="shared" si="20"/>
        <v>0</v>
      </c>
      <c r="EW28" s="33">
        <f t="shared" si="20"/>
        <v>107.13799999999999</v>
      </c>
      <c r="EX28" s="33">
        <f t="shared" si="20"/>
        <v>0</v>
      </c>
      <c r="EY28" s="33">
        <f t="shared" si="20"/>
        <v>7</v>
      </c>
      <c r="EZ28" s="33">
        <f t="shared" si="20"/>
        <v>0</v>
      </c>
      <c r="FA28" s="33">
        <f t="shared" si="20"/>
        <v>172</v>
      </c>
      <c r="FB28" s="33">
        <f t="shared" si="20"/>
        <v>0</v>
      </c>
      <c r="FC28" s="33">
        <f t="shared" si="20"/>
        <v>0</v>
      </c>
      <c r="FD28" s="34" t="s">
        <v>185</v>
      </c>
    </row>
    <row r="29" spans="1:160" x14ac:dyDescent="0.25">
      <c r="A29" s="30" t="s">
        <v>202</v>
      </c>
      <c r="B29" s="31" t="s">
        <v>203</v>
      </c>
      <c r="C29" s="32" t="s">
        <v>184</v>
      </c>
      <c r="D29" s="33">
        <f t="shared" ref="D29:BO29" si="21">IFERROR(SUM(D30,D31,D32),"нд")</f>
        <v>1262.0053309999998</v>
      </c>
      <c r="E29" s="33">
        <f t="shared" si="21"/>
        <v>1212.877573</v>
      </c>
      <c r="F29" s="33">
        <f t="shared" si="21"/>
        <v>0</v>
      </c>
      <c r="G29" s="33">
        <f t="shared" si="21"/>
        <v>99.008100000000013</v>
      </c>
      <c r="H29" s="33">
        <f t="shared" si="21"/>
        <v>8</v>
      </c>
      <c r="I29" s="33">
        <f t="shared" si="21"/>
        <v>0</v>
      </c>
      <c r="J29" s="33">
        <f t="shared" si="21"/>
        <v>14.4</v>
      </c>
      <c r="K29" s="33">
        <f t="shared" si="21"/>
        <v>0</v>
      </c>
      <c r="L29" s="33">
        <f t="shared" si="21"/>
        <v>0</v>
      </c>
      <c r="M29" s="33">
        <f t="shared" si="21"/>
        <v>0</v>
      </c>
      <c r="N29" s="33">
        <f t="shared" si="21"/>
        <v>0</v>
      </c>
      <c r="O29" s="33">
        <f t="shared" si="21"/>
        <v>0</v>
      </c>
      <c r="P29" s="33">
        <f t="shared" si="21"/>
        <v>0</v>
      </c>
      <c r="Q29" s="33">
        <f t="shared" si="21"/>
        <v>0</v>
      </c>
      <c r="R29" s="33">
        <f t="shared" si="21"/>
        <v>99.008100000000013</v>
      </c>
      <c r="S29" s="33">
        <f t="shared" si="21"/>
        <v>8</v>
      </c>
      <c r="T29" s="33">
        <f t="shared" si="21"/>
        <v>0</v>
      </c>
      <c r="U29" s="33">
        <f t="shared" si="21"/>
        <v>14.4</v>
      </c>
      <c r="V29" s="33">
        <f t="shared" si="21"/>
        <v>0</v>
      </c>
      <c r="W29" s="33">
        <f t="shared" si="21"/>
        <v>0</v>
      </c>
      <c r="X29" s="33">
        <f t="shared" si="21"/>
        <v>0</v>
      </c>
      <c r="Y29" s="33">
        <f t="shared" si="21"/>
        <v>0</v>
      </c>
      <c r="Z29" s="33">
        <f t="shared" si="21"/>
        <v>0</v>
      </c>
      <c r="AA29" s="33">
        <f t="shared" si="21"/>
        <v>0</v>
      </c>
      <c r="AB29" s="33">
        <f t="shared" si="21"/>
        <v>0</v>
      </c>
      <c r="AC29" s="33">
        <f t="shared" si="21"/>
        <v>99.213136000000006</v>
      </c>
      <c r="AD29" s="33">
        <f t="shared" si="21"/>
        <v>6</v>
      </c>
      <c r="AE29" s="33">
        <f t="shared" si="21"/>
        <v>0</v>
      </c>
      <c r="AF29" s="33">
        <f t="shared" si="21"/>
        <v>17.5</v>
      </c>
      <c r="AG29" s="33">
        <f t="shared" si="21"/>
        <v>0</v>
      </c>
      <c r="AH29" s="33">
        <f t="shared" si="21"/>
        <v>0</v>
      </c>
      <c r="AI29" s="33">
        <f t="shared" si="21"/>
        <v>0</v>
      </c>
      <c r="AJ29" s="33">
        <f t="shared" si="21"/>
        <v>30</v>
      </c>
      <c r="AK29" s="33">
        <f t="shared" si="21"/>
        <v>0</v>
      </c>
      <c r="AL29" s="33">
        <f t="shared" si="21"/>
        <v>0</v>
      </c>
      <c r="AM29" s="33">
        <f t="shared" si="21"/>
        <v>0</v>
      </c>
      <c r="AN29" s="33">
        <f t="shared" si="21"/>
        <v>201.483046</v>
      </c>
      <c r="AO29" s="33">
        <f t="shared" si="21"/>
        <v>10.780000000000001</v>
      </c>
      <c r="AP29" s="33">
        <f t="shared" si="21"/>
        <v>0</v>
      </c>
      <c r="AQ29" s="33">
        <f t="shared" si="21"/>
        <v>31.128</v>
      </c>
      <c r="AR29" s="33">
        <f t="shared" si="21"/>
        <v>0</v>
      </c>
      <c r="AS29" s="33">
        <f t="shared" si="21"/>
        <v>0</v>
      </c>
      <c r="AT29" s="33">
        <f t="shared" si="21"/>
        <v>0</v>
      </c>
      <c r="AU29" s="33">
        <f t="shared" si="21"/>
        <v>44</v>
      </c>
      <c r="AV29" s="33">
        <f t="shared" si="21"/>
        <v>0</v>
      </c>
      <c r="AW29" s="33">
        <f t="shared" si="21"/>
        <v>0</v>
      </c>
      <c r="AX29" s="33">
        <f t="shared" si="21"/>
        <v>0</v>
      </c>
      <c r="AY29" s="33">
        <f t="shared" si="21"/>
        <v>127.41649099999999</v>
      </c>
      <c r="AZ29" s="33">
        <f t="shared" si="21"/>
        <v>7</v>
      </c>
      <c r="BA29" s="33">
        <f t="shared" si="21"/>
        <v>0</v>
      </c>
      <c r="BB29" s="33">
        <f t="shared" si="21"/>
        <v>18.8</v>
      </c>
      <c r="BC29" s="33">
        <f t="shared" si="21"/>
        <v>0</v>
      </c>
      <c r="BD29" s="33">
        <f t="shared" si="21"/>
        <v>0</v>
      </c>
      <c r="BE29" s="33">
        <f t="shared" si="21"/>
        <v>0</v>
      </c>
      <c r="BF29" s="33">
        <f t="shared" si="21"/>
        <v>30</v>
      </c>
      <c r="BG29" s="33">
        <f t="shared" si="21"/>
        <v>0</v>
      </c>
      <c r="BH29" s="33">
        <f t="shared" si="21"/>
        <v>0</v>
      </c>
      <c r="BI29" s="33">
        <f t="shared" si="21"/>
        <v>0</v>
      </c>
      <c r="BJ29" s="33">
        <f t="shared" si="21"/>
        <v>180.44973499999998</v>
      </c>
      <c r="BK29" s="33">
        <f t="shared" si="21"/>
        <v>15.9</v>
      </c>
      <c r="BL29" s="33">
        <f t="shared" si="21"/>
        <v>0</v>
      </c>
      <c r="BM29" s="33">
        <f t="shared" si="21"/>
        <v>24.41</v>
      </c>
      <c r="BN29" s="33">
        <f t="shared" si="21"/>
        <v>0</v>
      </c>
      <c r="BO29" s="33">
        <f t="shared" si="21"/>
        <v>4</v>
      </c>
      <c r="BP29" s="33">
        <f t="shared" ref="BP29:EA29" si="22">IFERROR(SUM(BP30,BP31,BP32),"нд")</f>
        <v>0</v>
      </c>
      <c r="BQ29" s="33">
        <f t="shared" si="22"/>
        <v>38</v>
      </c>
      <c r="BR29" s="33">
        <f t="shared" si="22"/>
        <v>0</v>
      </c>
      <c r="BS29" s="33">
        <f t="shared" si="22"/>
        <v>0</v>
      </c>
      <c r="BT29" s="33">
        <f t="shared" si="22"/>
        <v>0</v>
      </c>
      <c r="BU29" s="33">
        <f t="shared" si="22"/>
        <v>172.83181500000001</v>
      </c>
      <c r="BV29" s="33">
        <f t="shared" si="22"/>
        <v>7.26</v>
      </c>
      <c r="BW29" s="33">
        <f t="shared" si="22"/>
        <v>0</v>
      </c>
      <c r="BX29" s="33">
        <f t="shared" si="22"/>
        <v>19</v>
      </c>
      <c r="BY29" s="33">
        <f t="shared" si="22"/>
        <v>0</v>
      </c>
      <c r="BZ29" s="33">
        <f t="shared" si="22"/>
        <v>0</v>
      </c>
      <c r="CA29" s="33">
        <f t="shared" si="22"/>
        <v>0</v>
      </c>
      <c r="CB29" s="33">
        <f t="shared" si="22"/>
        <v>30</v>
      </c>
      <c r="CC29" s="33">
        <f t="shared" si="22"/>
        <v>0</v>
      </c>
      <c r="CD29" s="33">
        <f t="shared" si="22"/>
        <v>0</v>
      </c>
      <c r="CE29" s="33">
        <f t="shared" si="22"/>
        <v>0</v>
      </c>
      <c r="CF29" s="33">
        <f t="shared" si="22"/>
        <v>123.277822</v>
      </c>
      <c r="CG29" s="33">
        <f t="shared" si="22"/>
        <v>7.26</v>
      </c>
      <c r="CH29" s="33">
        <f t="shared" si="22"/>
        <v>0</v>
      </c>
      <c r="CI29" s="33">
        <f t="shared" si="22"/>
        <v>19</v>
      </c>
      <c r="CJ29" s="33">
        <f t="shared" si="22"/>
        <v>0</v>
      </c>
      <c r="CK29" s="33">
        <f t="shared" si="22"/>
        <v>0</v>
      </c>
      <c r="CL29" s="33">
        <f t="shared" si="22"/>
        <v>0</v>
      </c>
      <c r="CM29" s="33">
        <f t="shared" si="22"/>
        <v>30</v>
      </c>
      <c r="CN29" s="33">
        <f t="shared" si="22"/>
        <v>0</v>
      </c>
      <c r="CO29" s="33">
        <f t="shared" si="22"/>
        <v>0</v>
      </c>
      <c r="CP29" s="33">
        <f t="shared" si="22"/>
        <v>0</v>
      </c>
      <c r="CQ29" s="33">
        <f t="shared" si="22"/>
        <v>187.64515299999999</v>
      </c>
      <c r="CR29" s="33">
        <f t="shared" si="22"/>
        <v>7.63</v>
      </c>
      <c r="CS29" s="33">
        <f t="shared" si="22"/>
        <v>0</v>
      </c>
      <c r="CT29" s="33">
        <f t="shared" si="22"/>
        <v>19.3</v>
      </c>
      <c r="CU29" s="33">
        <f t="shared" si="22"/>
        <v>0</v>
      </c>
      <c r="CV29" s="33">
        <f t="shared" si="22"/>
        <v>0</v>
      </c>
      <c r="CW29" s="33">
        <f t="shared" si="22"/>
        <v>0</v>
      </c>
      <c r="CX29" s="33">
        <f t="shared" si="22"/>
        <v>30</v>
      </c>
      <c r="CY29" s="33">
        <f t="shared" si="22"/>
        <v>0</v>
      </c>
      <c r="CZ29" s="33">
        <f t="shared" si="22"/>
        <v>0</v>
      </c>
      <c r="DA29" s="33">
        <f t="shared" si="22"/>
        <v>0</v>
      </c>
      <c r="DB29" s="33">
        <f t="shared" si="22"/>
        <v>75.497511000000003</v>
      </c>
      <c r="DC29" s="33">
        <f t="shared" si="22"/>
        <v>5.5</v>
      </c>
      <c r="DD29" s="33">
        <f t="shared" si="22"/>
        <v>0</v>
      </c>
      <c r="DE29" s="33">
        <f t="shared" si="22"/>
        <v>14</v>
      </c>
      <c r="DF29" s="33">
        <f t="shared" si="22"/>
        <v>0</v>
      </c>
      <c r="DG29" s="33">
        <f t="shared" si="22"/>
        <v>0</v>
      </c>
      <c r="DH29" s="33">
        <f t="shared" si="22"/>
        <v>0</v>
      </c>
      <c r="DI29" s="33">
        <f t="shared" si="22"/>
        <v>30</v>
      </c>
      <c r="DJ29" s="33">
        <f t="shared" si="22"/>
        <v>0</v>
      </c>
      <c r="DK29" s="33">
        <f t="shared" si="22"/>
        <v>0</v>
      </c>
      <c r="DL29" s="33">
        <f t="shared" si="22"/>
        <v>0</v>
      </c>
      <c r="DM29" s="33">
        <f t="shared" si="22"/>
        <v>158.860975</v>
      </c>
      <c r="DN29" s="33">
        <f t="shared" si="22"/>
        <v>6.8</v>
      </c>
      <c r="DO29" s="33">
        <f t="shared" si="22"/>
        <v>0</v>
      </c>
      <c r="DP29" s="33">
        <f t="shared" si="22"/>
        <v>18.600000000000001</v>
      </c>
      <c r="DQ29" s="33">
        <f t="shared" si="22"/>
        <v>0</v>
      </c>
      <c r="DR29" s="33">
        <f t="shared" si="22"/>
        <v>0</v>
      </c>
      <c r="DS29" s="33">
        <f t="shared" si="22"/>
        <v>0</v>
      </c>
      <c r="DT29" s="33">
        <f t="shared" si="22"/>
        <v>30</v>
      </c>
      <c r="DU29" s="33">
        <f t="shared" si="22"/>
        <v>0</v>
      </c>
      <c r="DV29" s="33">
        <f t="shared" si="22"/>
        <v>0</v>
      </c>
      <c r="DW29" s="33">
        <f t="shared" si="22"/>
        <v>0</v>
      </c>
      <c r="DX29" s="33">
        <f t="shared" si="22"/>
        <v>116.131698</v>
      </c>
      <c r="DY29" s="33">
        <f t="shared" si="22"/>
        <v>6.8</v>
      </c>
      <c r="DZ29" s="33">
        <f t="shared" si="22"/>
        <v>0</v>
      </c>
      <c r="EA29" s="33">
        <f t="shared" si="22"/>
        <v>18.600000000000001</v>
      </c>
      <c r="EB29" s="33">
        <f t="shared" ref="EB29:FC29" si="23">IFERROR(SUM(EB30,EB31,EB32),"нд")</f>
        <v>0</v>
      </c>
      <c r="EC29" s="33">
        <f t="shared" si="23"/>
        <v>0</v>
      </c>
      <c r="ED29" s="33">
        <f t="shared" si="23"/>
        <v>0</v>
      </c>
      <c r="EE29" s="33">
        <f t="shared" si="23"/>
        <v>30</v>
      </c>
      <c r="EF29" s="33">
        <f t="shared" si="23"/>
        <v>0</v>
      </c>
      <c r="EG29" s="33">
        <f t="shared" si="23"/>
        <v>0</v>
      </c>
      <c r="EH29" s="33">
        <f t="shared" si="23"/>
        <v>0</v>
      </c>
      <c r="EI29" s="33">
        <f t="shared" si="23"/>
        <v>745.96756999999991</v>
      </c>
      <c r="EJ29" s="33">
        <f t="shared" si="23"/>
        <v>34.69</v>
      </c>
      <c r="EK29" s="33">
        <f t="shared" si="23"/>
        <v>0</v>
      </c>
      <c r="EL29" s="33">
        <f t="shared" si="23"/>
        <v>93.2</v>
      </c>
      <c r="EM29" s="33">
        <f t="shared" si="23"/>
        <v>0</v>
      </c>
      <c r="EN29" s="33">
        <f t="shared" si="23"/>
        <v>0</v>
      </c>
      <c r="EO29" s="33">
        <f t="shared" si="23"/>
        <v>0</v>
      </c>
      <c r="EP29" s="33">
        <f t="shared" si="23"/>
        <v>150</v>
      </c>
      <c r="EQ29" s="33">
        <f t="shared" si="23"/>
        <v>0</v>
      </c>
      <c r="ER29" s="33">
        <f t="shared" si="23"/>
        <v>0</v>
      </c>
      <c r="ES29" s="33">
        <f t="shared" si="23"/>
        <v>0</v>
      </c>
      <c r="ET29" s="33">
        <f t="shared" si="23"/>
        <v>696.83981200000005</v>
      </c>
      <c r="EU29" s="33">
        <f t="shared" si="23"/>
        <v>46.24</v>
      </c>
      <c r="EV29" s="33">
        <f t="shared" si="23"/>
        <v>0</v>
      </c>
      <c r="EW29" s="33">
        <f t="shared" si="23"/>
        <v>107.13799999999999</v>
      </c>
      <c r="EX29" s="33">
        <f t="shared" si="23"/>
        <v>0</v>
      </c>
      <c r="EY29" s="33">
        <f t="shared" si="23"/>
        <v>4</v>
      </c>
      <c r="EZ29" s="33">
        <f t="shared" si="23"/>
        <v>0</v>
      </c>
      <c r="FA29" s="33">
        <f t="shared" si="23"/>
        <v>172</v>
      </c>
      <c r="FB29" s="33">
        <f t="shared" si="23"/>
        <v>0</v>
      </c>
      <c r="FC29" s="33">
        <f t="shared" si="23"/>
        <v>0</v>
      </c>
      <c r="FD29" s="34" t="s">
        <v>185</v>
      </c>
    </row>
    <row r="30" spans="1:160" ht="31.5" x14ac:dyDescent="0.25">
      <c r="A30" s="30" t="s">
        <v>204</v>
      </c>
      <c r="B30" s="31" t="s">
        <v>205</v>
      </c>
      <c r="C30" s="32" t="s">
        <v>184</v>
      </c>
      <c r="D30" s="33">
        <v>156.01827900000001</v>
      </c>
      <c r="E30" s="33">
        <v>206.404279</v>
      </c>
      <c r="F30" s="33">
        <v>0</v>
      </c>
      <c r="G30" s="33">
        <v>6.0182789999999997</v>
      </c>
      <c r="H30" s="33">
        <v>0</v>
      </c>
      <c r="I30" s="33">
        <v>0</v>
      </c>
      <c r="J30" s="33">
        <v>1.6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6.0182789999999997</v>
      </c>
      <c r="S30" s="33">
        <v>0</v>
      </c>
      <c r="T30" s="33">
        <v>0</v>
      </c>
      <c r="U30" s="33">
        <v>1.6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30</v>
      </c>
      <c r="AD30" s="33">
        <v>0</v>
      </c>
      <c r="AE30" s="33">
        <v>0</v>
      </c>
      <c r="AF30" s="33">
        <v>7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80.385999999999996</v>
      </c>
      <c r="AO30" s="33">
        <v>0</v>
      </c>
      <c r="AP30" s="33">
        <v>0</v>
      </c>
      <c r="AQ30" s="33">
        <v>14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30</v>
      </c>
      <c r="AZ30" s="33">
        <v>0</v>
      </c>
      <c r="BA30" s="33">
        <v>0</v>
      </c>
      <c r="BB30" s="33">
        <v>7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30</v>
      </c>
      <c r="BK30" s="33">
        <v>0</v>
      </c>
      <c r="BL30" s="33">
        <v>0</v>
      </c>
      <c r="BM30" s="33">
        <v>7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30</v>
      </c>
      <c r="BV30" s="33">
        <v>0</v>
      </c>
      <c r="BW30" s="33">
        <v>0</v>
      </c>
      <c r="BX30" s="33">
        <v>7</v>
      </c>
      <c r="BY30" s="33">
        <v>0</v>
      </c>
      <c r="BZ30" s="33">
        <v>0</v>
      </c>
      <c r="CA30" s="33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30</v>
      </c>
      <c r="CG30" s="33">
        <v>0</v>
      </c>
      <c r="CH30" s="33">
        <v>0</v>
      </c>
      <c r="CI30" s="33">
        <v>7</v>
      </c>
      <c r="CJ30" s="33">
        <v>0</v>
      </c>
      <c r="CK30" s="33">
        <v>0</v>
      </c>
      <c r="CL30" s="33">
        <v>0</v>
      </c>
      <c r="CM30" s="33">
        <v>0</v>
      </c>
      <c r="CN30" s="33">
        <v>0</v>
      </c>
      <c r="CO30" s="33">
        <v>0</v>
      </c>
      <c r="CP30" s="33">
        <v>0</v>
      </c>
      <c r="CQ30" s="33">
        <v>30</v>
      </c>
      <c r="CR30" s="33">
        <v>0</v>
      </c>
      <c r="CS30" s="33">
        <v>0</v>
      </c>
      <c r="CT30" s="33">
        <v>7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30</v>
      </c>
      <c r="DC30" s="33">
        <v>0</v>
      </c>
      <c r="DD30" s="33">
        <v>0</v>
      </c>
      <c r="DE30" s="33">
        <v>7</v>
      </c>
      <c r="DF30" s="33">
        <v>0</v>
      </c>
      <c r="DG30" s="33">
        <v>0</v>
      </c>
      <c r="DH30" s="33">
        <v>0</v>
      </c>
      <c r="DI30" s="33">
        <v>0</v>
      </c>
      <c r="DJ30" s="33">
        <v>0</v>
      </c>
      <c r="DK30" s="33">
        <v>0</v>
      </c>
      <c r="DL30" s="33">
        <v>0</v>
      </c>
      <c r="DM30" s="33">
        <v>30</v>
      </c>
      <c r="DN30" s="33">
        <v>0</v>
      </c>
      <c r="DO30" s="33">
        <v>0</v>
      </c>
      <c r="DP30" s="33">
        <v>7</v>
      </c>
      <c r="DQ30" s="33">
        <v>0</v>
      </c>
      <c r="DR30" s="33">
        <v>0</v>
      </c>
      <c r="DS30" s="33">
        <v>0</v>
      </c>
      <c r="DT30" s="33">
        <v>0</v>
      </c>
      <c r="DU30" s="33">
        <v>0</v>
      </c>
      <c r="DV30" s="33">
        <v>0</v>
      </c>
      <c r="DW30" s="33">
        <v>0</v>
      </c>
      <c r="DX30" s="33">
        <v>30</v>
      </c>
      <c r="DY30" s="33">
        <v>0</v>
      </c>
      <c r="DZ30" s="33">
        <v>0</v>
      </c>
      <c r="EA30" s="33">
        <v>7</v>
      </c>
      <c r="EB30" s="33">
        <v>0</v>
      </c>
      <c r="EC30" s="33">
        <v>0</v>
      </c>
      <c r="ED30" s="33">
        <v>0</v>
      </c>
      <c r="EE30" s="33">
        <v>0</v>
      </c>
      <c r="EF30" s="33">
        <v>0</v>
      </c>
      <c r="EG30" s="33">
        <v>0</v>
      </c>
      <c r="EH30" s="33">
        <v>0</v>
      </c>
      <c r="EI30" s="33">
        <v>150</v>
      </c>
      <c r="EJ30" s="33">
        <v>0</v>
      </c>
      <c r="EK30" s="33">
        <v>0</v>
      </c>
      <c r="EL30" s="33">
        <v>35</v>
      </c>
      <c r="EM30" s="33">
        <v>0</v>
      </c>
      <c r="EN30" s="33">
        <v>0</v>
      </c>
      <c r="EO30" s="33">
        <v>0</v>
      </c>
      <c r="EP30" s="33">
        <v>0</v>
      </c>
      <c r="EQ30" s="33">
        <v>0</v>
      </c>
      <c r="ER30" s="33">
        <v>0</v>
      </c>
      <c r="ES30" s="33">
        <v>0</v>
      </c>
      <c r="ET30" s="33">
        <v>200.386</v>
      </c>
      <c r="EU30" s="33">
        <v>0</v>
      </c>
      <c r="EV30" s="33">
        <v>0</v>
      </c>
      <c r="EW30" s="33">
        <v>42</v>
      </c>
      <c r="EX30" s="33">
        <v>0</v>
      </c>
      <c r="EY30" s="33">
        <v>0</v>
      </c>
      <c r="EZ30" s="33">
        <v>0</v>
      </c>
      <c r="FA30" s="33">
        <v>0</v>
      </c>
      <c r="FB30" s="33">
        <v>0</v>
      </c>
      <c r="FC30" s="33">
        <v>0</v>
      </c>
      <c r="FD30" s="34" t="s">
        <v>185</v>
      </c>
    </row>
    <row r="31" spans="1:160" ht="31.5" x14ac:dyDescent="0.25">
      <c r="A31" s="30" t="s">
        <v>206</v>
      </c>
      <c r="B31" s="31" t="s">
        <v>207</v>
      </c>
      <c r="C31" s="32" t="s">
        <v>184</v>
      </c>
      <c r="D31" s="33">
        <v>1105.9870519999999</v>
      </c>
      <c r="E31" s="33">
        <v>866.22883100000001</v>
      </c>
      <c r="F31" s="33">
        <v>0</v>
      </c>
      <c r="G31" s="33">
        <v>92.989821000000006</v>
      </c>
      <c r="H31" s="33">
        <v>8</v>
      </c>
      <c r="I31" s="33">
        <v>0</v>
      </c>
      <c r="J31" s="33">
        <v>12.8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92.989821000000006</v>
      </c>
      <c r="S31" s="33">
        <v>8</v>
      </c>
      <c r="T31" s="33">
        <v>0</v>
      </c>
      <c r="U31" s="33">
        <v>12.8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69.213136000000006</v>
      </c>
      <c r="AD31" s="33">
        <v>6</v>
      </c>
      <c r="AE31" s="33">
        <v>0</v>
      </c>
      <c r="AF31" s="33">
        <v>10.5</v>
      </c>
      <c r="AG31" s="33">
        <v>0</v>
      </c>
      <c r="AH31" s="33">
        <v>0</v>
      </c>
      <c r="AI31" s="33">
        <v>0</v>
      </c>
      <c r="AJ31" s="33">
        <v>30</v>
      </c>
      <c r="AK31" s="33">
        <v>0</v>
      </c>
      <c r="AL31" s="33">
        <v>0</v>
      </c>
      <c r="AM31" s="33">
        <v>0</v>
      </c>
      <c r="AN31" s="33">
        <v>80.786454000000006</v>
      </c>
      <c r="AO31" s="33">
        <v>7</v>
      </c>
      <c r="AP31" s="33">
        <v>0</v>
      </c>
      <c r="AQ31" s="33">
        <v>11</v>
      </c>
      <c r="AR31" s="33">
        <v>0</v>
      </c>
      <c r="AS31" s="33">
        <v>0</v>
      </c>
      <c r="AT31" s="33">
        <v>0</v>
      </c>
      <c r="AU31" s="33">
        <v>30</v>
      </c>
      <c r="AV31" s="33">
        <v>0</v>
      </c>
      <c r="AW31" s="33">
        <v>0</v>
      </c>
      <c r="AX31" s="33">
        <v>0</v>
      </c>
      <c r="AY31" s="33">
        <v>97.416490999999994</v>
      </c>
      <c r="AZ31" s="33">
        <v>7</v>
      </c>
      <c r="BA31" s="33">
        <v>0</v>
      </c>
      <c r="BB31" s="33">
        <v>11.8</v>
      </c>
      <c r="BC31" s="33">
        <v>0</v>
      </c>
      <c r="BD31" s="33">
        <v>0</v>
      </c>
      <c r="BE31" s="33">
        <v>0</v>
      </c>
      <c r="BF31" s="33">
        <v>30</v>
      </c>
      <c r="BG31" s="33">
        <v>0</v>
      </c>
      <c r="BH31" s="33">
        <v>0</v>
      </c>
      <c r="BI31" s="33">
        <v>0</v>
      </c>
      <c r="BJ31" s="33">
        <v>50.515864000000001</v>
      </c>
      <c r="BK31" s="33">
        <v>5.5</v>
      </c>
      <c r="BL31" s="33">
        <v>0</v>
      </c>
      <c r="BM31" s="33">
        <v>8</v>
      </c>
      <c r="BN31" s="33">
        <v>0</v>
      </c>
      <c r="BO31" s="33">
        <v>0</v>
      </c>
      <c r="BP31" s="33">
        <v>0</v>
      </c>
      <c r="BQ31" s="33">
        <v>30</v>
      </c>
      <c r="BR31" s="33">
        <v>0</v>
      </c>
      <c r="BS31" s="33">
        <v>0</v>
      </c>
      <c r="BT31" s="33">
        <v>0</v>
      </c>
      <c r="BU31" s="33">
        <v>142.83181500000001</v>
      </c>
      <c r="BV31" s="33">
        <v>7.26</v>
      </c>
      <c r="BW31" s="33">
        <v>0</v>
      </c>
      <c r="BX31" s="33">
        <v>12</v>
      </c>
      <c r="BY31" s="33">
        <v>0</v>
      </c>
      <c r="BZ31" s="33">
        <v>0</v>
      </c>
      <c r="CA31" s="33">
        <v>0</v>
      </c>
      <c r="CB31" s="33">
        <v>30</v>
      </c>
      <c r="CC31" s="33">
        <v>0</v>
      </c>
      <c r="CD31" s="33">
        <v>0</v>
      </c>
      <c r="CE31" s="33">
        <v>0</v>
      </c>
      <c r="CF31" s="33">
        <v>93.277822</v>
      </c>
      <c r="CG31" s="33">
        <v>7.26</v>
      </c>
      <c r="CH31" s="33">
        <v>0</v>
      </c>
      <c r="CI31" s="33">
        <v>12</v>
      </c>
      <c r="CJ31" s="33">
        <v>0</v>
      </c>
      <c r="CK31" s="33">
        <v>0</v>
      </c>
      <c r="CL31" s="33">
        <v>0</v>
      </c>
      <c r="CM31" s="33">
        <v>30</v>
      </c>
      <c r="CN31" s="33">
        <v>0</v>
      </c>
      <c r="CO31" s="33">
        <v>0</v>
      </c>
      <c r="CP31" s="33">
        <v>0</v>
      </c>
      <c r="CQ31" s="33">
        <v>157.64515299999999</v>
      </c>
      <c r="CR31" s="33">
        <v>7.63</v>
      </c>
      <c r="CS31" s="33">
        <v>0</v>
      </c>
      <c r="CT31" s="33">
        <v>12.3</v>
      </c>
      <c r="CU31" s="33">
        <v>0</v>
      </c>
      <c r="CV31" s="33">
        <v>0</v>
      </c>
      <c r="CW31" s="33">
        <v>0</v>
      </c>
      <c r="CX31" s="33">
        <v>30</v>
      </c>
      <c r="CY31" s="33">
        <v>0</v>
      </c>
      <c r="CZ31" s="33">
        <v>0</v>
      </c>
      <c r="DA31" s="33">
        <v>0</v>
      </c>
      <c r="DB31" s="33">
        <v>45.497511000000003</v>
      </c>
      <c r="DC31" s="33">
        <v>5.5</v>
      </c>
      <c r="DD31" s="33">
        <v>0</v>
      </c>
      <c r="DE31" s="33">
        <v>7</v>
      </c>
      <c r="DF31" s="33">
        <v>0</v>
      </c>
      <c r="DG31" s="33">
        <v>0</v>
      </c>
      <c r="DH31" s="33">
        <v>0</v>
      </c>
      <c r="DI31" s="33">
        <v>30</v>
      </c>
      <c r="DJ31" s="33">
        <v>0</v>
      </c>
      <c r="DK31" s="33">
        <v>0</v>
      </c>
      <c r="DL31" s="33">
        <v>0</v>
      </c>
      <c r="DM31" s="33">
        <v>128.860975</v>
      </c>
      <c r="DN31" s="33">
        <v>6.8</v>
      </c>
      <c r="DO31" s="33">
        <v>0</v>
      </c>
      <c r="DP31" s="33">
        <v>11.6</v>
      </c>
      <c r="DQ31" s="33">
        <v>0</v>
      </c>
      <c r="DR31" s="33">
        <v>0</v>
      </c>
      <c r="DS31" s="33">
        <v>0</v>
      </c>
      <c r="DT31" s="33">
        <v>30</v>
      </c>
      <c r="DU31" s="33">
        <v>0</v>
      </c>
      <c r="DV31" s="33">
        <v>0</v>
      </c>
      <c r="DW31" s="33">
        <v>0</v>
      </c>
      <c r="DX31" s="33">
        <v>86.131698</v>
      </c>
      <c r="DY31" s="33">
        <v>6.8</v>
      </c>
      <c r="DZ31" s="33">
        <v>0</v>
      </c>
      <c r="EA31" s="33">
        <v>11.6</v>
      </c>
      <c r="EB31" s="33">
        <v>0</v>
      </c>
      <c r="EC31" s="33">
        <v>0</v>
      </c>
      <c r="ED31" s="33">
        <v>0</v>
      </c>
      <c r="EE31" s="33">
        <v>30</v>
      </c>
      <c r="EF31" s="33">
        <v>0</v>
      </c>
      <c r="EG31" s="33">
        <v>0</v>
      </c>
      <c r="EH31" s="33">
        <v>0</v>
      </c>
      <c r="EI31" s="33">
        <v>595.96756999999991</v>
      </c>
      <c r="EJ31" s="33">
        <v>34.69</v>
      </c>
      <c r="EK31" s="33">
        <v>0</v>
      </c>
      <c r="EL31" s="33">
        <v>58.2</v>
      </c>
      <c r="EM31" s="33">
        <v>0</v>
      </c>
      <c r="EN31" s="33">
        <v>0</v>
      </c>
      <c r="EO31" s="33">
        <v>0</v>
      </c>
      <c r="EP31" s="33">
        <v>150</v>
      </c>
      <c r="EQ31" s="33">
        <v>0</v>
      </c>
      <c r="ER31" s="33">
        <v>0</v>
      </c>
      <c r="ES31" s="33">
        <v>0</v>
      </c>
      <c r="ET31" s="33">
        <v>356.20934900000003</v>
      </c>
      <c r="EU31" s="33">
        <v>32.06</v>
      </c>
      <c r="EV31" s="33">
        <v>0</v>
      </c>
      <c r="EW31" s="33">
        <v>49.6</v>
      </c>
      <c r="EX31" s="33">
        <v>0</v>
      </c>
      <c r="EY31" s="33">
        <v>0</v>
      </c>
      <c r="EZ31" s="33">
        <v>0</v>
      </c>
      <c r="FA31" s="33">
        <v>150</v>
      </c>
      <c r="FB31" s="33">
        <v>0</v>
      </c>
      <c r="FC31" s="33">
        <v>0</v>
      </c>
      <c r="FD31" s="34" t="s">
        <v>185</v>
      </c>
    </row>
    <row r="32" spans="1:160" ht="31.5" x14ac:dyDescent="0.25">
      <c r="A32" s="30" t="s">
        <v>208</v>
      </c>
      <c r="B32" s="31" t="s">
        <v>209</v>
      </c>
      <c r="C32" s="32" t="s">
        <v>184</v>
      </c>
      <c r="D32" s="33">
        <f t="shared" ref="D32:BO32" si="24">IFERROR(SUM(D33:D64),"нд")</f>
        <v>0</v>
      </c>
      <c r="E32" s="33">
        <f t="shared" si="24"/>
        <v>140.24446299999997</v>
      </c>
      <c r="F32" s="33">
        <f t="shared" si="24"/>
        <v>0</v>
      </c>
      <c r="G32" s="33">
        <f t="shared" si="24"/>
        <v>0</v>
      </c>
      <c r="H32" s="33">
        <f t="shared" si="24"/>
        <v>0</v>
      </c>
      <c r="I32" s="33">
        <f t="shared" si="24"/>
        <v>0</v>
      </c>
      <c r="J32" s="33">
        <f t="shared" si="24"/>
        <v>0</v>
      </c>
      <c r="K32" s="33">
        <f t="shared" si="24"/>
        <v>0</v>
      </c>
      <c r="L32" s="33">
        <f t="shared" si="24"/>
        <v>0</v>
      </c>
      <c r="M32" s="33">
        <f t="shared" si="24"/>
        <v>0</v>
      </c>
      <c r="N32" s="33">
        <f t="shared" si="24"/>
        <v>0</v>
      </c>
      <c r="O32" s="33">
        <f t="shared" si="24"/>
        <v>0</v>
      </c>
      <c r="P32" s="33">
        <f t="shared" si="24"/>
        <v>0</v>
      </c>
      <c r="Q32" s="33">
        <f t="shared" si="24"/>
        <v>0</v>
      </c>
      <c r="R32" s="33">
        <f t="shared" si="24"/>
        <v>0</v>
      </c>
      <c r="S32" s="33">
        <f t="shared" si="24"/>
        <v>0</v>
      </c>
      <c r="T32" s="33">
        <f t="shared" si="24"/>
        <v>0</v>
      </c>
      <c r="U32" s="33">
        <f t="shared" si="24"/>
        <v>0</v>
      </c>
      <c r="V32" s="33">
        <f t="shared" si="24"/>
        <v>0</v>
      </c>
      <c r="W32" s="33">
        <f t="shared" si="24"/>
        <v>0</v>
      </c>
      <c r="X32" s="33">
        <f t="shared" si="24"/>
        <v>0</v>
      </c>
      <c r="Y32" s="33">
        <f t="shared" si="24"/>
        <v>0</v>
      </c>
      <c r="Z32" s="33">
        <f t="shared" si="24"/>
        <v>0</v>
      </c>
      <c r="AA32" s="33">
        <f t="shared" si="24"/>
        <v>0</v>
      </c>
      <c r="AB32" s="33">
        <f t="shared" si="24"/>
        <v>0</v>
      </c>
      <c r="AC32" s="33">
        <f t="shared" si="24"/>
        <v>0</v>
      </c>
      <c r="AD32" s="33">
        <f t="shared" si="24"/>
        <v>0</v>
      </c>
      <c r="AE32" s="33">
        <f t="shared" si="24"/>
        <v>0</v>
      </c>
      <c r="AF32" s="33">
        <f t="shared" si="24"/>
        <v>0</v>
      </c>
      <c r="AG32" s="33">
        <f t="shared" si="24"/>
        <v>0</v>
      </c>
      <c r="AH32" s="33">
        <f t="shared" si="24"/>
        <v>0</v>
      </c>
      <c r="AI32" s="33">
        <f t="shared" si="24"/>
        <v>0</v>
      </c>
      <c r="AJ32" s="33">
        <f t="shared" si="24"/>
        <v>0</v>
      </c>
      <c r="AK32" s="33">
        <f t="shared" si="24"/>
        <v>0</v>
      </c>
      <c r="AL32" s="33">
        <f t="shared" si="24"/>
        <v>0</v>
      </c>
      <c r="AM32" s="33">
        <f t="shared" si="24"/>
        <v>0</v>
      </c>
      <c r="AN32" s="33">
        <f t="shared" si="24"/>
        <v>40.310591999999986</v>
      </c>
      <c r="AO32" s="33">
        <f t="shared" si="24"/>
        <v>3.7800000000000002</v>
      </c>
      <c r="AP32" s="33">
        <f t="shared" si="24"/>
        <v>0</v>
      </c>
      <c r="AQ32" s="33">
        <f t="shared" si="24"/>
        <v>6.1280000000000001</v>
      </c>
      <c r="AR32" s="33">
        <f t="shared" si="24"/>
        <v>0</v>
      </c>
      <c r="AS32" s="33">
        <f t="shared" si="24"/>
        <v>0</v>
      </c>
      <c r="AT32" s="33">
        <f t="shared" si="24"/>
        <v>0</v>
      </c>
      <c r="AU32" s="33">
        <f t="shared" si="24"/>
        <v>14</v>
      </c>
      <c r="AV32" s="33">
        <f t="shared" si="24"/>
        <v>0</v>
      </c>
      <c r="AW32" s="33">
        <f t="shared" si="24"/>
        <v>0</v>
      </c>
      <c r="AX32" s="33">
        <f t="shared" si="24"/>
        <v>0</v>
      </c>
      <c r="AY32" s="33">
        <f t="shared" si="24"/>
        <v>0</v>
      </c>
      <c r="AZ32" s="33">
        <f t="shared" si="24"/>
        <v>0</v>
      </c>
      <c r="BA32" s="33">
        <f t="shared" si="24"/>
        <v>0</v>
      </c>
      <c r="BB32" s="33">
        <f t="shared" si="24"/>
        <v>0</v>
      </c>
      <c r="BC32" s="33">
        <f t="shared" si="24"/>
        <v>0</v>
      </c>
      <c r="BD32" s="33">
        <f t="shared" si="24"/>
        <v>0</v>
      </c>
      <c r="BE32" s="33">
        <f t="shared" si="24"/>
        <v>0</v>
      </c>
      <c r="BF32" s="33">
        <f t="shared" si="24"/>
        <v>0</v>
      </c>
      <c r="BG32" s="33">
        <f t="shared" si="24"/>
        <v>0</v>
      </c>
      <c r="BH32" s="33">
        <f t="shared" si="24"/>
        <v>0</v>
      </c>
      <c r="BI32" s="33">
        <f t="shared" si="24"/>
        <v>0</v>
      </c>
      <c r="BJ32" s="33">
        <f t="shared" si="24"/>
        <v>99.933870999999996</v>
      </c>
      <c r="BK32" s="33">
        <f t="shared" si="24"/>
        <v>10.4</v>
      </c>
      <c r="BL32" s="33">
        <f t="shared" si="24"/>
        <v>0</v>
      </c>
      <c r="BM32" s="33">
        <f t="shared" si="24"/>
        <v>9.41</v>
      </c>
      <c r="BN32" s="33">
        <f t="shared" si="24"/>
        <v>0</v>
      </c>
      <c r="BO32" s="33">
        <f t="shared" si="24"/>
        <v>4</v>
      </c>
      <c r="BP32" s="33">
        <f t="shared" ref="BP32:EA32" si="25">IFERROR(SUM(BP33:BP64),"нд")</f>
        <v>0</v>
      </c>
      <c r="BQ32" s="33">
        <f t="shared" si="25"/>
        <v>8</v>
      </c>
      <c r="BR32" s="33">
        <f t="shared" si="25"/>
        <v>0</v>
      </c>
      <c r="BS32" s="33">
        <f t="shared" si="25"/>
        <v>0</v>
      </c>
      <c r="BT32" s="33">
        <f t="shared" si="25"/>
        <v>0</v>
      </c>
      <c r="BU32" s="33">
        <f t="shared" si="25"/>
        <v>0</v>
      </c>
      <c r="BV32" s="33">
        <f t="shared" si="25"/>
        <v>0</v>
      </c>
      <c r="BW32" s="33">
        <f t="shared" si="25"/>
        <v>0</v>
      </c>
      <c r="BX32" s="33">
        <f t="shared" si="25"/>
        <v>0</v>
      </c>
      <c r="BY32" s="33">
        <f t="shared" si="25"/>
        <v>0</v>
      </c>
      <c r="BZ32" s="33">
        <f t="shared" si="25"/>
        <v>0</v>
      </c>
      <c r="CA32" s="33">
        <f t="shared" si="25"/>
        <v>0</v>
      </c>
      <c r="CB32" s="33">
        <f t="shared" si="25"/>
        <v>0</v>
      </c>
      <c r="CC32" s="33">
        <f t="shared" si="25"/>
        <v>0</v>
      </c>
      <c r="CD32" s="33">
        <f t="shared" si="25"/>
        <v>0</v>
      </c>
      <c r="CE32" s="33">
        <f t="shared" si="25"/>
        <v>0</v>
      </c>
      <c r="CF32" s="33">
        <f t="shared" si="25"/>
        <v>0</v>
      </c>
      <c r="CG32" s="33">
        <f t="shared" si="25"/>
        <v>0</v>
      </c>
      <c r="CH32" s="33">
        <f t="shared" si="25"/>
        <v>0</v>
      </c>
      <c r="CI32" s="33">
        <f t="shared" si="25"/>
        <v>0</v>
      </c>
      <c r="CJ32" s="33">
        <f t="shared" si="25"/>
        <v>0</v>
      </c>
      <c r="CK32" s="33">
        <f t="shared" si="25"/>
        <v>0</v>
      </c>
      <c r="CL32" s="33">
        <f t="shared" si="25"/>
        <v>0</v>
      </c>
      <c r="CM32" s="33">
        <f t="shared" si="25"/>
        <v>0</v>
      </c>
      <c r="CN32" s="33">
        <f t="shared" si="25"/>
        <v>0</v>
      </c>
      <c r="CO32" s="33">
        <f t="shared" si="25"/>
        <v>0</v>
      </c>
      <c r="CP32" s="33">
        <f t="shared" si="25"/>
        <v>0</v>
      </c>
      <c r="CQ32" s="33">
        <f t="shared" si="25"/>
        <v>0</v>
      </c>
      <c r="CR32" s="33">
        <f t="shared" si="25"/>
        <v>0</v>
      </c>
      <c r="CS32" s="33">
        <f t="shared" si="25"/>
        <v>0</v>
      </c>
      <c r="CT32" s="33">
        <f t="shared" si="25"/>
        <v>0</v>
      </c>
      <c r="CU32" s="33">
        <f t="shared" si="25"/>
        <v>0</v>
      </c>
      <c r="CV32" s="33">
        <f t="shared" si="25"/>
        <v>0</v>
      </c>
      <c r="CW32" s="33">
        <f t="shared" si="25"/>
        <v>0</v>
      </c>
      <c r="CX32" s="33">
        <f t="shared" si="25"/>
        <v>0</v>
      </c>
      <c r="CY32" s="33">
        <f t="shared" si="25"/>
        <v>0</v>
      </c>
      <c r="CZ32" s="33">
        <f t="shared" si="25"/>
        <v>0</v>
      </c>
      <c r="DA32" s="33">
        <f t="shared" si="25"/>
        <v>0</v>
      </c>
      <c r="DB32" s="33">
        <f t="shared" si="25"/>
        <v>0</v>
      </c>
      <c r="DC32" s="33">
        <f t="shared" si="25"/>
        <v>0</v>
      </c>
      <c r="DD32" s="33">
        <f t="shared" si="25"/>
        <v>0</v>
      </c>
      <c r="DE32" s="33">
        <f t="shared" si="25"/>
        <v>0</v>
      </c>
      <c r="DF32" s="33">
        <f t="shared" si="25"/>
        <v>0</v>
      </c>
      <c r="DG32" s="33">
        <f t="shared" si="25"/>
        <v>0</v>
      </c>
      <c r="DH32" s="33">
        <f t="shared" si="25"/>
        <v>0</v>
      </c>
      <c r="DI32" s="33">
        <f t="shared" si="25"/>
        <v>0</v>
      </c>
      <c r="DJ32" s="33">
        <f t="shared" si="25"/>
        <v>0</v>
      </c>
      <c r="DK32" s="33">
        <f t="shared" si="25"/>
        <v>0</v>
      </c>
      <c r="DL32" s="33">
        <f t="shared" si="25"/>
        <v>0</v>
      </c>
      <c r="DM32" s="33">
        <f t="shared" si="25"/>
        <v>0</v>
      </c>
      <c r="DN32" s="33">
        <f t="shared" si="25"/>
        <v>0</v>
      </c>
      <c r="DO32" s="33">
        <f t="shared" si="25"/>
        <v>0</v>
      </c>
      <c r="DP32" s="33">
        <f t="shared" si="25"/>
        <v>0</v>
      </c>
      <c r="DQ32" s="33">
        <f t="shared" si="25"/>
        <v>0</v>
      </c>
      <c r="DR32" s="33">
        <f t="shared" si="25"/>
        <v>0</v>
      </c>
      <c r="DS32" s="33">
        <f t="shared" si="25"/>
        <v>0</v>
      </c>
      <c r="DT32" s="33">
        <f t="shared" si="25"/>
        <v>0</v>
      </c>
      <c r="DU32" s="33">
        <f t="shared" si="25"/>
        <v>0</v>
      </c>
      <c r="DV32" s="33">
        <f t="shared" si="25"/>
        <v>0</v>
      </c>
      <c r="DW32" s="33">
        <f t="shared" si="25"/>
        <v>0</v>
      </c>
      <c r="DX32" s="33">
        <f t="shared" si="25"/>
        <v>0</v>
      </c>
      <c r="DY32" s="33">
        <f t="shared" si="25"/>
        <v>0</v>
      </c>
      <c r="DZ32" s="33">
        <f t="shared" si="25"/>
        <v>0</v>
      </c>
      <c r="EA32" s="33">
        <f t="shared" si="25"/>
        <v>0</v>
      </c>
      <c r="EB32" s="33">
        <f t="shared" ref="EB32:FC32" si="26">IFERROR(SUM(EB33:EB64),"нд")</f>
        <v>0</v>
      </c>
      <c r="EC32" s="33">
        <f t="shared" si="26"/>
        <v>0</v>
      </c>
      <c r="ED32" s="33">
        <f t="shared" si="26"/>
        <v>0</v>
      </c>
      <c r="EE32" s="33">
        <f t="shared" si="26"/>
        <v>0</v>
      </c>
      <c r="EF32" s="33">
        <f t="shared" si="26"/>
        <v>0</v>
      </c>
      <c r="EG32" s="33">
        <f t="shared" si="26"/>
        <v>0</v>
      </c>
      <c r="EH32" s="33">
        <f t="shared" si="26"/>
        <v>0</v>
      </c>
      <c r="EI32" s="33">
        <f t="shared" si="26"/>
        <v>0</v>
      </c>
      <c r="EJ32" s="33">
        <f t="shared" si="26"/>
        <v>0</v>
      </c>
      <c r="EK32" s="33">
        <f t="shared" si="26"/>
        <v>0</v>
      </c>
      <c r="EL32" s="33">
        <f t="shared" si="26"/>
        <v>0</v>
      </c>
      <c r="EM32" s="33">
        <f t="shared" si="26"/>
        <v>0</v>
      </c>
      <c r="EN32" s="33">
        <f t="shared" si="26"/>
        <v>0</v>
      </c>
      <c r="EO32" s="33">
        <f t="shared" si="26"/>
        <v>0</v>
      </c>
      <c r="EP32" s="33">
        <f t="shared" si="26"/>
        <v>0</v>
      </c>
      <c r="EQ32" s="33">
        <f t="shared" si="26"/>
        <v>0</v>
      </c>
      <c r="ER32" s="33">
        <f t="shared" si="26"/>
        <v>0</v>
      </c>
      <c r="ES32" s="33">
        <f t="shared" si="26"/>
        <v>0</v>
      </c>
      <c r="ET32" s="33">
        <f t="shared" si="26"/>
        <v>140.24446299999997</v>
      </c>
      <c r="EU32" s="33">
        <f t="shared" si="26"/>
        <v>14.18</v>
      </c>
      <c r="EV32" s="33">
        <f t="shared" si="26"/>
        <v>0</v>
      </c>
      <c r="EW32" s="33">
        <f t="shared" si="26"/>
        <v>15.538</v>
      </c>
      <c r="EX32" s="33">
        <f t="shared" si="26"/>
        <v>0</v>
      </c>
      <c r="EY32" s="33">
        <f t="shared" si="26"/>
        <v>4</v>
      </c>
      <c r="EZ32" s="33">
        <f t="shared" si="26"/>
        <v>0</v>
      </c>
      <c r="FA32" s="33">
        <f t="shared" si="26"/>
        <v>22</v>
      </c>
      <c r="FB32" s="33">
        <f t="shared" si="26"/>
        <v>0</v>
      </c>
      <c r="FC32" s="33">
        <f t="shared" si="26"/>
        <v>0</v>
      </c>
      <c r="FD32" s="34" t="s">
        <v>185</v>
      </c>
    </row>
    <row r="33" spans="1:160" ht="47.25" x14ac:dyDescent="0.25">
      <c r="A33" s="30" t="s">
        <v>208</v>
      </c>
      <c r="B33" s="31" t="s">
        <v>210</v>
      </c>
      <c r="C33" s="32" t="s">
        <v>211</v>
      </c>
      <c r="D33" s="33">
        <v>0</v>
      </c>
      <c r="E33" s="33">
        <v>8.6466390000000004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8.6466390000000004</v>
      </c>
      <c r="AO33" s="33">
        <v>1.26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f t="shared" ref="EH33:EW48" si="27">IFERROR(DL33+CP33+BT33+AX33+AB33,"нд")</f>
        <v>0</v>
      </c>
      <c r="EI33" s="33">
        <f t="shared" si="27"/>
        <v>0</v>
      </c>
      <c r="EJ33" s="33">
        <f t="shared" si="27"/>
        <v>0</v>
      </c>
      <c r="EK33" s="33">
        <f t="shared" si="27"/>
        <v>0</v>
      </c>
      <c r="EL33" s="33">
        <f t="shared" si="27"/>
        <v>0</v>
      </c>
      <c r="EM33" s="33">
        <f t="shared" si="27"/>
        <v>0</v>
      </c>
      <c r="EN33" s="33">
        <f t="shared" si="27"/>
        <v>0</v>
      </c>
      <c r="EO33" s="33">
        <f t="shared" si="27"/>
        <v>0</v>
      </c>
      <c r="EP33" s="33">
        <f t="shared" si="27"/>
        <v>0</v>
      </c>
      <c r="EQ33" s="33">
        <f t="shared" si="27"/>
        <v>0</v>
      </c>
      <c r="ER33" s="33">
        <f t="shared" si="27"/>
        <v>0</v>
      </c>
      <c r="ES33" s="33">
        <f t="shared" si="27"/>
        <v>0</v>
      </c>
      <c r="ET33" s="33">
        <f t="shared" si="27"/>
        <v>8.6466390000000004</v>
      </c>
      <c r="EU33" s="33">
        <f t="shared" si="27"/>
        <v>1.26</v>
      </c>
      <c r="EV33" s="33">
        <f t="shared" si="27"/>
        <v>0</v>
      </c>
      <c r="EW33" s="33">
        <f t="shared" si="27"/>
        <v>0</v>
      </c>
      <c r="EX33" s="33">
        <f t="shared" ref="EX33:FC64" si="28">IFERROR(EB33+DF33+CJ33+BN33+AR33,"нд")</f>
        <v>0</v>
      </c>
      <c r="EY33" s="33">
        <f t="shared" si="28"/>
        <v>0</v>
      </c>
      <c r="EZ33" s="33">
        <f t="shared" si="28"/>
        <v>0</v>
      </c>
      <c r="FA33" s="33">
        <f t="shared" si="28"/>
        <v>0</v>
      </c>
      <c r="FB33" s="33">
        <f t="shared" si="28"/>
        <v>0</v>
      </c>
      <c r="FC33" s="33">
        <f t="shared" si="28"/>
        <v>0</v>
      </c>
      <c r="FD33" s="34" t="s">
        <v>212</v>
      </c>
    </row>
    <row r="34" spans="1:160" ht="47.25" x14ac:dyDescent="0.25">
      <c r="A34" s="30" t="s">
        <v>208</v>
      </c>
      <c r="B34" s="31" t="s">
        <v>213</v>
      </c>
      <c r="C34" s="32" t="s">
        <v>560</v>
      </c>
      <c r="D34" s="33">
        <v>0</v>
      </c>
      <c r="E34" s="33">
        <v>0.73984099999999997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0.73984099999999997</v>
      </c>
      <c r="AO34" s="33">
        <v>0</v>
      </c>
      <c r="AP34" s="33">
        <v>0</v>
      </c>
      <c r="AQ34" s="33">
        <v>0.13700000000000001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3">
        <v>0</v>
      </c>
      <c r="DN34" s="33">
        <v>0</v>
      </c>
      <c r="DO34" s="33">
        <v>0</v>
      </c>
      <c r="DP34" s="33">
        <v>0</v>
      </c>
      <c r="DQ34" s="33">
        <v>0</v>
      </c>
      <c r="DR34" s="33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3">
        <v>0</v>
      </c>
      <c r="EA34" s="33">
        <v>0</v>
      </c>
      <c r="EB34" s="33">
        <v>0</v>
      </c>
      <c r="EC34" s="33">
        <v>0</v>
      </c>
      <c r="ED34" s="33">
        <v>0</v>
      </c>
      <c r="EE34" s="33">
        <v>0</v>
      </c>
      <c r="EF34" s="33">
        <v>0</v>
      </c>
      <c r="EG34" s="33">
        <v>0</v>
      </c>
      <c r="EH34" s="33">
        <f t="shared" si="27"/>
        <v>0</v>
      </c>
      <c r="EI34" s="33">
        <f t="shared" si="27"/>
        <v>0</v>
      </c>
      <c r="EJ34" s="33">
        <f t="shared" si="27"/>
        <v>0</v>
      </c>
      <c r="EK34" s="33">
        <f t="shared" si="27"/>
        <v>0</v>
      </c>
      <c r="EL34" s="33">
        <f t="shared" si="27"/>
        <v>0</v>
      </c>
      <c r="EM34" s="33">
        <f t="shared" si="27"/>
        <v>0</v>
      </c>
      <c r="EN34" s="33">
        <f t="shared" si="27"/>
        <v>0</v>
      </c>
      <c r="EO34" s="33">
        <f t="shared" si="27"/>
        <v>0</v>
      </c>
      <c r="EP34" s="33">
        <f t="shared" si="27"/>
        <v>0</v>
      </c>
      <c r="EQ34" s="33">
        <f t="shared" si="27"/>
        <v>0</v>
      </c>
      <c r="ER34" s="33">
        <f t="shared" si="27"/>
        <v>0</v>
      </c>
      <c r="ES34" s="33">
        <f t="shared" si="27"/>
        <v>0</v>
      </c>
      <c r="ET34" s="33">
        <f t="shared" si="27"/>
        <v>0.73984099999999997</v>
      </c>
      <c r="EU34" s="33">
        <f t="shared" si="27"/>
        <v>0</v>
      </c>
      <c r="EV34" s="33">
        <f t="shared" si="27"/>
        <v>0</v>
      </c>
      <c r="EW34" s="33">
        <f t="shared" si="27"/>
        <v>0.13700000000000001</v>
      </c>
      <c r="EX34" s="33">
        <f t="shared" si="28"/>
        <v>0</v>
      </c>
      <c r="EY34" s="33">
        <f t="shared" si="28"/>
        <v>0</v>
      </c>
      <c r="EZ34" s="33">
        <f t="shared" si="28"/>
        <v>0</v>
      </c>
      <c r="FA34" s="33">
        <f t="shared" si="28"/>
        <v>0</v>
      </c>
      <c r="FB34" s="33">
        <f t="shared" si="28"/>
        <v>0</v>
      </c>
      <c r="FC34" s="33">
        <f t="shared" si="28"/>
        <v>0</v>
      </c>
      <c r="FD34" s="34" t="s">
        <v>212</v>
      </c>
    </row>
    <row r="35" spans="1:160" ht="47.25" x14ac:dyDescent="0.25">
      <c r="A35" s="30" t="s">
        <v>208</v>
      </c>
      <c r="B35" s="31" t="s">
        <v>214</v>
      </c>
      <c r="C35" s="32" t="s">
        <v>561</v>
      </c>
      <c r="D35" s="33">
        <v>0</v>
      </c>
      <c r="E35" s="33">
        <v>0.51421799999999995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0.51421799999999995</v>
      </c>
      <c r="AO35" s="33">
        <v>0</v>
      </c>
      <c r="AP35" s="33">
        <v>0</v>
      </c>
      <c r="AQ35" s="33">
        <v>0.129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3">
        <v>0</v>
      </c>
      <c r="DM35" s="33">
        <v>0</v>
      </c>
      <c r="DN35" s="33">
        <v>0</v>
      </c>
      <c r="DO35" s="33">
        <v>0</v>
      </c>
      <c r="DP35" s="33">
        <v>0</v>
      </c>
      <c r="DQ35" s="33">
        <v>0</v>
      </c>
      <c r="DR35" s="33">
        <v>0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3">
        <v>0</v>
      </c>
      <c r="DZ35" s="33">
        <v>0</v>
      </c>
      <c r="EA35" s="33">
        <v>0</v>
      </c>
      <c r="EB35" s="33">
        <v>0</v>
      </c>
      <c r="EC35" s="33">
        <v>0</v>
      </c>
      <c r="ED35" s="33">
        <v>0</v>
      </c>
      <c r="EE35" s="33">
        <v>0</v>
      </c>
      <c r="EF35" s="33">
        <v>0</v>
      </c>
      <c r="EG35" s="33">
        <v>0</v>
      </c>
      <c r="EH35" s="33">
        <f t="shared" si="27"/>
        <v>0</v>
      </c>
      <c r="EI35" s="33">
        <f t="shared" si="27"/>
        <v>0</v>
      </c>
      <c r="EJ35" s="33">
        <f t="shared" si="27"/>
        <v>0</v>
      </c>
      <c r="EK35" s="33">
        <f t="shared" si="27"/>
        <v>0</v>
      </c>
      <c r="EL35" s="33">
        <f t="shared" si="27"/>
        <v>0</v>
      </c>
      <c r="EM35" s="33">
        <f t="shared" si="27"/>
        <v>0</v>
      </c>
      <c r="EN35" s="33">
        <f t="shared" si="27"/>
        <v>0</v>
      </c>
      <c r="EO35" s="33">
        <f t="shared" si="27"/>
        <v>0</v>
      </c>
      <c r="EP35" s="33">
        <f t="shared" si="27"/>
        <v>0</v>
      </c>
      <c r="EQ35" s="33">
        <f t="shared" si="27"/>
        <v>0</v>
      </c>
      <c r="ER35" s="33">
        <f t="shared" si="27"/>
        <v>0</v>
      </c>
      <c r="ES35" s="33">
        <f t="shared" si="27"/>
        <v>0</v>
      </c>
      <c r="ET35" s="33">
        <f t="shared" si="27"/>
        <v>0.51421799999999995</v>
      </c>
      <c r="EU35" s="33">
        <f t="shared" si="27"/>
        <v>0</v>
      </c>
      <c r="EV35" s="33">
        <f t="shared" si="27"/>
        <v>0</v>
      </c>
      <c r="EW35" s="33">
        <f t="shared" si="27"/>
        <v>0.129</v>
      </c>
      <c r="EX35" s="33">
        <f t="shared" si="28"/>
        <v>0</v>
      </c>
      <c r="EY35" s="33">
        <f t="shared" si="28"/>
        <v>0</v>
      </c>
      <c r="EZ35" s="33">
        <f t="shared" si="28"/>
        <v>0</v>
      </c>
      <c r="FA35" s="33">
        <f t="shared" si="28"/>
        <v>0</v>
      </c>
      <c r="FB35" s="33">
        <f t="shared" si="28"/>
        <v>0</v>
      </c>
      <c r="FC35" s="33">
        <f t="shared" si="28"/>
        <v>0</v>
      </c>
      <c r="FD35" s="34" t="s">
        <v>212</v>
      </c>
    </row>
    <row r="36" spans="1:160" ht="47.25" x14ac:dyDescent="0.25">
      <c r="A36" s="30" t="s">
        <v>208</v>
      </c>
      <c r="B36" s="31" t="s">
        <v>215</v>
      </c>
      <c r="C36" s="32" t="s">
        <v>216</v>
      </c>
      <c r="D36" s="33">
        <v>0</v>
      </c>
      <c r="E36" s="33">
        <v>0.18775500000000001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0.18775500000000001</v>
      </c>
      <c r="AO36" s="33">
        <v>0</v>
      </c>
      <c r="AP36" s="33">
        <v>0</v>
      </c>
      <c r="AQ36" s="33">
        <v>6.6000000000000003E-2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33">
        <v>0</v>
      </c>
      <c r="DG36" s="33">
        <v>0</v>
      </c>
      <c r="DH36" s="33">
        <v>0</v>
      </c>
      <c r="DI36" s="33">
        <v>0</v>
      </c>
      <c r="DJ36" s="33">
        <v>0</v>
      </c>
      <c r="DK36" s="33">
        <v>0</v>
      </c>
      <c r="DL36" s="33">
        <v>0</v>
      </c>
      <c r="DM36" s="33">
        <v>0</v>
      </c>
      <c r="DN36" s="33">
        <v>0</v>
      </c>
      <c r="DO36" s="33">
        <v>0</v>
      </c>
      <c r="DP36" s="33">
        <v>0</v>
      </c>
      <c r="DQ36" s="33">
        <v>0</v>
      </c>
      <c r="DR36" s="33">
        <v>0</v>
      </c>
      <c r="DS36" s="33">
        <v>0</v>
      </c>
      <c r="DT36" s="33">
        <v>0</v>
      </c>
      <c r="DU36" s="33">
        <v>0</v>
      </c>
      <c r="DV36" s="33">
        <v>0</v>
      </c>
      <c r="DW36" s="33">
        <v>0</v>
      </c>
      <c r="DX36" s="33">
        <v>0</v>
      </c>
      <c r="DY36" s="33">
        <v>0</v>
      </c>
      <c r="DZ36" s="33">
        <v>0</v>
      </c>
      <c r="EA36" s="33">
        <v>0</v>
      </c>
      <c r="EB36" s="33">
        <v>0</v>
      </c>
      <c r="EC36" s="33">
        <v>0</v>
      </c>
      <c r="ED36" s="33">
        <v>0</v>
      </c>
      <c r="EE36" s="33">
        <v>0</v>
      </c>
      <c r="EF36" s="33">
        <v>0</v>
      </c>
      <c r="EG36" s="33">
        <v>0</v>
      </c>
      <c r="EH36" s="33">
        <f t="shared" si="27"/>
        <v>0</v>
      </c>
      <c r="EI36" s="33">
        <f t="shared" si="27"/>
        <v>0</v>
      </c>
      <c r="EJ36" s="33">
        <f t="shared" si="27"/>
        <v>0</v>
      </c>
      <c r="EK36" s="33">
        <f t="shared" si="27"/>
        <v>0</v>
      </c>
      <c r="EL36" s="33">
        <f t="shared" si="27"/>
        <v>0</v>
      </c>
      <c r="EM36" s="33">
        <f t="shared" si="27"/>
        <v>0</v>
      </c>
      <c r="EN36" s="33">
        <f t="shared" si="27"/>
        <v>0</v>
      </c>
      <c r="EO36" s="33">
        <f t="shared" si="27"/>
        <v>0</v>
      </c>
      <c r="EP36" s="33">
        <f t="shared" si="27"/>
        <v>0</v>
      </c>
      <c r="EQ36" s="33">
        <f t="shared" si="27"/>
        <v>0</v>
      </c>
      <c r="ER36" s="33">
        <f t="shared" si="27"/>
        <v>0</v>
      </c>
      <c r="ES36" s="33">
        <f t="shared" si="27"/>
        <v>0</v>
      </c>
      <c r="ET36" s="33">
        <f t="shared" si="27"/>
        <v>0.18775500000000001</v>
      </c>
      <c r="EU36" s="33">
        <f t="shared" si="27"/>
        <v>0</v>
      </c>
      <c r="EV36" s="33">
        <f t="shared" si="27"/>
        <v>0</v>
      </c>
      <c r="EW36" s="33">
        <f t="shared" si="27"/>
        <v>6.6000000000000003E-2</v>
      </c>
      <c r="EX36" s="33">
        <f t="shared" si="28"/>
        <v>0</v>
      </c>
      <c r="EY36" s="33">
        <f t="shared" si="28"/>
        <v>0</v>
      </c>
      <c r="EZ36" s="33">
        <f t="shared" si="28"/>
        <v>0</v>
      </c>
      <c r="FA36" s="33">
        <f t="shared" si="28"/>
        <v>0</v>
      </c>
      <c r="FB36" s="33">
        <f t="shared" si="28"/>
        <v>0</v>
      </c>
      <c r="FC36" s="33">
        <f t="shared" si="28"/>
        <v>0</v>
      </c>
      <c r="FD36" s="34" t="s">
        <v>212</v>
      </c>
    </row>
    <row r="37" spans="1:160" ht="47.25" x14ac:dyDescent="0.25">
      <c r="A37" s="30" t="s">
        <v>208</v>
      </c>
      <c r="B37" s="31" t="s">
        <v>217</v>
      </c>
      <c r="C37" s="32" t="s">
        <v>218</v>
      </c>
      <c r="D37" s="33">
        <v>0</v>
      </c>
      <c r="E37" s="33">
        <v>1.6645099999999999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1.6645099999999999</v>
      </c>
      <c r="AO37" s="33">
        <v>0</v>
      </c>
      <c r="AP37" s="33">
        <v>0</v>
      </c>
      <c r="AQ37" s="33">
        <v>0.34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33">
        <v>0</v>
      </c>
      <c r="DG37" s="33">
        <v>0</v>
      </c>
      <c r="DH37" s="33">
        <v>0</v>
      </c>
      <c r="DI37" s="33">
        <v>0</v>
      </c>
      <c r="DJ37" s="33">
        <v>0</v>
      </c>
      <c r="DK37" s="33">
        <v>0</v>
      </c>
      <c r="DL37" s="33">
        <v>0</v>
      </c>
      <c r="DM37" s="33">
        <v>0</v>
      </c>
      <c r="DN37" s="33">
        <v>0</v>
      </c>
      <c r="DO37" s="33">
        <v>0</v>
      </c>
      <c r="DP37" s="33">
        <v>0</v>
      </c>
      <c r="DQ37" s="33">
        <v>0</v>
      </c>
      <c r="DR37" s="33">
        <v>0</v>
      </c>
      <c r="DS37" s="33">
        <v>0</v>
      </c>
      <c r="DT37" s="33">
        <v>0</v>
      </c>
      <c r="DU37" s="33">
        <v>0</v>
      </c>
      <c r="DV37" s="33">
        <v>0</v>
      </c>
      <c r="DW37" s="33">
        <v>0</v>
      </c>
      <c r="DX37" s="33">
        <v>0</v>
      </c>
      <c r="DY37" s="33">
        <v>0</v>
      </c>
      <c r="DZ37" s="33">
        <v>0</v>
      </c>
      <c r="EA37" s="33">
        <v>0</v>
      </c>
      <c r="EB37" s="33">
        <v>0</v>
      </c>
      <c r="EC37" s="33">
        <v>0</v>
      </c>
      <c r="ED37" s="33">
        <v>0</v>
      </c>
      <c r="EE37" s="33">
        <v>0</v>
      </c>
      <c r="EF37" s="33">
        <v>0</v>
      </c>
      <c r="EG37" s="33">
        <v>0</v>
      </c>
      <c r="EH37" s="33">
        <f t="shared" si="27"/>
        <v>0</v>
      </c>
      <c r="EI37" s="33">
        <f t="shared" si="27"/>
        <v>0</v>
      </c>
      <c r="EJ37" s="33">
        <f t="shared" si="27"/>
        <v>0</v>
      </c>
      <c r="EK37" s="33">
        <f t="shared" si="27"/>
        <v>0</v>
      </c>
      <c r="EL37" s="33">
        <f t="shared" si="27"/>
        <v>0</v>
      </c>
      <c r="EM37" s="33">
        <f t="shared" si="27"/>
        <v>0</v>
      </c>
      <c r="EN37" s="33">
        <f t="shared" si="27"/>
        <v>0</v>
      </c>
      <c r="EO37" s="33">
        <f t="shared" si="27"/>
        <v>0</v>
      </c>
      <c r="EP37" s="33">
        <f t="shared" si="27"/>
        <v>0</v>
      </c>
      <c r="EQ37" s="33">
        <f t="shared" si="27"/>
        <v>0</v>
      </c>
      <c r="ER37" s="33">
        <f t="shared" si="27"/>
        <v>0</v>
      </c>
      <c r="ES37" s="33">
        <f t="shared" si="27"/>
        <v>0</v>
      </c>
      <c r="ET37" s="33">
        <f t="shared" si="27"/>
        <v>1.6645099999999999</v>
      </c>
      <c r="EU37" s="33">
        <f t="shared" si="27"/>
        <v>0</v>
      </c>
      <c r="EV37" s="33">
        <f t="shared" si="27"/>
        <v>0</v>
      </c>
      <c r="EW37" s="33">
        <f t="shared" si="27"/>
        <v>0.34</v>
      </c>
      <c r="EX37" s="33">
        <f t="shared" si="28"/>
        <v>0</v>
      </c>
      <c r="EY37" s="33">
        <f t="shared" si="28"/>
        <v>0</v>
      </c>
      <c r="EZ37" s="33">
        <f t="shared" si="28"/>
        <v>0</v>
      </c>
      <c r="FA37" s="33">
        <f t="shared" si="28"/>
        <v>0</v>
      </c>
      <c r="FB37" s="33">
        <f t="shared" si="28"/>
        <v>0</v>
      </c>
      <c r="FC37" s="33">
        <f t="shared" si="28"/>
        <v>0</v>
      </c>
      <c r="FD37" s="34" t="s">
        <v>219</v>
      </c>
    </row>
    <row r="38" spans="1:160" ht="47.25" x14ac:dyDescent="0.25">
      <c r="A38" s="30" t="s">
        <v>208</v>
      </c>
      <c r="B38" s="31" t="s">
        <v>220</v>
      </c>
      <c r="C38" s="32" t="s">
        <v>221</v>
      </c>
      <c r="D38" s="33">
        <v>0</v>
      </c>
      <c r="E38" s="33">
        <v>0.73129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0.73129</v>
      </c>
      <c r="AO38" s="33">
        <v>0</v>
      </c>
      <c r="AP38" s="33">
        <v>0</v>
      </c>
      <c r="AQ38" s="33">
        <v>0.249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33">
        <v>0</v>
      </c>
      <c r="DG38" s="33">
        <v>0</v>
      </c>
      <c r="DH38" s="33">
        <v>0</v>
      </c>
      <c r="DI38" s="33">
        <v>0</v>
      </c>
      <c r="DJ38" s="33">
        <v>0</v>
      </c>
      <c r="DK38" s="33">
        <v>0</v>
      </c>
      <c r="DL38" s="33">
        <v>0</v>
      </c>
      <c r="DM38" s="33">
        <v>0</v>
      </c>
      <c r="DN38" s="33">
        <v>0</v>
      </c>
      <c r="DO38" s="33">
        <v>0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0</v>
      </c>
      <c r="DW38" s="33">
        <v>0</v>
      </c>
      <c r="DX38" s="33">
        <v>0</v>
      </c>
      <c r="DY38" s="33">
        <v>0</v>
      </c>
      <c r="DZ38" s="33">
        <v>0</v>
      </c>
      <c r="EA38" s="33">
        <v>0</v>
      </c>
      <c r="EB38" s="33">
        <v>0</v>
      </c>
      <c r="EC38" s="33">
        <v>0</v>
      </c>
      <c r="ED38" s="33">
        <v>0</v>
      </c>
      <c r="EE38" s="33">
        <v>0</v>
      </c>
      <c r="EF38" s="33">
        <v>0</v>
      </c>
      <c r="EG38" s="33">
        <v>0</v>
      </c>
      <c r="EH38" s="33">
        <f t="shared" si="27"/>
        <v>0</v>
      </c>
      <c r="EI38" s="33">
        <f t="shared" si="27"/>
        <v>0</v>
      </c>
      <c r="EJ38" s="33">
        <f t="shared" si="27"/>
        <v>0</v>
      </c>
      <c r="EK38" s="33">
        <f t="shared" si="27"/>
        <v>0</v>
      </c>
      <c r="EL38" s="33">
        <f t="shared" si="27"/>
        <v>0</v>
      </c>
      <c r="EM38" s="33">
        <f t="shared" si="27"/>
        <v>0</v>
      </c>
      <c r="EN38" s="33">
        <f t="shared" si="27"/>
        <v>0</v>
      </c>
      <c r="EO38" s="33">
        <f t="shared" si="27"/>
        <v>0</v>
      </c>
      <c r="EP38" s="33">
        <f t="shared" si="27"/>
        <v>0</v>
      </c>
      <c r="EQ38" s="33">
        <f t="shared" si="27"/>
        <v>0</v>
      </c>
      <c r="ER38" s="33">
        <f t="shared" si="27"/>
        <v>0</v>
      </c>
      <c r="ES38" s="33">
        <f t="shared" si="27"/>
        <v>0</v>
      </c>
      <c r="ET38" s="33">
        <f t="shared" si="27"/>
        <v>0.73129</v>
      </c>
      <c r="EU38" s="33">
        <f t="shared" si="27"/>
        <v>0</v>
      </c>
      <c r="EV38" s="33">
        <f t="shared" si="27"/>
        <v>0</v>
      </c>
      <c r="EW38" s="33">
        <f t="shared" si="27"/>
        <v>0.249</v>
      </c>
      <c r="EX38" s="33">
        <f t="shared" si="28"/>
        <v>0</v>
      </c>
      <c r="EY38" s="33">
        <f t="shared" si="28"/>
        <v>0</v>
      </c>
      <c r="EZ38" s="33">
        <f t="shared" si="28"/>
        <v>0</v>
      </c>
      <c r="FA38" s="33">
        <f t="shared" si="28"/>
        <v>0</v>
      </c>
      <c r="FB38" s="33">
        <f t="shared" si="28"/>
        <v>0</v>
      </c>
      <c r="FC38" s="33">
        <f t="shared" si="28"/>
        <v>0</v>
      </c>
      <c r="FD38" s="34" t="s">
        <v>212</v>
      </c>
    </row>
    <row r="39" spans="1:160" ht="31.5" x14ac:dyDescent="0.25">
      <c r="A39" s="30" t="s">
        <v>208</v>
      </c>
      <c r="B39" s="31" t="s">
        <v>222</v>
      </c>
      <c r="C39" s="32" t="s">
        <v>223</v>
      </c>
      <c r="D39" s="33">
        <v>0</v>
      </c>
      <c r="E39" s="33">
        <v>9.3409000000000006E-2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9.3409000000000006E-2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2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33">
        <v>0</v>
      </c>
      <c r="DG39" s="33">
        <v>0</v>
      </c>
      <c r="DH39" s="33">
        <v>0</v>
      </c>
      <c r="DI39" s="33">
        <v>0</v>
      </c>
      <c r="DJ39" s="33">
        <v>0</v>
      </c>
      <c r="DK39" s="33">
        <v>0</v>
      </c>
      <c r="DL39" s="33">
        <v>0</v>
      </c>
      <c r="DM39" s="33">
        <v>0</v>
      </c>
      <c r="DN39" s="33">
        <v>0</v>
      </c>
      <c r="DO39" s="33">
        <v>0</v>
      </c>
      <c r="DP39" s="33">
        <v>0</v>
      </c>
      <c r="DQ39" s="33">
        <v>0</v>
      </c>
      <c r="DR39" s="33">
        <v>0</v>
      </c>
      <c r="DS39" s="33">
        <v>0</v>
      </c>
      <c r="DT39" s="33">
        <v>0</v>
      </c>
      <c r="DU39" s="33">
        <v>0</v>
      </c>
      <c r="DV39" s="33">
        <v>0</v>
      </c>
      <c r="DW39" s="33">
        <v>0</v>
      </c>
      <c r="DX39" s="33">
        <v>0</v>
      </c>
      <c r="DY39" s="33">
        <v>0</v>
      </c>
      <c r="DZ39" s="33">
        <v>0</v>
      </c>
      <c r="EA39" s="33">
        <v>0</v>
      </c>
      <c r="EB39" s="33">
        <v>0</v>
      </c>
      <c r="EC39" s="33">
        <v>0</v>
      </c>
      <c r="ED39" s="33">
        <v>0</v>
      </c>
      <c r="EE39" s="33">
        <v>0</v>
      </c>
      <c r="EF39" s="33">
        <v>0</v>
      </c>
      <c r="EG39" s="33">
        <v>0</v>
      </c>
      <c r="EH39" s="33">
        <f t="shared" si="27"/>
        <v>0</v>
      </c>
      <c r="EI39" s="33">
        <f t="shared" si="27"/>
        <v>0</v>
      </c>
      <c r="EJ39" s="33">
        <f t="shared" si="27"/>
        <v>0</v>
      </c>
      <c r="EK39" s="33">
        <f t="shared" si="27"/>
        <v>0</v>
      </c>
      <c r="EL39" s="33">
        <f t="shared" si="27"/>
        <v>0</v>
      </c>
      <c r="EM39" s="33">
        <f t="shared" si="27"/>
        <v>0</v>
      </c>
      <c r="EN39" s="33">
        <f t="shared" si="27"/>
        <v>0</v>
      </c>
      <c r="EO39" s="33">
        <f t="shared" si="27"/>
        <v>0</v>
      </c>
      <c r="EP39" s="33">
        <f t="shared" si="27"/>
        <v>0</v>
      </c>
      <c r="EQ39" s="33">
        <f t="shared" si="27"/>
        <v>0</v>
      </c>
      <c r="ER39" s="33">
        <f t="shared" si="27"/>
        <v>0</v>
      </c>
      <c r="ES39" s="33">
        <f t="shared" si="27"/>
        <v>0</v>
      </c>
      <c r="ET39" s="33">
        <f t="shared" si="27"/>
        <v>9.3409000000000006E-2</v>
      </c>
      <c r="EU39" s="33">
        <f t="shared" si="27"/>
        <v>0</v>
      </c>
      <c r="EV39" s="33">
        <f t="shared" si="27"/>
        <v>0</v>
      </c>
      <c r="EW39" s="33">
        <f t="shared" si="27"/>
        <v>0</v>
      </c>
      <c r="EX39" s="33">
        <f t="shared" si="28"/>
        <v>0</v>
      </c>
      <c r="EY39" s="33">
        <f t="shared" si="28"/>
        <v>0</v>
      </c>
      <c r="EZ39" s="33">
        <f t="shared" si="28"/>
        <v>0</v>
      </c>
      <c r="FA39" s="33">
        <f t="shared" si="28"/>
        <v>2</v>
      </c>
      <c r="FB39" s="33">
        <f t="shared" si="28"/>
        <v>0</v>
      </c>
      <c r="FC39" s="33">
        <f t="shared" si="28"/>
        <v>0</v>
      </c>
      <c r="FD39" s="34" t="s">
        <v>224</v>
      </c>
    </row>
    <row r="40" spans="1:160" ht="47.25" x14ac:dyDescent="0.25">
      <c r="A40" s="30" t="s">
        <v>208</v>
      </c>
      <c r="B40" s="31" t="s">
        <v>225</v>
      </c>
      <c r="C40" s="32" t="s">
        <v>226</v>
      </c>
      <c r="D40" s="33">
        <v>0</v>
      </c>
      <c r="E40" s="33">
        <v>4.3562029999999998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4.3562029999999998</v>
      </c>
      <c r="AO40" s="33">
        <v>1.26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33">
        <v>0</v>
      </c>
      <c r="DG40" s="33">
        <v>0</v>
      </c>
      <c r="DH40" s="33">
        <v>0</v>
      </c>
      <c r="DI40" s="33">
        <v>0</v>
      </c>
      <c r="DJ40" s="33">
        <v>0</v>
      </c>
      <c r="DK40" s="33">
        <v>0</v>
      </c>
      <c r="DL40" s="33">
        <v>0</v>
      </c>
      <c r="DM40" s="33">
        <v>0</v>
      </c>
      <c r="DN40" s="33">
        <v>0</v>
      </c>
      <c r="DO40" s="33">
        <v>0</v>
      </c>
      <c r="DP40" s="33">
        <v>0</v>
      </c>
      <c r="DQ40" s="33">
        <v>0</v>
      </c>
      <c r="DR40" s="33">
        <v>0</v>
      </c>
      <c r="DS40" s="33">
        <v>0</v>
      </c>
      <c r="DT40" s="33">
        <v>0</v>
      </c>
      <c r="DU40" s="33">
        <v>0</v>
      </c>
      <c r="DV40" s="33">
        <v>0</v>
      </c>
      <c r="DW40" s="33">
        <v>0</v>
      </c>
      <c r="DX40" s="33">
        <v>0</v>
      </c>
      <c r="DY40" s="33">
        <v>0</v>
      </c>
      <c r="DZ40" s="33">
        <v>0</v>
      </c>
      <c r="EA40" s="33">
        <v>0</v>
      </c>
      <c r="EB40" s="33">
        <v>0</v>
      </c>
      <c r="EC40" s="33">
        <v>0</v>
      </c>
      <c r="ED40" s="33">
        <v>0</v>
      </c>
      <c r="EE40" s="33">
        <v>0</v>
      </c>
      <c r="EF40" s="33">
        <v>0</v>
      </c>
      <c r="EG40" s="33">
        <v>0</v>
      </c>
      <c r="EH40" s="33">
        <f t="shared" si="27"/>
        <v>0</v>
      </c>
      <c r="EI40" s="33">
        <f t="shared" si="27"/>
        <v>0</v>
      </c>
      <c r="EJ40" s="33">
        <f t="shared" si="27"/>
        <v>0</v>
      </c>
      <c r="EK40" s="33">
        <f t="shared" si="27"/>
        <v>0</v>
      </c>
      <c r="EL40" s="33">
        <f t="shared" si="27"/>
        <v>0</v>
      </c>
      <c r="EM40" s="33">
        <f t="shared" si="27"/>
        <v>0</v>
      </c>
      <c r="EN40" s="33">
        <f t="shared" si="27"/>
        <v>0</v>
      </c>
      <c r="EO40" s="33">
        <f t="shared" si="27"/>
        <v>0</v>
      </c>
      <c r="EP40" s="33">
        <f t="shared" si="27"/>
        <v>0</v>
      </c>
      <c r="EQ40" s="33">
        <f t="shared" si="27"/>
        <v>0</v>
      </c>
      <c r="ER40" s="33">
        <f t="shared" si="27"/>
        <v>0</v>
      </c>
      <c r="ES40" s="33">
        <f t="shared" si="27"/>
        <v>0</v>
      </c>
      <c r="ET40" s="33">
        <f t="shared" si="27"/>
        <v>4.3562029999999998</v>
      </c>
      <c r="EU40" s="33">
        <f t="shared" si="27"/>
        <v>1.26</v>
      </c>
      <c r="EV40" s="33">
        <f t="shared" si="27"/>
        <v>0</v>
      </c>
      <c r="EW40" s="33">
        <f t="shared" si="27"/>
        <v>0</v>
      </c>
      <c r="EX40" s="33">
        <f t="shared" si="28"/>
        <v>0</v>
      </c>
      <c r="EY40" s="33">
        <f t="shared" si="28"/>
        <v>0</v>
      </c>
      <c r="EZ40" s="33">
        <f t="shared" si="28"/>
        <v>0</v>
      </c>
      <c r="FA40" s="33">
        <f t="shared" si="28"/>
        <v>0</v>
      </c>
      <c r="FB40" s="33">
        <f t="shared" si="28"/>
        <v>0</v>
      </c>
      <c r="FC40" s="33">
        <f t="shared" si="28"/>
        <v>0</v>
      </c>
      <c r="FD40" s="34" t="s">
        <v>227</v>
      </c>
    </row>
    <row r="41" spans="1:160" ht="47.25" x14ac:dyDescent="0.25">
      <c r="A41" s="30" t="s">
        <v>208</v>
      </c>
      <c r="B41" s="31" t="s">
        <v>228</v>
      </c>
      <c r="C41" s="32" t="s">
        <v>229</v>
      </c>
      <c r="D41" s="33">
        <v>0</v>
      </c>
      <c r="E41" s="33">
        <v>1.106741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1.106741</v>
      </c>
      <c r="AO41" s="33">
        <v>0</v>
      </c>
      <c r="AP41" s="33">
        <v>0</v>
      </c>
      <c r="AQ41" s="33">
        <v>0.34499999999999997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33">
        <v>0</v>
      </c>
      <c r="DG41" s="33">
        <v>0</v>
      </c>
      <c r="DH41" s="33">
        <v>0</v>
      </c>
      <c r="DI41" s="33">
        <v>0</v>
      </c>
      <c r="DJ41" s="33">
        <v>0</v>
      </c>
      <c r="DK41" s="33">
        <v>0</v>
      </c>
      <c r="DL41" s="33">
        <v>0</v>
      </c>
      <c r="DM41" s="33">
        <v>0</v>
      </c>
      <c r="DN41" s="33">
        <v>0</v>
      </c>
      <c r="DO41" s="33">
        <v>0</v>
      </c>
      <c r="DP41" s="33">
        <v>0</v>
      </c>
      <c r="DQ41" s="33">
        <v>0</v>
      </c>
      <c r="DR41" s="33">
        <v>0</v>
      </c>
      <c r="DS41" s="33">
        <v>0</v>
      </c>
      <c r="DT41" s="33">
        <v>0</v>
      </c>
      <c r="DU41" s="33">
        <v>0</v>
      </c>
      <c r="DV41" s="33">
        <v>0</v>
      </c>
      <c r="DW41" s="33">
        <v>0</v>
      </c>
      <c r="DX41" s="33">
        <v>0</v>
      </c>
      <c r="DY41" s="33">
        <v>0</v>
      </c>
      <c r="DZ41" s="33">
        <v>0</v>
      </c>
      <c r="EA41" s="33">
        <v>0</v>
      </c>
      <c r="EB41" s="33">
        <v>0</v>
      </c>
      <c r="EC41" s="33">
        <v>0</v>
      </c>
      <c r="ED41" s="33">
        <v>0</v>
      </c>
      <c r="EE41" s="33">
        <v>0</v>
      </c>
      <c r="EF41" s="33">
        <v>0</v>
      </c>
      <c r="EG41" s="33">
        <v>0</v>
      </c>
      <c r="EH41" s="33">
        <f t="shared" si="27"/>
        <v>0</v>
      </c>
      <c r="EI41" s="33">
        <f t="shared" si="27"/>
        <v>0</v>
      </c>
      <c r="EJ41" s="33">
        <f t="shared" si="27"/>
        <v>0</v>
      </c>
      <c r="EK41" s="33">
        <f t="shared" si="27"/>
        <v>0</v>
      </c>
      <c r="EL41" s="33">
        <f t="shared" si="27"/>
        <v>0</v>
      </c>
      <c r="EM41" s="33">
        <f t="shared" si="27"/>
        <v>0</v>
      </c>
      <c r="EN41" s="33">
        <f t="shared" si="27"/>
        <v>0</v>
      </c>
      <c r="EO41" s="33">
        <f t="shared" si="27"/>
        <v>0</v>
      </c>
      <c r="EP41" s="33">
        <f t="shared" si="27"/>
        <v>0</v>
      </c>
      <c r="EQ41" s="33">
        <f t="shared" si="27"/>
        <v>0</v>
      </c>
      <c r="ER41" s="33">
        <f t="shared" si="27"/>
        <v>0</v>
      </c>
      <c r="ES41" s="33">
        <f t="shared" si="27"/>
        <v>0</v>
      </c>
      <c r="ET41" s="33">
        <f t="shared" si="27"/>
        <v>1.106741</v>
      </c>
      <c r="EU41" s="33">
        <f t="shared" si="27"/>
        <v>0</v>
      </c>
      <c r="EV41" s="33">
        <f t="shared" si="27"/>
        <v>0</v>
      </c>
      <c r="EW41" s="33">
        <f t="shared" si="27"/>
        <v>0.34499999999999997</v>
      </c>
      <c r="EX41" s="33">
        <f t="shared" si="28"/>
        <v>0</v>
      </c>
      <c r="EY41" s="33">
        <f t="shared" si="28"/>
        <v>0</v>
      </c>
      <c r="EZ41" s="33">
        <f t="shared" si="28"/>
        <v>0</v>
      </c>
      <c r="FA41" s="33">
        <f t="shared" si="28"/>
        <v>0</v>
      </c>
      <c r="FB41" s="33">
        <f t="shared" si="28"/>
        <v>0</v>
      </c>
      <c r="FC41" s="33">
        <f t="shared" si="28"/>
        <v>0</v>
      </c>
      <c r="FD41" s="34" t="s">
        <v>227</v>
      </c>
    </row>
    <row r="42" spans="1:160" ht="31.5" x14ac:dyDescent="0.25">
      <c r="A42" s="30" t="s">
        <v>208</v>
      </c>
      <c r="B42" s="31" t="s">
        <v>230</v>
      </c>
      <c r="C42" s="32" t="s">
        <v>231</v>
      </c>
      <c r="D42" s="33">
        <v>0</v>
      </c>
      <c r="E42" s="33">
        <v>1.130539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1.130539</v>
      </c>
      <c r="AO42" s="33">
        <v>0</v>
      </c>
      <c r="AP42" s="33">
        <v>0</v>
      </c>
      <c r="AQ42" s="33">
        <v>0.35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f t="shared" si="27"/>
        <v>0</v>
      </c>
      <c r="EI42" s="33">
        <f t="shared" si="27"/>
        <v>0</v>
      </c>
      <c r="EJ42" s="33">
        <f t="shared" si="27"/>
        <v>0</v>
      </c>
      <c r="EK42" s="33">
        <f t="shared" si="27"/>
        <v>0</v>
      </c>
      <c r="EL42" s="33">
        <f t="shared" si="27"/>
        <v>0</v>
      </c>
      <c r="EM42" s="33">
        <f t="shared" si="27"/>
        <v>0</v>
      </c>
      <c r="EN42" s="33">
        <f t="shared" si="27"/>
        <v>0</v>
      </c>
      <c r="EO42" s="33">
        <f t="shared" si="27"/>
        <v>0</v>
      </c>
      <c r="EP42" s="33">
        <f t="shared" si="27"/>
        <v>0</v>
      </c>
      <c r="EQ42" s="33">
        <f t="shared" si="27"/>
        <v>0</v>
      </c>
      <c r="ER42" s="33">
        <f t="shared" si="27"/>
        <v>0</v>
      </c>
      <c r="ES42" s="33">
        <f t="shared" si="27"/>
        <v>0</v>
      </c>
      <c r="ET42" s="33">
        <f t="shared" si="27"/>
        <v>1.130539</v>
      </c>
      <c r="EU42" s="33">
        <f t="shared" si="27"/>
        <v>0</v>
      </c>
      <c r="EV42" s="33">
        <f t="shared" si="27"/>
        <v>0</v>
      </c>
      <c r="EW42" s="33">
        <f t="shared" si="27"/>
        <v>0.35</v>
      </c>
      <c r="EX42" s="33">
        <f t="shared" si="28"/>
        <v>0</v>
      </c>
      <c r="EY42" s="33">
        <f t="shared" si="28"/>
        <v>0</v>
      </c>
      <c r="EZ42" s="33">
        <f t="shared" si="28"/>
        <v>0</v>
      </c>
      <c r="FA42" s="33">
        <f t="shared" si="28"/>
        <v>0</v>
      </c>
      <c r="FB42" s="33">
        <f t="shared" si="28"/>
        <v>0</v>
      </c>
      <c r="FC42" s="33">
        <f t="shared" si="28"/>
        <v>0</v>
      </c>
      <c r="FD42" s="34" t="s">
        <v>227</v>
      </c>
    </row>
    <row r="43" spans="1:160" ht="47.25" x14ac:dyDescent="0.25">
      <c r="A43" s="30" t="s">
        <v>208</v>
      </c>
      <c r="B43" s="31" t="s">
        <v>232</v>
      </c>
      <c r="C43" s="32" t="s">
        <v>233</v>
      </c>
      <c r="D43" s="33">
        <v>0</v>
      </c>
      <c r="E43" s="33">
        <v>2.3567019999999999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2.3567019999999999</v>
      </c>
      <c r="AO43" s="33">
        <v>0</v>
      </c>
      <c r="AP43" s="33">
        <v>0</v>
      </c>
      <c r="AQ43" s="33">
        <v>0.93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33">
        <v>0</v>
      </c>
      <c r="CI43" s="33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33">
        <v>0</v>
      </c>
      <c r="DG43" s="33">
        <v>0</v>
      </c>
      <c r="DH43" s="33">
        <v>0</v>
      </c>
      <c r="DI43" s="33">
        <v>0</v>
      </c>
      <c r="DJ43" s="33">
        <v>0</v>
      </c>
      <c r="DK43" s="33">
        <v>0</v>
      </c>
      <c r="DL43" s="33">
        <v>0</v>
      </c>
      <c r="DM43" s="33">
        <v>0</v>
      </c>
      <c r="DN43" s="33">
        <v>0</v>
      </c>
      <c r="DO43" s="33">
        <v>0</v>
      </c>
      <c r="DP43" s="33">
        <v>0</v>
      </c>
      <c r="DQ43" s="33">
        <v>0</v>
      </c>
      <c r="DR43" s="33">
        <v>0</v>
      </c>
      <c r="DS43" s="33">
        <v>0</v>
      </c>
      <c r="DT43" s="33">
        <v>0</v>
      </c>
      <c r="DU43" s="33">
        <v>0</v>
      </c>
      <c r="DV43" s="33">
        <v>0</v>
      </c>
      <c r="DW43" s="33">
        <v>0</v>
      </c>
      <c r="DX43" s="33">
        <v>0</v>
      </c>
      <c r="DY43" s="33">
        <v>0</v>
      </c>
      <c r="DZ43" s="33">
        <v>0</v>
      </c>
      <c r="EA43" s="33">
        <v>0</v>
      </c>
      <c r="EB43" s="33">
        <v>0</v>
      </c>
      <c r="EC43" s="33">
        <v>0</v>
      </c>
      <c r="ED43" s="33">
        <v>0</v>
      </c>
      <c r="EE43" s="33">
        <v>0</v>
      </c>
      <c r="EF43" s="33">
        <v>0</v>
      </c>
      <c r="EG43" s="33">
        <v>0</v>
      </c>
      <c r="EH43" s="33">
        <f t="shared" si="27"/>
        <v>0</v>
      </c>
      <c r="EI43" s="33">
        <f t="shared" si="27"/>
        <v>0</v>
      </c>
      <c r="EJ43" s="33">
        <f t="shared" si="27"/>
        <v>0</v>
      </c>
      <c r="EK43" s="33">
        <f t="shared" si="27"/>
        <v>0</v>
      </c>
      <c r="EL43" s="33">
        <f t="shared" si="27"/>
        <v>0</v>
      </c>
      <c r="EM43" s="33">
        <f t="shared" si="27"/>
        <v>0</v>
      </c>
      <c r="EN43" s="33">
        <f t="shared" si="27"/>
        <v>0</v>
      </c>
      <c r="EO43" s="33">
        <f t="shared" si="27"/>
        <v>0</v>
      </c>
      <c r="EP43" s="33">
        <f t="shared" si="27"/>
        <v>0</v>
      </c>
      <c r="EQ43" s="33">
        <f t="shared" si="27"/>
        <v>0</v>
      </c>
      <c r="ER43" s="33">
        <f t="shared" si="27"/>
        <v>0</v>
      </c>
      <c r="ES43" s="33">
        <f t="shared" si="27"/>
        <v>0</v>
      </c>
      <c r="ET43" s="33">
        <f t="shared" si="27"/>
        <v>2.3567019999999999</v>
      </c>
      <c r="EU43" s="33">
        <f t="shared" si="27"/>
        <v>0</v>
      </c>
      <c r="EV43" s="33">
        <f t="shared" si="27"/>
        <v>0</v>
      </c>
      <c r="EW43" s="33">
        <f t="shared" si="27"/>
        <v>0.93</v>
      </c>
      <c r="EX43" s="33">
        <f t="shared" si="28"/>
        <v>0</v>
      </c>
      <c r="EY43" s="33">
        <f t="shared" si="28"/>
        <v>0</v>
      </c>
      <c r="EZ43" s="33">
        <f t="shared" si="28"/>
        <v>0</v>
      </c>
      <c r="FA43" s="33">
        <f t="shared" si="28"/>
        <v>0</v>
      </c>
      <c r="FB43" s="33">
        <f t="shared" si="28"/>
        <v>0</v>
      </c>
      <c r="FC43" s="33">
        <f t="shared" si="28"/>
        <v>0</v>
      </c>
      <c r="FD43" s="34" t="s">
        <v>227</v>
      </c>
    </row>
    <row r="44" spans="1:160" ht="47.25" x14ac:dyDescent="0.25">
      <c r="A44" s="30" t="s">
        <v>208</v>
      </c>
      <c r="B44" s="31" t="s">
        <v>234</v>
      </c>
      <c r="C44" s="32" t="s">
        <v>235</v>
      </c>
      <c r="D44" s="33">
        <v>0</v>
      </c>
      <c r="E44" s="33">
        <v>1.0157309999999999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1.0157309999999999</v>
      </c>
      <c r="AO44" s="33">
        <v>0</v>
      </c>
      <c r="AP44" s="33">
        <v>0</v>
      </c>
      <c r="AQ44" s="33">
        <v>0.22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33">
        <v>0</v>
      </c>
      <c r="DG44" s="33">
        <v>0</v>
      </c>
      <c r="DH44" s="33">
        <v>0</v>
      </c>
      <c r="DI44" s="33">
        <v>0</v>
      </c>
      <c r="DJ44" s="33">
        <v>0</v>
      </c>
      <c r="DK44" s="33">
        <v>0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0</v>
      </c>
      <c r="DW44" s="33">
        <v>0</v>
      </c>
      <c r="DX44" s="33">
        <v>0</v>
      </c>
      <c r="DY44" s="33">
        <v>0</v>
      </c>
      <c r="DZ44" s="33">
        <v>0</v>
      </c>
      <c r="EA44" s="33">
        <v>0</v>
      </c>
      <c r="EB44" s="33">
        <v>0</v>
      </c>
      <c r="EC44" s="33">
        <v>0</v>
      </c>
      <c r="ED44" s="33">
        <v>0</v>
      </c>
      <c r="EE44" s="33">
        <v>0</v>
      </c>
      <c r="EF44" s="33">
        <v>0</v>
      </c>
      <c r="EG44" s="33">
        <v>0</v>
      </c>
      <c r="EH44" s="33">
        <f t="shared" si="27"/>
        <v>0</v>
      </c>
      <c r="EI44" s="33">
        <f t="shared" si="27"/>
        <v>0</v>
      </c>
      <c r="EJ44" s="33">
        <f t="shared" si="27"/>
        <v>0</v>
      </c>
      <c r="EK44" s="33">
        <f t="shared" si="27"/>
        <v>0</v>
      </c>
      <c r="EL44" s="33">
        <f t="shared" si="27"/>
        <v>0</v>
      </c>
      <c r="EM44" s="33">
        <f t="shared" si="27"/>
        <v>0</v>
      </c>
      <c r="EN44" s="33">
        <f t="shared" si="27"/>
        <v>0</v>
      </c>
      <c r="EO44" s="33">
        <f t="shared" si="27"/>
        <v>0</v>
      </c>
      <c r="EP44" s="33">
        <f t="shared" si="27"/>
        <v>0</v>
      </c>
      <c r="EQ44" s="33">
        <f t="shared" si="27"/>
        <v>0</v>
      </c>
      <c r="ER44" s="33">
        <f t="shared" si="27"/>
        <v>0</v>
      </c>
      <c r="ES44" s="33">
        <f t="shared" si="27"/>
        <v>0</v>
      </c>
      <c r="ET44" s="33">
        <f t="shared" si="27"/>
        <v>1.0157309999999999</v>
      </c>
      <c r="EU44" s="33">
        <f t="shared" si="27"/>
        <v>0</v>
      </c>
      <c r="EV44" s="33">
        <f t="shared" si="27"/>
        <v>0</v>
      </c>
      <c r="EW44" s="33">
        <f t="shared" si="27"/>
        <v>0.22</v>
      </c>
      <c r="EX44" s="33">
        <f t="shared" si="28"/>
        <v>0</v>
      </c>
      <c r="EY44" s="33">
        <f t="shared" si="28"/>
        <v>0</v>
      </c>
      <c r="EZ44" s="33">
        <f t="shared" si="28"/>
        <v>0</v>
      </c>
      <c r="FA44" s="33">
        <f t="shared" si="28"/>
        <v>0</v>
      </c>
      <c r="FB44" s="33">
        <f t="shared" si="28"/>
        <v>0</v>
      </c>
      <c r="FC44" s="33">
        <f t="shared" si="28"/>
        <v>0</v>
      </c>
      <c r="FD44" s="34" t="s">
        <v>236</v>
      </c>
    </row>
    <row r="45" spans="1:160" ht="47.25" x14ac:dyDescent="0.25">
      <c r="A45" s="30" t="s">
        <v>208</v>
      </c>
      <c r="B45" s="31" t="s">
        <v>237</v>
      </c>
      <c r="C45" s="32" t="s">
        <v>238</v>
      </c>
      <c r="D45" s="33">
        <v>0</v>
      </c>
      <c r="E45" s="33">
        <v>2.7349389999999998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2.7349389999999998</v>
      </c>
      <c r="AO45" s="33">
        <v>0</v>
      </c>
      <c r="AP45" s="33">
        <v>0</v>
      </c>
      <c r="AQ45" s="33">
        <v>0.34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33">
        <v>0</v>
      </c>
      <c r="CI45" s="33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33">
        <v>0</v>
      </c>
      <c r="DG45" s="33">
        <v>0</v>
      </c>
      <c r="DH45" s="33">
        <v>0</v>
      </c>
      <c r="DI45" s="33">
        <v>0</v>
      </c>
      <c r="DJ45" s="33">
        <v>0</v>
      </c>
      <c r="DK45" s="33">
        <v>0</v>
      </c>
      <c r="DL45" s="33">
        <v>0</v>
      </c>
      <c r="DM45" s="33">
        <v>0</v>
      </c>
      <c r="DN45" s="33">
        <v>0</v>
      </c>
      <c r="DO45" s="33">
        <v>0</v>
      </c>
      <c r="DP45" s="33">
        <v>0</v>
      </c>
      <c r="DQ45" s="33">
        <v>0</v>
      </c>
      <c r="DR45" s="33">
        <v>0</v>
      </c>
      <c r="DS45" s="33">
        <v>0</v>
      </c>
      <c r="DT45" s="33">
        <v>0</v>
      </c>
      <c r="DU45" s="33">
        <v>0</v>
      </c>
      <c r="DV45" s="33">
        <v>0</v>
      </c>
      <c r="DW45" s="33">
        <v>0</v>
      </c>
      <c r="DX45" s="33">
        <v>0</v>
      </c>
      <c r="DY45" s="33">
        <v>0</v>
      </c>
      <c r="DZ45" s="33">
        <v>0</v>
      </c>
      <c r="EA45" s="33">
        <v>0</v>
      </c>
      <c r="EB45" s="33">
        <v>0</v>
      </c>
      <c r="EC45" s="33">
        <v>0</v>
      </c>
      <c r="ED45" s="33">
        <v>0</v>
      </c>
      <c r="EE45" s="33">
        <v>0</v>
      </c>
      <c r="EF45" s="33">
        <v>0</v>
      </c>
      <c r="EG45" s="33">
        <v>0</v>
      </c>
      <c r="EH45" s="33">
        <f t="shared" si="27"/>
        <v>0</v>
      </c>
      <c r="EI45" s="33">
        <f t="shared" si="27"/>
        <v>0</v>
      </c>
      <c r="EJ45" s="33">
        <f t="shared" si="27"/>
        <v>0</v>
      </c>
      <c r="EK45" s="33">
        <f t="shared" si="27"/>
        <v>0</v>
      </c>
      <c r="EL45" s="33">
        <f t="shared" si="27"/>
        <v>0</v>
      </c>
      <c r="EM45" s="33">
        <f t="shared" si="27"/>
        <v>0</v>
      </c>
      <c r="EN45" s="33">
        <f t="shared" si="27"/>
        <v>0</v>
      </c>
      <c r="EO45" s="33">
        <f t="shared" si="27"/>
        <v>0</v>
      </c>
      <c r="EP45" s="33">
        <f t="shared" si="27"/>
        <v>0</v>
      </c>
      <c r="EQ45" s="33">
        <f t="shared" si="27"/>
        <v>0</v>
      </c>
      <c r="ER45" s="33">
        <f t="shared" si="27"/>
        <v>0</v>
      </c>
      <c r="ES45" s="33">
        <f t="shared" si="27"/>
        <v>0</v>
      </c>
      <c r="ET45" s="33">
        <f t="shared" si="27"/>
        <v>2.7349389999999998</v>
      </c>
      <c r="EU45" s="33">
        <f t="shared" si="27"/>
        <v>0</v>
      </c>
      <c r="EV45" s="33">
        <f t="shared" si="27"/>
        <v>0</v>
      </c>
      <c r="EW45" s="33">
        <f t="shared" si="27"/>
        <v>0.34</v>
      </c>
      <c r="EX45" s="33">
        <f t="shared" si="28"/>
        <v>0</v>
      </c>
      <c r="EY45" s="33">
        <f t="shared" si="28"/>
        <v>0</v>
      </c>
      <c r="EZ45" s="33">
        <f t="shared" si="28"/>
        <v>0</v>
      </c>
      <c r="FA45" s="33">
        <f t="shared" si="28"/>
        <v>0</v>
      </c>
      <c r="FB45" s="33">
        <f t="shared" si="28"/>
        <v>0</v>
      </c>
      <c r="FC45" s="33">
        <f t="shared" si="28"/>
        <v>0</v>
      </c>
      <c r="FD45" s="34" t="s">
        <v>239</v>
      </c>
    </row>
    <row r="46" spans="1:160" ht="47.25" x14ac:dyDescent="0.25">
      <c r="A46" s="30" t="s">
        <v>208</v>
      </c>
      <c r="B46" s="31" t="s">
        <v>240</v>
      </c>
      <c r="C46" s="32" t="s">
        <v>241</v>
      </c>
      <c r="D46" s="33">
        <v>0</v>
      </c>
      <c r="E46" s="33">
        <v>9.3409000000000006E-2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9.3409000000000006E-2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2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33">
        <v>0</v>
      </c>
      <c r="DG46" s="33">
        <v>0</v>
      </c>
      <c r="DH46" s="33">
        <v>0</v>
      </c>
      <c r="DI46" s="33">
        <v>0</v>
      </c>
      <c r="DJ46" s="33">
        <v>0</v>
      </c>
      <c r="DK46" s="33">
        <v>0</v>
      </c>
      <c r="DL46" s="33">
        <v>0</v>
      </c>
      <c r="DM46" s="33">
        <v>0</v>
      </c>
      <c r="DN46" s="33">
        <v>0</v>
      </c>
      <c r="DO46" s="33">
        <v>0</v>
      </c>
      <c r="DP46" s="33">
        <v>0</v>
      </c>
      <c r="DQ46" s="33">
        <v>0</v>
      </c>
      <c r="DR46" s="33">
        <v>0</v>
      </c>
      <c r="DS46" s="33">
        <v>0</v>
      </c>
      <c r="DT46" s="33">
        <v>0</v>
      </c>
      <c r="DU46" s="33">
        <v>0</v>
      </c>
      <c r="DV46" s="33">
        <v>0</v>
      </c>
      <c r="DW46" s="33">
        <v>0</v>
      </c>
      <c r="DX46" s="33">
        <v>0</v>
      </c>
      <c r="DY46" s="33">
        <v>0</v>
      </c>
      <c r="DZ46" s="33">
        <v>0</v>
      </c>
      <c r="EA46" s="33">
        <v>0</v>
      </c>
      <c r="EB46" s="33">
        <v>0</v>
      </c>
      <c r="EC46" s="33">
        <v>0</v>
      </c>
      <c r="ED46" s="33">
        <v>0</v>
      </c>
      <c r="EE46" s="33">
        <v>0</v>
      </c>
      <c r="EF46" s="33">
        <v>0</v>
      </c>
      <c r="EG46" s="33">
        <v>0</v>
      </c>
      <c r="EH46" s="33">
        <f t="shared" si="27"/>
        <v>0</v>
      </c>
      <c r="EI46" s="33">
        <f t="shared" si="27"/>
        <v>0</v>
      </c>
      <c r="EJ46" s="33">
        <f t="shared" si="27"/>
        <v>0</v>
      </c>
      <c r="EK46" s="33">
        <f t="shared" si="27"/>
        <v>0</v>
      </c>
      <c r="EL46" s="33">
        <f t="shared" si="27"/>
        <v>0</v>
      </c>
      <c r="EM46" s="33">
        <f t="shared" si="27"/>
        <v>0</v>
      </c>
      <c r="EN46" s="33">
        <f t="shared" si="27"/>
        <v>0</v>
      </c>
      <c r="EO46" s="33">
        <f t="shared" si="27"/>
        <v>0</v>
      </c>
      <c r="EP46" s="33">
        <f t="shared" si="27"/>
        <v>0</v>
      </c>
      <c r="EQ46" s="33">
        <f t="shared" si="27"/>
        <v>0</v>
      </c>
      <c r="ER46" s="33">
        <f t="shared" si="27"/>
        <v>0</v>
      </c>
      <c r="ES46" s="33">
        <f t="shared" si="27"/>
        <v>0</v>
      </c>
      <c r="ET46" s="33">
        <f t="shared" si="27"/>
        <v>9.3409000000000006E-2</v>
      </c>
      <c r="EU46" s="33">
        <f t="shared" si="27"/>
        <v>0</v>
      </c>
      <c r="EV46" s="33">
        <f t="shared" si="27"/>
        <v>0</v>
      </c>
      <c r="EW46" s="33">
        <f t="shared" si="27"/>
        <v>0</v>
      </c>
      <c r="EX46" s="33">
        <f t="shared" si="28"/>
        <v>0</v>
      </c>
      <c r="EY46" s="33">
        <f t="shared" si="28"/>
        <v>0</v>
      </c>
      <c r="EZ46" s="33">
        <f t="shared" si="28"/>
        <v>0</v>
      </c>
      <c r="FA46" s="33">
        <f t="shared" si="28"/>
        <v>2</v>
      </c>
      <c r="FB46" s="33">
        <f t="shared" si="28"/>
        <v>0</v>
      </c>
      <c r="FC46" s="33">
        <f t="shared" si="28"/>
        <v>0</v>
      </c>
      <c r="FD46" s="34" t="s">
        <v>239</v>
      </c>
    </row>
    <row r="47" spans="1:160" ht="47.25" x14ac:dyDescent="0.25">
      <c r="A47" s="30" t="s">
        <v>208</v>
      </c>
      <c r="B47" s="31" t="s">
        <v>242</v>
      </c>
      <c r="C47" s="32" t="s">
        <v>243</v>
      </c>
      <c r="D47" s="33">
        <v>0</v>
      </c>
      <c r="E47" s="33">
        <v>9.3158000000000005E-2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9.3158000000000005E-2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2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33">
        <v>0</v>
      </c>
      <c r="DG47" s="33">
        <v>0</v>
      </c>
      <c r="DH47" s="33">
        <v>0</v>
      </c>
      <c r="DI47" s="33">
        <v>0</v>
      </c>
      <c r="DJ47" s="33">
        <v>0</v>
      </c>
      <c r="DK47" s="33">
        <v>0</v>
      </c>
      <c r="DL47" s="33">
        <v>0</v>
      </c>
      <c r="DM47" s="33">
        <v>0</v>
      </c>
      <c r="DN47" s="33">
        <v>0</v>
      </c>
      <c r="DO47" s="33">
        <v>0</v>
      </c>
      <c r="DP47" s="33">
        <v>0</v>
      </c>
      <c r="DQ47" s="33">
        <v>0</v>
      </c>
      <c r="DR47" s="33">
        <v>0</v>
      </c>
      <c r="DS47" s="33">
        <v>0</v>
      </c>
      <c r="DT47" s="33">
        <v>0</v>
      </c>
      <c r="DU47" s="33">
        <v>0</v>
      </c>
      <c r="DV47" s="33">
        <v>0</v>
      </c>
      <c r="DW47" s="33">
        <v>0</v>
      </c>
      <c r="DX47" s="33">
        <v>0</v>
      </c>
      <c r="DY47" s="33">
        <v>0</v>
      </c>
      <c r="DZ47" s="33">
        <v>0</v>
      </c>
      <c r="EA47" s="33">
        <v>0</v>
      </c>
      <c r="EB47" s="33">
        <v>0</v>
      </c>
      <c r="EC47" s="33">
        <v>0</v>
      </c>
      <c r="ED47" s="33">
        <v>0</v>
      </c>
      <c r="EE47" s="33">
        <v>0</v>
      </c>
      <c r="EF47" s="33">
        <v>0</v>
      </c>
      <c r="EG47" s="33">
        <v>0</v>
      </c>
      <c r="EH47" s="33">
        <f t="shared" si="27"/>
        <v>0</v>
      </c>
      <c r="EI47" s="33">
        <f t="shared" si="27"/>
        <v>0</v>
      </c>
      <c r="EJ47" s="33">
        <f t="shared" si="27"/>
        <v>0</v>
      </c>
      <c r="EK47" s="33">
        <f t="shared" si="27"/>
        <v>0</v>
      </c>
      <c r="EL47" s="33">
        <f t="shared" si="27"/>
        <v>0</v>
      </c>
      <c r="EM47" s="33">
        <f t="shared" si="27"/>
        <v>0</v>
      </c>
      <c r="EN47" s="33">
        <f t="shared" si="27"/>
        <v>0</v>
      </c>
      <c r="EO47" s="33">
        <f t="shared" si="27"/>
        <v>0</v>
      </c>
      <c r="EP47" s="33">
        <f t="shared" si="27"/>
        <v>0</v>
      </c>
      <c r="EQ47" s="33">
        <f t="shared" si="27"/>
        <v>0</v>
      </c>
      <c r="ER47" s="33">
        <f t="shared" si="27"/>
        <v>0</v>
      </c>
      <c r="ES47" s="33">
        <f t="shared" si="27"/>
        <v>0</v>
      </c>
      <c r="ET47" s="33">
        <f t="shared" si="27"/>
        <v>9.3158000000000005E-2</v>
      </c>
      <c r="EU47" s="33">
        <f t="shared" si="27"/>
        <v>0</v>
      </c>
      <c r="EV47" s="33">
        <f t="shared" si="27"/>
        <v>0</v>
      </c>
      <c r="EW47" s="33">
        <f t="shared" si="27"/>
        <v>0</v>
      </c>
      <c r="EX47" s="33">
        <f t="shared" si="28"/>
        <v>0</v>
      </c>
      <c r="EY47" s="33">
        <f t="shared" si="28"/>
        <v>0</v>
      </c>
      <c r="EZ47" s="33">
        <f t="shared" si="28"/>
        <v>0</v>
      </c>
      <c r="FA47" s="33">
        <f t="shared" si="28"/>
        <v>2</v>
      </c>
      <c r="FB47" s="33">
        <f t="shared" si="28"/>
        <v>0</v>
      </c>
      <c r="FC47" s="33">
        <f t="shared" si="28"/>
        <v>0</v>
      </c>
      <c r="FD47" s="34" t="s">
        <v>244</v>
      </c>
    </row>
    <row r="48" spans="1:160" ht="47.25" x14ac:dyDescent="0.25">
      <c r="A48" s="30" t="s">
        <v>208</v>
      </c>
      <c r="B48" s="31" t="s">
        <v>245</v>
      </c>
      <c r="C48" s="32" t="s">
        <v>246</v>
      </c>
      <c r="D48" s="33">
        <v>0</v>
      </c>
      <c r="E48" s="33">
        <v>4.3193429999999999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4.3193429999999999</v>
      </c>
      <c r="AO48" s="33">
        <v>1.26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H48" s="33">
        <v>0</v>
      </c>
      <c r="DI48" s="33">
        <v>0</v>
      </c>
      <c r="DJ48" s="33">
        <v>0</v>
      </c>
      <c r="DK48" s="33">
        <v>0</v>
      </c>
      <c r="DL48" s="33">
        <v>0</v>
      </c>
      <c r="DM48" s="33">
        <v>0</v>
      </c>
      <c r="DN48" s="33">
        <v>0</v>
      </c>
      <c r="DO48" s="33">
        <v>0</v>
      </c>
      <c r="DP48" s="33">
        <v>0</v>
      </c>
      <c r="DQ48" s="33">
        <v>0</v>
      </c>
      <c r="DR48" s="33">
        <v>0</v>
      </c>
      <c r="DS48" s="33">
        <v>0</v>
      </c>
      <c r="DT48" s="33">
        <v>0</v>
      </c>
      <c r="DU48" s="33">
        <v>0</v>
      </c>
      <c r="DV48" s="33">
        <v>0</v>
      </c>
      <c r="DW48" s="33">
        <v>0</v>
      </c>
      <c r="DX48" s="33">
        <v>0</v>
      </c>
      <c r="DY48" s="33">
        <v>0</v>
      </c>
      <c r="DZ48" s="33">
        <v>0</v>
      </c>
      <c r="EA48" s="33">
        <v>0</v>
      </c>
      <c r="EB48" s="33">
        <v>0</v>
      </c>
      <c r="EC48" s="33">
        <v>0</v>
      </c>
      <c r="ED48" s="33">
        <v>0</v>
      </c>
      <c r="EE48" s="33">
        <v>0</v>
      </c>
      <c r="EF48" s="33">
        <v>0</v>
      </c>
      <c r="EG48" s="33">
        <v>0</v>
      </c>
      <c r="EH48" s="33">
        <f t="shared" si="27"/>
        <v>0</v>
      </c>
      <c r="EI48" s="33">
        <f t="shared" si="27"/>
        <v>0</v>
      </c>
      <c r="EJ48" s="33">
        <f t="shared" si="27"/>
        <v>0</v>
      </c>
      <c r="EK48" s="33">
        <f t="shared" si="27"/>
        <v>0</v>
      </c>
      <c r="EL48" s="33">
        <f t="shared" si="27"/>
        <v>0</v>
      </c>
      <c r="EM48" s="33">
        <f t="shared" si="27"/>
        <v>0</v>
      </c>
      <c r="EN48" s="33">
        <f t="shared" si="27"/>
        <v>0</v>
      </c>
      <c r="EO48" s="33">
        <f t="shared" si="27"/>
        <v>0</v>
      </c>
      <c r="EP48" s="33">
        <f t="shared" si="27"/>
        <v>0</v>
      </c>
      <c r="EQ48" s="33">
        <f t="shared" si="27"/>
        <v>0</v>
      </c>
      <c r="ER48" s="33">
        <f t="shared" si="27"/>
        <v>0</v>
      </c>
      <c r="ES48" s="33">
        <f t="shared" si="27"/>
        <v>0</v>
      </c>
      <c r="ET48" s="33">
        <f t="shared" si="27"/>
        <v>4.3193429999999999</v>
      </c>
      <c r="EU48" s="33">
        <f t="shared" si="27"/>
        <v>1.26</v>
      </c>
      <c r="EV48" s="33">
        <f t="shared" si="27"/>
        <v>0</v>
      </c>
      <c r="EW48" s="33">
        <f t="shared" ref="EW48:EW64" si="29">IFERROR(EA48+DE48+CI48+BM48+AQ48,"нд")</f>
        <v>0</v>
      </c>
      <c r="EX48" s="33">
        <f t="shared" si="28"/>
        <v>0</v>
      </c>
      <c r="EY48" s="33">
        <f t="shared" si="28"/>
        <v>0</v>
      </c>
      <c r="EZ48" s="33">
        <f t="shared" si="28"/>
        <v>0</v>
      </c>
      <c r="FA48" s="33">
        <f t="shared" si="28"/>
        <v>0</v>
      </c>
      <c r="FB48" s="33">
        <f t="shared" si="28"/>
        <v>0</v>
      </c>
      <c r="FC48" s="33">
        <f t="shared" si="28"/>
        <v>0</v>
      </c>
      <c r="FD48" s="34" t="s">
        <v>247</v>
      </c>
    </row>
    <row r="49" spans="1:160" ht="31.5" x14ac:dyDescent="0.25">
      <c r="A49" s="30" t="s">
        <v>208</v>
      </c>
      <c r="B49" s="31" t="s">
        <v>248</v>
      </c>
      <c r="C49" s="32" t="s">
        <v>249</v>
      </c>
      <c r="D49" s="33">
        <v>0</v>
      </c>
      <c r="E49" s="33">
        <v>2.207557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2.207557</v>
      </c>
      <c r="AO49" s="33">
        <v>0</v>
      </c>
      <c r="AP49" s="33">
        <v>0</v>
      </c>
      <c r="AQ49" s="33">
        <v>0.38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3">
        <v>0</v>
      </c>
      <c r="DK49" s="33">
        <v>0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0</v>
      </c>
      <c r="DW49" s="33">
        <v>0</v>
      </c>
      <c r="DX49" s="33">
        <v>0</v>
      </c>
      <c r="DY49" s="33">
        <v>0</v>
      </c>
      <c r="DZ49" s="33">
        <v>0</v>
      </c>
      <c r="EA49" s="33">
        <v>0</v>
      </c>
      <c r="EB49" s="33">
        <v>0</v>
      </c>
      <c r="EC49" s="33">
        <v>0</v>
      </c>
      <c r="ED49" s="33">
        <v>0</v>
      </c>
      <c r="EE49" s="33">
        <v>0</v>
      </c>
      <c r="EF49" s="33">
        <v>0</v>
      </c>
      <c r="EG49" s="33">
        <v>0</v>
      </c>
      <c r="EH49" s="33">
        <f t="shared" ref="EH49:EV64" si="30">IFERROR(DL49+CP49+BT49+AX49+AB49,"нд")</f>
        <v>0</v>
      </c>
      <c r="EI49" s="33">
        <f t="shared" si="30"/>
        <v>0</v>
      </c>
      <c r="EJ49" s="33">
        <f t="shared" si="30"/>
        <v>0</v>
      </c>
      <c r="EK49" s="33">
        <f t="shared" si="30"/>
        <v>0</v>
      </c>
      <c r="EL49" s="33">
        <f t="shared" si="30"/>
        <v>0</v>
      </c>
      <c r="EM49" s="33">
        <f t="shared" si="30"/>
        <v>0</v>
      </c>
      <c r="EN49" s="33">
        <f t="shared" si="30"/>
        <v>0</v>
      </c>
      <c r="EO49" s="33">
        <f t="shared" si="30"/>
        <v>0</v>
      </c>
      <c r="EP49" s="33">
        <f t="shared" si="30"/>
        <v>0</v>
      </c>
      <c r="EQ49" s="33">
        <f t="shared" si="30"/>
        <v>0</v>
      </c>
      <c r="ER49" s="33">
        <f t="shared" si="30"/>
        <v>0</v>
      </c>
      <c r="ES49" s="33">
        <f t="shared" si="30"/>
        <v>0</v>
      </c>
      <c r="ET49" s="33">
        <f t="shared" si="30"/>
        <v>2.207557</v>
      </c>
      <c r="EU49" s="33">
        <f t="shared" si="30"/>
        <v>0</v>
      </c>
      <c r="EV49" s="33">
        <f t="shared" si="30"/>
        <v>0</v>
      </c>
      <c r="EW49" s="33">
        <f t="shared" si="29"/>
        <v>0.38</v>
      </c>
      <c r="EX49" s="33">
        <f t="shared" si="28"/>
        <v>0</v>
      </c>
      <c r="EY49" s="33">
        <f t="shared" si="28"/>
        <v>0</v>
      </c>
      <c r="EZ49" s="33">
        <f t="shared" si="28"/>
        <v>0</v>
      </c>
      <c r="FA49" s="33">
        <f t="shared" si="28"/>
        <v>0</v>
      </c>
      <c r="FB49" s="33">
        <f t="shared" si="28"/>
        <v>0</v>
      </c>
      <c r="FC49" s="33">
        <f t="shared" si="28"/>
        <v>0</v>
      </c>
      <c r="FD49" s="34" t="s">
        <v>247</v>
      </c>
    </row>
    <row r="50" spans="1:160" ht="31.5" x14ac:dyDescent="0.25">
      <c r="A50" s="30" t="s">
        <v>208</v>
      </c>
      <c r="B50" s="31" t="s">
        <v>250</v>
      </c>
      <c r="C50" s="32" t="s">
        <v>251</v>
      </c>
      <c r="D50" s="33">
        <v>0</v>
      </c>
      <c r="E50" s="33">
        <v>3.0077419999999999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3.0077419999999999</v>
      </c>
      <c r="AO50" s="33">
        <v>0</v>
      </c>
      <c r="AP50" s="33">
        <v>0</v>
      </c>
      <c r="AQ50" s="33">
        <v>0.42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33">
        <v>0</v>
      </c>
      <c r="DG50" s="33">
        <v>0</v>
      </c>
      <c r="DH50" s="33">
        <v>0</v>
      </c>
      <c r="DI50" s="33">
        <v>0</v>
      </c>
      <c r="DJ50" s="33">
        <v>0</v>
      </c>
      <c r="DK50" s="33">
        <v>0</v>
      </c>
      <c r="DL50" s="33">
        <v>0</v>
      </c>
      <c r="DM50" s="33">
        <v>0</v>
      </c>
      <c r="DN50" s="33">
        <v>0</v>
      </c>
      <c r="DO50" s="33">
        <v>0</v>
      </c>
      <c r="DP50" s="33">
        <v>0</v>
      </c>
      <c r="DQ50" s="33">
        <v>0</v>
      </c>
      <c r="DR50" s="33">
        <v>0</v>
      </c>
      <c r="DS50" s="33">
        <v>0</v>
      </c>
      <c r="DT50" s="33">
        <v>0</v>
      </c>
      <c r="DU50" s="33">
        <v>0</v>
      </c>
      <c r="DV50" s="33">
        <v>0</v>
      </c>
      <c r="DW50" s="33">
        <v>0</v>
      </c>
      <c r="DX50" s="33">
        <v>0</v>
      </c>
      <c r="DY50" s="33">
        <v>0</v>
      </c>
      <c r="DZ50" s="33">
        <v>0</v>
      </c>
      <c r="EA50" s="33">
        <v>0</v>
      </c>
      <c r="EB50" s="33">
        <v>0</v>
      </c>
      <c r="EC50" s="33">
        <v>0</v>
      </c>
      <c r="ED50" s="33">
        <v>0</v>
      </c>
      <c r="EE50" s="33">
        <v>0</v>
      </c>
      <c r="EF50" s="33">
        <v>0</v>
      </c>
      <c r="EG50" s="33">
        <v>0</v>
      </c>
      <c r="EH50" s="33">
        <f t="shared" si="30"/>
        <v>0</v>
      </c>
      <c r="EI50" s="33">
        <f t="shared" si="30"/>
        <v>0</v>
      </c>
      <c r="EJ50" s="33">
        <f t="shared" si="30"/>
        <v>0</v>
      </c>
      <c r="EK50" s="33">
        <f t="shared" si="30"/>
        <v>0</v>
      </c>
      <c r="EL50" s="33">
        <f t="shared" si="30"/>
        <v>0</v>
      </c>
      <c r="EM50" s="33">
        <f t="shared" si="30"/>
        <v>0</v>
      </c>
      <c r="EN50" s="33">
        <f t="shared" si="30"/>
        <v>0</v>
      </c>
      <c r="EO50" s="33">
        <f t="shared" si="30"/>
        <v>0</v>
      </c>
      <c r="EP50" s="33">
        <f t="shared" si="30"/>
        <v>0</v>
      </c>
      <c r="EQ50" s="33">
        <f t="shared" si="30"/>
        <v>0</v>
      </c>
      <c r="ER50" s="33">
        <f t="shared" si="30"/>
        <v>0</v>
      </c>
      <c r="ES50" s="33">
        <f t="shared" si="30"/>
        <v>0</v>
      </c>
      <c r="ET50" s="33">
        <f t="shared" si="30"/>
        <v>3.0077419999999999</v>
      </c>
      <c r="EU50" s="33">
        <f t="shared" si="30"/>
        <v>0</v>
      </c>
      <c r="EV50" s="33">
        <f t="shared" si="30"/>
        <v>0</v>
      </c>
      <c r="EW50" s="33">
        <f t="shared" si="29"/>
        <v>0.42</v>
      </c>
      <c r="EX50" s="33">
        <f t="shared" si="28"/>
        <v>0</v>
      </c>
      <c r="EY50" s="33">
        <f t="shared" si="28"/>
        <v>0</v>
      </c>
      <c r="EZ50" s="33">
        <f t="shared" si="28"/>
        <v>0</v>
      </c>
      <c r="FA50" s="33">
        <f t="shared" si="28"/>
        <v>0</v>
      </c>
      <c r="FB50" s="33">
        <f t="shared" si="28"/>
        <v>0</v>
      </c>
      <c r="FC50" s="33">
        <f t="shared" si="28"/>
        <v>0</v>
      </c>
      <c r="FD50" s="34" t="s">
        <v>247</v>
      </c>
    </row>
    <row r="51" spans="1:160" ht="47.25" x14ac:dyDescent="0.25">
      <c r="A51" s="30" t="s">
        <v>208</v>
      </c>
      <c r="B51" s="31" t="s">
        <v>252</v>
      </c>
      <c r="C51" s="32" t="s">
        <v>253</v>
      </c>
      <c r="D51" s="33">
        <v>0</v>
      </c>
      <c r="E51" s="33">
        <v>3.7511549999999998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3.7511549999999998</v>
      </c>
      <c r="AO51" s="33">
        <v>0</v>
      </c>
      <c r="AP51" s="33">
        <v>0</v>
      </c>
      <c r="AQ51" s="33">
        <v>1.972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f t="shared" si="30"/>
        <v>0</v>
      </c>
      <c r="EI51" s="33">
        <f t="shared" si="30"/>
        <v>0</v>
      </c>
      <c r="EJ51" s="33">
        <f t="shared" si="30"/>
        <v>0</v>
      </c>
      <c r="EK51" s="33">
        <f t="shared" si="30"/>
        <v>0</v>
      </c>
      <c r="EL51" s="33">
        <f t="shared" si="30"/>
        <v>0</v>
      </c>
      <c r="EM51" s="33">
        <f t="shared" si="30"/>
        <v>0</v>
      </c>
      <c r="EN51" s="33">
        <f t="shared" si="30"/>
        <v>0</v>
      </c>
      <c r="EO51" s="33">
        <f t="shared" si="30"/>
        <v>0</v>
      </c>
      <c r="EP51" s="33">
        <f t="shared" si="30"/>
        <v>0</v>
      </c>
      <c r="EQ51" s="33">
        <f t="shared" si="30"/>
        <v>0</v>
      </c>
      <c r="ER51" s="33">
        <f t="shared" si="30"/>
        <v>0</v>
      </c>
      <c r="ES51" s="33">
        <f t="shared" si="30"/>
        <v>0</v>
      </c>
      <c r="ET51" s="33">
        <f t="shared" si="30"/>
        <v>3.7511549999999998</v>
      </c>
      <c r="EU51" s="33">
        <f t="shared" si="30"/>
        <v>0</v>
      </c>
      <c r="EV51" s="33">
        <f t="shared" si="30"/>
        <v>0</v>
      </c>
      <c r="EW51" s="33">
        <f t="shared" si="29"/>
        <v>1.972</v>
      </c>
      <c r="EX51" s="33">
        <f t="shared" si="28"/>
        <v>0</v>
      </c>
      <c r="EY51" s="33">
        <f t="shared" si="28"/>
        <v>0</v>
      </c>
      <c r="EZ51" s="33">
        <f t="shared" si="28"/>
        <v>0</v>
      </c>
      <c r="FA51" s="33">
        <f t="shared" si="28"/>
        <v>0</v>
      </c>
      <c r="FB51" s="33">
        <f t="shared" si="28"/>
        <v>0</v>
      </c>
      <c r="FC51" s="33">
        <f t="shared" si="28"/>
        <v>0</v>
      </c>
      <c r="FD51" s="34" t="s">
        <v>247</v>
      </c>
    </row>
    <row r="52" spans="1:160" ht="63" x14ac:dyDescent="0.25">
      <c r="A52" s="30" t="s">
        <v>208</v>
      </c>
      <c r="B52" s="31" t="s">
        <v>254</v>
      </c>
      <c r="C52" s="32" t="s">
        <v>255</v>
      </c>
      <c r="D52" s="33">
        <v>0</v>
      </c>
      <c r="E52" s="33">
        <v>1.212323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1.212323</v>
      </c>
      <c r="AO52" s="33">
        <v>0</v>
      </c>
      <c r="AP52" s="33">
        <v>0</v>
      </c>
      <c r="AQ52" s="33">
        <v>0.25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33">
        <v>0</v>
      </c>
      <c r="DG52" s="33">
        <v>0</v>
      </c>
      <c r="DH52" s="33">
        <v>0</v>
      </c>
      <c r="DI52" s="33">
        <v>0</v>
      </c>
      <c r="DJ52" s="33">
        <v>0</v>
      </c>
      <c r="DK52" s="33">
        <v>0</v>
      </c>
      <c r="DL52" s="33">
        <v>0</v>
      </c>
      <c r="DM52" s="33">
        <v>0</v>
      </c>
      <c r="DN52" s="33">
        <v>0</v>
      </c>
      <c r="DO52" s="33">
        <v>0</v>
      </c>
      <c r="DP52" s="33">
        <v>0</v>
      </c>
      <c r="DQ52" s="33">
        <v>0</v>
      </c>
      <c r="DR52" s="33">
        <v>0</v>
      </c>
      <c r="DS52" s="33">
        <v>0</v>
      </c>
      <c r="DT52" s="33">
        <v>0</v>
      </c>
      <c r="DU52" s="33">
        <v>0</v>
      </c>
      <c r="DV52" s="33">
        <v>0</v>
      </c>
      <c r="DW52" s="33">
        <v>0</v>
      </c>
      <c r="DX52" s="33">
        <v>0</v>
      </c>
      <c r="DY52" s="33">
        <v>0</v>
      </c>
      <c r="DZ52" s="33">
        <v>0</v>
      </c>
      <c r="EA52" s="33">
        <v>0</v>
      </c>
      <c r="EB52" s="33">
        <v>0</v>
      </c>
      <c r="EC52" s="33">
        <v>0</v>
      </c>
      <c r="ED52" s="33">
        <v>0</v>
      </c>
      <c r="EE52" s="33">
        <v>0</v>
      </c>
      <c r="EF52" s="33">
        <v>0</v>
      </c>
      <c r="EG52" s="33">
        <v>0</v>
      </c>
      <c r="EH52" s="33">
        <f t="shared" si="30"/>
        <v>0</v>
      </c>
      <c r="EI52" s="33">
        <f t="shared" si="30"/>
        <v>0</v>
      </c>
      <c r="EJ52" s="33">
        <f t="shared" si="30"/>
        <v>0</v>
      </c>
      <c r="EK52" s="33">
        <f t="shared" si="30"/>
        <v>0</v>
      </c>
      <c r="EL52" s="33">
        <f t="shared" si="30"/>
        <v>0</v>
      </c>
      <c r="EM52" s="33">
        <f t="shared" si="30"/>
        <v>0</v>
      </c>
      <c r="EN52" s="33">
        <f t="shared" si="30"/>
        <v>0</v>
      </c>
      <c r="EO52" s="33">
        <f t="shared" si="30"/>
        <v>0</v>
      </c>
      <c r="EP52" s="33">
        <f t="shared" si="30"/>
        <v>0</v>
      </c>
      <c r="EQ52" s="33">
        <f t="shared" si="30"/>
        <v>0</v>
      </c>
      <c r="ER52" s="33">
        <f t="shared" si="30"/>
        <v>0</v>
      </c>
      <c r="ES52" s="33">
        <f t="shared" si="30"/>
        <v>0</v>
      </c>
      <c r="ET52" s="33">
        <f t="shared" si="30"/>
        <v>1.212323</v>
      </c>
      <c r="EU52" s="33">
        <f t="shared" si="30"/>
        <v>0</v>
      </c>
      <c r="EV52" s="33">
        <f t="shared" si="30"/>
        <v>0</v>
      </c>
      <c r="EW52" s="33">
        <f t="shared" si="29"/>
        <v>0.25</v>
      </c>
      <c r="EX52" s="33">
        <f t="shared" si="28"/>
        <v>0</v>
      </c>
      <c r="EY52" s="33">
        <f t="shared" si="28"/>
        <v>0</v>
      </c>
      <c r="EZ52" s="33">
        <f t="shared" si="28"/>
        <v>0</v>
      </c>
      <c r="FA52" s="33">
        <f t="shared" si="28"/>
        <v>0</v>
      </c>
      <c r="FB52" s="33">
        <f t="shared" si="28"/>
        <v>0</v>
      </c>
      <c r="FC52" s="33">
        <f t="shared" si="28"/>
        <v>0</v>
      </c>
      <c r="FD52" s="34" t="s">
        <v>256</v>
      </c>
    </row>
    <row r="53" spans="1:160" ht="47.25" x14ac:dyDescent="0.25">
      <c r="A53" s="30" t="s">
        <v>208</v>
      </c>
      <c r="B53" s="31" t="s">
        <v>257</v>
      </c>
      <c r="C53" s="32" t="s">
        <v>258</v>
      </c>
      <c r="D53" s="33">
        <v>0</v>
      </c>
      <c r="E53" s="33">
        <v>0.14061999999999999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0.14061999999999999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1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33">
        <v>0</v>
      </c>
      <c r="DG53" s="33">
        <v>0</v>
      </c>
      <c r="DH53" s="33">
        <v>0</v>
      </c>
      <c r="DI53" s="33">
        <v>0</v>
      </c>
      <c r="DJ53" s="33">
        <v>0</v>
      </c>
      <c r="DK53" s="33">
        <v>0</v>
      </c>
      <c r="DL53" s="33">
        <v>0</v>
      </c>
      <c r="DM53" s="33">
        <v>0</v>
      </c>
      <c r="DN53" s="33">
        <v>0</v>
      </c>
      <c r="DO53" s="33">
        <v>0</v>
      </c>
      <c r="DP53" s="33">
        <v>0</v>
      </c>
      <c r="DQ53" s="33">
        <v>0</v>
      </c>
      <c r="DR53" s="33">
        <v>0</v>
      </c>
      <c r="DS53" s="33">
        <v>0</v>
      </c>
      <c r="DT53" s="33">
        <v>0</v>
      </c>
      <c r="DU53" s="33">
        <v>0</v>
      </c>
      <c r="DV53" s="33">
        <v>0</v>
      </c>
      <c r="DW53" s="33">
        <v>0</v>
      </c>
      <c r="DX53" s="33">
        <v>0</v>
      </c>
      <c r="DY53" s="33">
        <v>0</v>
      </c>
      <c r="DZ53" s="33">
        <v>0</v>
      </c>
      <c r="EA53" s="33">
        <v>0</v>
      </c>
      <c r="EB53" s="33">
        <v>0</v>
      </c>
      <c r="EC53" s="33">
        <v>0</v>
      </c>
      <c r="ED53" s="33">
        <v>0</v>
      </c>
      <c r="EE53" s="33">
        <v>0</v>
      </c>
      <c r="EF53" s="33">
        <v>0</v>
      </c>
      <c r="EG53" s="33">
        <v>0</v>
      </c>
      <c r="EH53" s="33">
        <f t="shared" si="30"/>
        <v>0</v>
      </c>
      <c r="EI53" s="33">
        <f t="shared" si="30"/>
        <v>0</v>
      </c>
      <c r="EJ53" s="33">
        <f t="shared" si="30"/>
        <v>0</v>
      </c>
      <c r="EK53" s="33">
        <f t="shared" si="30"/>
        <v>0</v>
      </c>
      <c r="EL53" s="33">
        <f t="shared" si="30"/>
        <v>0</v>
      </c>
      <c r="EM53" s="33">
        <f t="shared" si="30"/>
        <v>0</v>
      </c>
      <c r="EN53" s="33">
        <f t="shared" si="30"/>
        <v>0</v>
      </c>
      <c r="EO53" s="33">
        <f t="shared" si="30"/>
        <v>0</v>
      </c>
      <c r="EP53" s="33">
        <f t="shared" si="30"/>
        <v>0</v>
      </c>
      <c r="EQ53" s="33">
        <f t="shared" si="30"/>
        <v>0</v>
      </c>
      <c r="ER53" s="33">
        <f t="shared" si="30"/>
        <v>0</v>
      </c>
      <c r="ES53" s="33">
        <f t="shared" si="30"/>
        <v>0</v>
      </c>
      <c r="ET53" s="33">
        <f t="shared" si="30"/>
        <v>0.14061999999999999</v>
      </c>
      <c r="EU53" s="33">
        <f t="shared" si="30"/>
        <v>0</v>
      </c>
      <c r="EV53" s="33">
        <f t="shared" si="30"/>
        <v>0</v>
      </c>
      <c r="EW53" s="33">
        <f t="shared" si="29"/>
        <v>0</v>
      </c>
      <c r="EX53" s="33">
        <f t="shared" si="28"/>
        <v>0</v>
      </c>
      <c r="EY53" s="33">
        <f t="shared" si="28"/>
        <v>0</v>
      </c>
      <c r="EZ53" s="33">
        <f t="shared" si="28"/>
        <v>0</v>
      </c>
      <c r="FA53" s="33">
        <f t="shared" si="28"/>
        <v>1</v>
      </c>
      <c r="FB53" s="33">
        <f t="shared" si="28"/>
        <v>0</v>
      </c>
      <c r="FC53" s="33">
        <f t="shared" si="28"/>
        <v>0</v>
      </c>
      <c r="FD53" s="34" t="s">
        <v>256</v>
      </c>
    </row>
    <row r="54" spans="1:160" ht="31.5" x14ac:dyDescent="0.25">
      <c r="A54" s="30" t="s">
        <v>208</v>
      </c>
      <c r="B54" s="31" t="s">
        <v>259</v>
      </c>
      <c r="C54" s="32" t="s">
        <v>260</v>
      </c>
      <c r="D54" s="33">
        <v>0</v>
      </c>
      <c r="E54" s="33">
        <v>4.2259999999999999E-2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4.2259999999999999E-2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1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0</v>
      </c>
      <c r="EG54" s="33">
        <v>0</v>
      </c>
      <c r="EH54" s="33">
        <f t="shared" si="30"/>
        <v>0</v>
      </c>
      <c r="EI54" s="33">
        <f t="shared" si="30"/>
        <v>0</v>
      </c>
      <c r="EJ54" s="33">
        <f t="shared" si="30"/>
        <v>0</v>
      </c>
      <c r="EK54" s="33">
        <f t="shared" si="30"/>
        <v>0</v>
      </c>
      <c r="EL54" s="33">
        <f t="shared" si="30"/>
        <v>0</v>
      </c>
      <c r="EM54" s="33">
        <f t="shared" si="30"/>
        <v>0</v>
      </c>
      <c r="EN54" s="33">
        <f t="shared" si="30"/>
        <v>0</v>
      </c>
      <c r="EO54" s="33">
        <f t="shared" si="30"/>
        <v>0</v>
      </c>
      <c r="EP54" s="33">
        <f t="shared" si="30"/>
        <v>0</v>
      </c>
      <c r="EQ54" s="33">
        <f t="shared" si="30"/>
        <v>0</v>
      </c>
      <c r="ER54" s="33">
        <f t="shared" si="30"/>
        <v>0</v>
      </c>
      <c r="ES54" s="33">
        <f t="shared" si="30"/>
        <v>0</v>
      </c>
      <c r="ET54" s="33">
        <f t="shared" si="30"/>
        <v>4.2259999999999999E-2</v>
      </c>
      <c r="EU54" s="33">
        <f t="shared" si="30"/>
        <v>0</v>
      </c>
      <c r="EV54" s="33">
        <f t="shared" si="30"/>
        <v>0</v>
      </c>
      <c r="EW54" s="33">
        <f t="shared" si="29"/>
        <v>0</v>
      </c>
      <c r="EX54" s="33">
        <f t="shared" si="28"/>
        <v>0</v>
      </c>
      <c r="EY54" s="33">
        <f t="shared" si="28"/>
        <v>0</v>
      </c>
      <c r="EZ54" s="33">
        <f t="shared" si="28"/>
        <v>0</v>
      </c>
      <c r="FA54" s="33">
        <f t="shared" si="28"/>
        <v>1</v>
      </c>
      <c r="FB54" s="33">
        <f t="shared" si="28"/>
        <v>0</v>
      </c>
      <c r="FC54" s="33">
        <f t="shared" si="28"/>
        <v>0</v>
      </c>
      <c r="FD54" s="34" t="s">
        <v>261</v>
      </c>
    </row>
    <row r="55" spans="1:160" ht="31.5" x14ac:dyDescent="0.25">
      <c r="A55" s="30" t="s">
        <v>208</v>
      </c>
      <c r="B55" s="31" t="s">
        <v>262</v>
      </c>
      <c r="C55" s="32" t="s">
        <v>263</v>
      </c>
      <c r="D55" s="33">
        <v>0</v>
      </c>
      <c r="E55" s="33">
        <v>9.3271999999999994E-2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9.3271999999999994E-2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2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33">
        <v>0</v>
      </c>
      <c r="DG55" s="33">
        <v>0</v>
      </c>
      <c r="DH55" s="33">
        <v>0</v>
      </c>
      <c r="DI55" s="33">
        <v>0</v>
      </c>
      <c r="DJ55" s="33">
        <v>0</v>
      </c>
      <c r="DK55" s="33">
        <v>0</v>
      </c>
      <c r="DL55" s="33">
        <v>0</v>
      </c>
      <c r="DM55" s="33">
        <v>0</v>
      </c>
      <c r="DN55" s="33">
        <v>0</v>
      </c>
      <c r="DO55" s="33">
        <v>0</v>
      </c>
      <c r="DP55" s="33">
        <v>0</v>
      </c>
      <c r="DQ55" s="33">
        <v>0</v>
      </c>
      <c r="DR55" s="33">
        <v>0</v>
      </c>
      <c r="DS55" s="33">
        <v>0</v>
      </c>
      <c r="DT55" s="33">
        <v>0</v>
      </c>
      <c r="DU55" s="33">
        <v>0</v>
      </c>
      <c r="DV55" s="33">
        <v>0</v>
      </c>
      <c r="DW55" s="33">
        <v>0</v>
      </c>
      <c r="DX55" s="33">
        <v>0</v>
      </c>
      <c r="DY55" s="33">
        <v>0</v>
      </c>
      <c r="DZ55" s="33">
        <v>0</v>
      </c>
      <c r="EA55" s="33">
        <v>0</v>
      </c>
      <c r="EB55" s="33">
        <v>0</v>
      </c>
      <c r="EC55" s="33">
        <v>0</v>
      </c>
      <c r="ED55" s="33">
        <v>0</v>
      </c>
      <c r="EE55" s="33">
        <v>0</v>
      </c>
      <c r="EF55" s="33">
        <v>0</v>
      </c>
      <c r="EG55" s="33">
        <v>0</v>
      </c>
      <c r="EH55" s="33">
        <f t="shared" si="30"/>
        <v>0</v>
      </c>
      <c r="EI55" s="33">
        <f t="shared" si="30"/>
        <v>0</v>
      </c>
      <c r="EJ55" s="33">
        <f t="shared" si="30"/>
        <v>0</v>
      </c>
      <c r="EK55" s="33">
        <f t="shared" si="30"/>
        <v>0</v>
      </c>
      <c r="EL55" s="33">
        <f t="shared" si="30"/>
        <v>0</v>
      </c>
      <c r="EM55" s="33">
        <f t="shared" si="30"/>
        <v>0</v>
      </c>
      <c r="EN55" s="33">
        <f t="shared" si="30"/>
        <v>0</v>
      </c>
      <c r="EO55" s="33">
        <f t="shared" si="30"/>
        <v>0</v>
      </c>
      <c r="EP55" s="33">
        <f t="shared" si="30"/>
        <v>0</v>
      </c>
      <c r="EQ55" s="33">
        <f t="shared" si="30"/>
        <v>0</v>
      </c>
      <c r="ER55" s="33">
        <f t="shared" si="30"/>
        <v>0</v>
      </c>
      <c r="ES55" s="33">
        <f t="shared" si="30"/>
        <v>0</v>
      </c>
      <c r="ET55" s="33">
        <f t="shared" si="30"/>
        <v>9.3271999999999994E-2</v>
      </c>
      <c r="EU55" s="33">
        <f t="shared" si="30"/>
        <v>0</v>
      </c>
      <c r="EV55" s="33">
        <f t="shared" si="30"/>
        <v>0</v>
      </c>
      <c r="EW55" s="33">
        <f t="shared" si="29"/>
        <v>0</v>
      </c>
      <c r="EX55" s="33">
        <f t="shared" si="28"/>
        <v>0</v>
      </c>
      <c r="EY55" s="33">
        <f t="shared" si="28"/>
        <v>0</v>
      </c>
      <c r="EZ55" s="33">
        <f t="shared" si="28"/>
        <v>0</v>
      </c>
      <c r="FA55" s="33">
        <f t="shared" si="28"/>
        <v>2</v>
      </c>
      <c r="FB55" s="33">
        <f t="shared" si="28"/>
        <v>0</v>
      </c>
      <c r="FC55" s="33">
        <f t="shared" si="28"/>
        <v>0</v>
      </c>
      <c r="FD55" s="34" t="s">
        <v>264</v>
      </c>
    </row>
    <row r="56" spans="1:160" ht="47.25" x14ac:dyDescent="0.25">
      <c r="A56" s="30" t="s">
        <v>208</v>
      </c>
      <c r="B56" s="31" t="s">
        <v>265</v>
      </c>
      <c r="C56" s="32" t="s">
        <v>266</v>
      </c>
      <c r="D56" s="33">
        <v>0</v>
      </c>
      <c r="E56" s="33">
        <v>7.1235999999999994E-2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7.1235999999999994E-2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4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f t="shared" si="30"/>
        <v>0</v>
      </c>
      <c r="EI56" s="33">
        <f t="shared" si="30"/>
        <v>0</v>
      </c>
      <c r="EJ56" s="33">
        <f t="shared" si="30"/>
        <v>0</v>
      </c>
      <c r="EK56" s="33">
        <f t="shared" si="30"/>
        <v>0</v>
      </c>
      <c r="EL56" s="33">
        <f t="shared" si="30"/>
        <v>0</v>
      </c>
      <c r="EM56" s="33">
        <f t="shared" si="30"/>
        <v>0</v>
      </c>
      <c r="EN56" s="33">
        <f t="shared" si="30"/>
        <v>0</v>
      </c>
      <c r="EO56" s="33">
        <f t="shared" si="30"/>
        <v>0</v>
      </c>
      <c r="EP56" s="33">
        <f t="shared" si="30"/>
        <v>0</v>
      </c>
      <c r="EQ56" s="33">
        <f t="shared" si="30"/>
        <v>0</v>
      </c>
      <c r="ER56" s="33">
        <f t="shared" si="30"/>
        <v>0</v>
      </c>
      <c r="ES56" s="33">
        <f t="shared" si="30"/>
        <v>0</v>
      </c>
      <c r="ET56" s="33">
        <f t="shared" si="30"/>
        <v>7.1235999999999994E-2</v>
      </c>
      <c r="EU56" s="33">
        <f t="shared" si="30"/>
        <v>0</v>
      </c>
      <c r="EV56" s="33">
        <f t="shared" si="30"/>
        <v>0</v>
      </c>
      <c r="EW56" s="33">
        <f t="shared" si="29"/>
        <v>0</v>
      </c>
      <c r="EX56" s="33">
        <f t="shared" si="28"/>
        <v>0</v>
      </c>
      <c r="EY56" s="33">
        <f t="shared" si="28"/>
        <v>0</v>
      </c>
      <c r="EZ56" s="33">
        <f t="shared" si="28"/>
        <v>0</v>
      </c>
      <c r="FA56" s="33">
        <f t="shared" si="28"/>
        <v>4</v>
      </c>
      <c r="FB56" s="33">
        <f t="shared" si="28"/>
        <v>0</v>
      </c>
      <c r="FC56" s="33">
        <f t="shared" si="28"/>
        <v>0</v>
      </c>
      <c r="FD56" s="34" t="s">
        <v>212</v>
      </c>
    </row>
    <row r="57" spans="1:160" ht="63" x14ac:dyDescent="0.25">
      <c r="A57" s="30" t="s">
        <v>208</v>
      </c>
      <c r="B57" s="31" t="s">
        <v>267</v>
      </c>
      <c r="C57" s="32" t="s">
        <v>268</v>
      </c>
      <c r="D57" s="33">
        <v>0</v>
      </c>
      <c r="E57" s="33">
        <v>20.998760999999998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20.998760999999998</v>
      </c>
      <c r="BK57" s="33">
        <v>4</v>
      </c>
      <c r="BL57" s="33">
        <v>0</v>
      </c>
      <c r="BM57" s="33">
        <v>0</v>
      </c>
      <c r="BN57" s="33">
        <v>0</v>
      </c>
      <c r="BO57" s="33">
        <v>2</v>
      </c>
      <c r="BP57" s="33">
        <v>0</v>
      </c>
      <c r="BQ57" s="33">
        <v>4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3">
        <v>0</v>
      </c>
      <c r="CI57" s="33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33">
        <v>0</v>
      </c>
      <c r="DG57" s="33">
        <v>0</v>
      </c>
      <c r="DH57" s="33">
        <v>0</v>
      </c>
      <c r="DI57" s="33">
        <v>0</v>
      </c>
      <c r="DJ57" s="33">
        <v>0</v>
      </c>
      <c r="DK57" s="33">
        <v>0</v>
      </c>
      <c r="DL57" s="33">
        <v>0</v>
      </c>
      <c r="DM57" s="33">
        <v>0</v>
      </c>
      <c r="DN57" s="33">
        <v>0</v>
      </c>
      <c r="DO57" s="33">
        <v>0</v>
      </c>
      <c r="DP57" s="33">
        <v>0</v>
      </c>
      <c r="DQ57" s="33">
        <v>0</v>
      </c>
      <c r="DR57" s="33">
        <v>0</v>
      </c>
      <c r="DS57" s="33">
        <v>0</v>
      </c>
      <c r="DT57" s="33">
        <v>0</v>
      </c>
      <c r="DU57" s="33">
        <v>0</v>
      </c>
      <c r="DV57" s="33">
        <v>0</v>
      </c>
      <c r="DW57" s="33">
        <v>0</v>
      </c>
      <c r="DX57" s="33">
        <v>0</v>
      </c>
      <c r="DY57" s="33">
        <v>0</v>
      </c>
      <c r="DZ57" s="33">
        <v>0</v>
      </c>
      <c r="EA57" s="33">
        <v>0</v>
      </c>
      <c r="EB57" s="33">
        <v>0</v>
      </c>
      <c r="EC57" s="33">
        <v>0</v>
      </c>
      <c r="ED57" s="33">
        <v>0</v>
      </c>
      <c r="EE57" s="33">
        <v>0</v>
      </c>
      <c r="EF57" s="33">
        <v>0</v>
      </c>
      <c r="EG57" s="33">
        <v>0</v>
      </c>
      <c r="EH57" s="33">
        <f t="shared" si="30"/>
        <v>0</v>
      </c>
      <c r="EI57" s="33">
        <f t="shared" si="30"/>
        <v>0</v>
      </c>
      <c r="EJ57" s="33">
        <f t="shared" si="30"/>
        <v>0</v>
      </c>
      <c r="EK57" s="33">
        <f t="shared" si="30"/>
        <v>0</v>
      </c>
      <c r="EL57" s="33">
        <f t="shared" si="30"/>
        <v>0</v>
      </c>
      <c r="EM57" s="33">
        <f t="shared" si="30"/>
        <v>0</v>
      </c>
      <c r="EN57" s="33">
        <f t="shared" si="30"/>
        <v>0</v>
      </c>
      <c r="EO57" s="33">
        <f t="shared" si="30"/>
        <v>0</v>
      </c>
      <c r="EP57" s="33">
        <f t="shared" si="30"/>
        <v>0</v>
      </c>
      <c r="EQ57" s="33">
        <f t="shared" si="30"/>
        <v>0</v>
      </c>
      <c r="ER57" s="33">
        <f t="shared" si="30"/>
        <v>0</v>
      </c>
      <c r="ES57" s="33">
        <f t="shared" si="30"/>
        <v>0</v>
      </c>
      <c r="ET57" s="33">
        <f t="shared" si="30"/>
        <v>20.998760999999998</v>
      </c>
      <c r="EU57" s="33">
        <f t="shared" si="30"/>
        <v>4</v>
      </c>
      <c r="EV57" s="33">
        <f t="shared" si="30"/>
        <v>0</v>
      </c>
      <c r="EW57" s="33">
        <f t="shared" si="29"/>
        <v>0</v>
      </c>
      <c r="EX57" s="33">
        <f t="shared" si="28"/>
        <v>0</v>
      </c>
      <c r="EY57" s="33">
        <f t="shared" si="28"/>
        <v>2</v>
      </c>
      <c r="EZ57" s="33">
        <f t="shared" si="28"/>
        <v>0</v>
      </c>
      <c r="FA57" s="33">
        <f t="shared" si="28"/>
        <v>4</v>
      </c>
      <c r="FB57" s="33">
        <f t="shared" si="28"/>
        <v>0</v>
      </c>
      <c r="FC57" s="33">
        <f t="shared" si="28"/>
        <v>0</v>
      </c>
      <c r="FD57" s="34" t="s">
        <v>269</v>
      </c>
    </row>
    <row r="58" spans="1:160" ht="31.5" x14ac:dyDescent="0.25">
      <c r="A58" s="30" t="s">
        <v>208</v>
      </c>
      <c r="B58" s="31" t="s">
        <v>270</v>
      </c>
      <c r="C58" s="32" t="s">
        <v>271</v>
      </c>
      <c r="D58" s="33">
        <v>0</v>
      </c>
      <c r="E58" s="33">
        <v>19.290149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19.290149</v>
      </c>
      <c r="BK58" s="33">
        <v>0</v>
      </c>
      <c r="BL58" s="33">
        <v>0</v>
      </c>
      <c r="BM58" s="33">
        <v>4.0599999999999996</v>
      </c>
      <c r="BN58" s="33">
        <v>0</v>
      </c>
      <c r="BO58" s="33">
        <v>0</v>
      </c>
      <c r="BP58" s="33">
        <v>0</v>
      </c>
      <c r="BQ58" s="33">
        <v>0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33">
        <v>0</v>
      </c>
      <c r="DG58" s="33">
        <v>0</v>
      </c>
      <c r="DH58" s="33">
        <v>0</v>
      </c>
      <c r="DI58" s="33">
        <v>0</v>
      </c>
      <c r="DJ58" s="33">
        <v>0</v>
      </c>
      <c r="DK58" s="33">
        <v>0</v>
      </c>
      <c r="DL58" s="33">
        <v>0</v>
      </c>
      <c r="DM58" s="33">
        <v>0</v>
      </c>
      <c r="DN58" s="33">
        <v>0</v>
      </c>
      <c r="DO58" s="33">
        <v>0</v>
      </c>
      <c r="DP58" s="33">
        <v>0</v>
      </c>
      <c r="DQ58" s="33">
        <v>0</v>
      </c>
      <c r="DR58" s="33">
        <v>0</v>
      </c>
      <c r="DS58" s="33">
        <v>0</v>
      </c>
      <c r="DT58" s="33">
        <v>0</v>
      </c>
      <c r="DU58" s="33">
        <v>0</v>
      </c>
      <c r="DV58" s="33">
        <v>0</v>
      </c>
      <c r="DW58" s="33">
        <v>0</v>
      </c>
      <c r="DX58" s="33">
        <v>0</v>
      </c>
      <c r="DY58" s="33">
        <v>0</v>
      </c>
      <c r="DZ58" s="33">
        <v>0</v>
      </c>
      <c r="EA58" s="33">
        <v>0</v>
      </c>
      <c r="EB58" s="33">
        <v>0</v>
      </c>
      <c r="EC58" s="33">
        <v>0</v>
      </c>
      <c r="ED58" s="33">
        <v>0</v>
      </c>
      <c r="EE58" s="33">
        <v>0</v>
      </c>
      <c r="EF58" s="33">
        <v>0</v>
      </c>
      <c r="EG58" s="33">
        <v>0</v>
      </c>
      <c r="EH58" s="33">
        <f t="shared" si="30"/>
        <v>0</v>
      </c>
      <c r="EI58" s="33">
        <f t="shared" si="30"/>
        <v>0</v>
      </c>
      <c r="EJ58" s="33">
        <f t="shared" si="30"/>
        <v>0</v>
      </c>
      <c r="EK58" s="33">
        <f t="shared" si="30"/>
        <v>0</v>
      </c>
      <c r="EL58" s="33">
        <f t="shared" si="30"/>
        <v>0</v>
      </c>
      <c r="EM58" s="33">
        <f t="shared" si="30"/>
        <v>0</v>
      </c>
      <c r="EN58" s="33">
        <f t="shared" si="30"/>
        <v>0</v>
      </c>
      <c r="EO58" s="33">
        <f t="shared" si="30"/>
        <v>0</v>
      </c>
      <c r="EP58" s="33">
        <f t="shared" si="30"/>
        <v>0</v>
      </c>
      <c r="EQ58" s="33">
        <f t="shared" si="30"/>
        <v>0</v>
      </c>
      <c r="ER58" s="33">
        <f t="shared" si="30"/>
        <v>0</v>
      </c>
      <c r="ES58" s="33">
        <f t="shared" si="30"/>
        <v>0</v>
      </c>
      <c r="ET58" s="33">
        <f t="shared" si="30"/>
        <v>19.290149</v>
      </c>
      <c r="EU58" s="33">
        <f t="shared" si="30"/>
        <v>0</v>
      </c>
      <c r="EV58" s="33">
        <f t="shared" si="30"/>
        <v>0</v>
      </c>
      <c r="EW58" s="33">
        <f t="shared" si="29"/>
        <v>4.0599999999999996</v>
      </c>
      <c r="EX58" s="33">
        <f t="shared" si="28"/>
        <v>0</v>
      </c>
      <c r="EY58" s="33">
        <f t="shared" si="28"/>
        <v>0</v>
      </c>
      <c r="EZ58" s="33">
        <f t="shared" si="28"/>
        <v>0</v>
      </c>
      <c r="FA58" s="33">
        <f t="shared" si="28"/>
        <v>0</v>
      </c>
      <c r="FB58" s="33">
        <f t="shared" si="28"/>
        <v>0</v>
      </c>
      <c r="FC58" s="33">
        <f t="shared" si="28"/>
        <v>0</v>
      </c>
      <c r="FD58" s="34" t="s">
        <v>269</v>
      </c>
    </row>
    <row r="59" spans="1:160" ht="47.25" x14ac:dyDescent="0.25">
      <c r="A59" s="30" t="s">
        <v>208</v>
      </c>
      <c r="B59" s="31" t="s">
        <v>272</v>
      </c>
      <c r="C59" s="32" t="s">
        <v>273</v>
      </c>
      <c r="D59" s="33">
        <v>0</v>
      </c>
      <c r="E59" s="33">
        <v>1.214151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1.214151</v>
      </c>
      <c r="BK59" s="33">
        <v>0</v>
      </c>
      <c r="BL59" s="33">
        <v>0</v>
      </c>
      <c r="BM59" s="33">
        <v>0.46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33">
        <v>0</v>
      </c>
      <c r="DG59" s="33">
        <v>0</v>
      </c>
      <c r="DH59" s="33">
        <v>0</v>
      </c>
      <c r="DI59" s="33">
        <v>0</v>
      </c>
      <c r="DJ59" s="33">
        <v>0</v>
      </c>
      <c r="DK59" s="33">
        <v>0</v>
      </c>
      <c r="DL59" s="33">
        <v>0</v>
      </c>
      <c r="DM59" s="33">
        <v>0</v>
      </c>
      <c r="DN59" s="33">
        <v>0</v>
      </c>
      <c r="DO59" s="33">
        <v>0</v>
      </c>
      <c r="DP59" s="33">
        <v>0</v>
      </c>
      <c r="DQ59" s="33">
        <v>0</v>
      </c>
      <c r="DR59" s="33">
        <v>0</v>
      </c>
      <c r="DS59" s="33">
        <v>0</v>
      </c>
      <c r="DT59" s="33">
        <v>0</v>
      </c>
      <c r="DU59" s="33">
        <v>0</v>
      </c>
      <c r="DV59" s="33">
        <v>0</v>
      </c>
      <c r="DW59" s="33">
        <v>0</v>
      </c>
      <c r="DX59" s="33">
        <v>0</v>
      </c>
      <c r="DY59" s="33">
        <v>0</v>
      </c>
      <c r="DZ59" s="33">
        <v>0</v>
      </c>
      <c r="EA59" s="33">
        <v>0</v>
      </c>
      <c r="EB59" s="33">
        <v>0</v>
      </c>
      <c r="EC59" s="33">
        <v>0</v>
      </c>
      <c r="ED59" s="33">
        <v>0</v>
      </c>
      <c r="EE59" s="33">
        <v>0</v>
      </c>
      <c r="EF59" s="33">
        <v>0</v>
      </c>
      <c r="EG59" s="33">
        <v>0</v>
      </c>
      <c r="EH59" s="33">
        <f t="shared" si="30"/>
        <v>0</v>
      </c>
      <c r="EI59" s="33">
        <f t="shared" si="30"/>
        <v>0</v>
      </c>
      <c r="EJ59" s="33">
        <f t="shared" si="30"/>
        <v>0</v>
      </c>
      <c r="EK59" s="33">
        <f t="shared" si="30"/>
        <v>0</v>
      </c>
      <c r="EL59" s="33">
        <f t="shared" si="30"/>
        <v>0</v>
      </c>
      <c r="EM59" s="33">
        <f t="shared" si="30"/>
        <v>0</v>
      </c>
      <c r="EN59" s="33">
        <f t="shared" si="30"/>
        <v>0</v>
      </c>
      <c r="EO59" s="33">
        <f t="shared" si="30"/>
        <v>0</v>
      </c>
      <c r="EP59" s="33">
        <f t="shared" si="30"/>
        <v>0</v>
      </c>
      <c r="EQ59" s="33">
        <f t="shared" si="30"/>
        <v>0</v>
      </c>
      <c r="ER59" s="33">
        <f t="shared" si="30"/>
        <v>0</v>
      </c>
      <c r="ES59" s="33">
        <f t="shared" si="30"/>
        <v>0</v>
      </c>
      <c r="ET59" s="33">
        <f t="shared" si="30"/>
        <v>1.214151</v>
      </c>
      <c r="EU59" s="33">
        <f t="shared" si="30"/>
        <v>0</v>
      </c>
      <c r="EV59" s="33">
        <f t="shared" si="30"/>
        <v>0</v>
      </c>
      <c r="EW59" s="33">
        <f t="shared" si="29"/>
        <v>0.46</v>
      </c>
      <c r="EX59" s="33">
        <f t="shared" si="28"/>
        <v>0</v>
      </c>
      <c r="EY59" s="33">
        <f t="shared" si="28"/>
        <v>0</v>
      </c>
      <c r="EZ59" s="33">
        <f t="shared" si="28"/>
        <v>0</v>
      </c>
      <c r="FA59" s="33">
        <f t="shared" si="28"/>
        <v>0</v>
      </c>
      <c r="FB59" s="33">
        <f t="shared" si="28"/>
        <v>0</v>
      </c>
      <c r="FC59" s="33">
        <f t="shared" si="28"/>
        <v>0</v>
      </c>
      <c r="FD59" s="34" t="s">
        <v>269</v>
      </c>
    </row>
    <row r="60" spans="1:160" ht="47.25" x14ac:dyDescent="0.25">
      <c r="A60" s="30" t="s">
        <v>208</v>
      </c>
      <c r="B60" s="31" t="s">
        <v>274</v>
      </c>
      <c r="C60" s="32" t="s">
        <v>275</v>
      </c>
      <c r="D60" s="33">
        <v>0</v>
      </c>
      <c r="E60" s="33">
        <v>3.5408979999999999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3.5408979999999999</v>
      </c>
      <c r="BK60" s="33">
        <v>0</v>
      </c>
      <c r="BL60" s="33">
        <v>0</v>
      </c>
      <c r="BM60" s="33">
        <v>1.5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33">
        <v>0</v>
      </c>
      <c r="DG60" s="33">
        <v>0</v>
      </c>
      <c r="DH60" s="33">
        <v>0</v>
      </c>
      <c r="DI60" s="33">
        <v>0</v>
      </c>
      <c r="DJ60" s="33">
        <v>0</v>
      </c>
      <c r="DK60" s="33">
        <v>0</v>
      </c>
      <c r="DL60" s="33">
        <v>0</v>
      </c>
      <c r="DM60" s="33">
        <v>0</v>
      </c>
      <c r="DN60" s="33">
        <v>0</v>
      </c>
      <c r="DO60" s="33">
        <v>0</v>
      </c>
      <c r="DP60" s="33">
        <v>0</v>
      </c>
      <c r="DQ60" s="33">
        <v>0</v>
      </c>
      <c r="DR60" s="33">
        <v>0</v>
      </c>
      <c r="DS60" s="33">
        <v>0</v>
      </c>
      <c r="DT60" s="33">
        <v>0</v>
      </c>
      <c r="DU60" s="33">
        <v>0</v>
      </c>
      <c r="DV60" s="33">
        <v>0</v>
      </c>
      <c r="DW60" s="33">
        <v>0</v>
      </c>
      <c r="DX60" s="33">
        <v>0</v>
      </c>
      <c r="DY60" s="33">
        <v>0</v>
      </c>
      <c r="DZ60" s="33">
        <v>0</v>
      </c>
      <c r="EA60" s="33">
        <v>0</v>
      </c>
      <c r="EB60" s="33">
        <v>0</v>
      </c>
      <c r="EC60" s="33">
        <v>0</v>
      </c>
      <c r="ED60" s="33">
        <v>0</v>
      </c>
      <c r="EE60" s="33">
        <v>0</v>
      </c>
      <c r="EF60" s="33">
        <v>0</v>
      </c>
      <c r="EG60" s="33">
        <v>0</v>
      </c>
      <c r="EH60" s="33">
        <f t="shared" si="30"/>
        <v>0</v>
      </c>
      <c r="EI60" s="33">
        <f t="shared" si="30"/>
        <v>0</v>
      </c>
      <c r="EJ60" s="33">
        <f t="shared" si="30"/>
        <v>0</v>
      </c>
      <c r="EK60" s="33">
        <f t="shared" si="30"/>
        <v>0</v>
      </c>
      <c r="EL60" s="33">
        <f t="shared" si="30"/>
        <v>0</v>
      </c>
      <c r="EM60" s="33">
        <f t="shared" si="30"/>
        <v>0</v>
      </c>
      <c r="EN60" s="33">
        <f t="shared" si="30"/>
        <v>0</v>
      </c>
      <c r="EO60" s="33">
        <f t="shared" si="30"/>
        <v>0</v>
      </c>
      <c r="EP60" s="33">
        <f t="shared" si="30"/>
        <v>0</v>
      </c>
      <c r="EQ60" s="33">
        <f t="shared" si="30"/>
        <v>0</v>
      </c>
      <c r="ER60" s="33">
        <f t="shared" si="30"/>
        <v>0</v>
      </c>
      <c r="ES60" s="33">
        <f t="shared" si="30"/>
        <v>0</v>
      </c>
      <c r="ET60" s="33">
        <f t="shared" si="30"/>
        <v>3.5408979999999999</v>
      </c>
      <c r="EU60" s="33">
        <f t="shared" si="30"/>
        <v>0</v>
      </c>
      <c r="EV60" s="33">
        <f t="shared" si="30"/>
        <v>0</v>
      </c>
      <c r="EW60" s="33">
        <f t="shared" si="29"/>
        <v>1.5</v>
      </c>
      <c r="EX60" s="33">
        <f t="shared" si="28"/>
        <v>0</v>
      </c>
      <c r="EY60" s="33">
        <f t="shared" si="28"/>
        <v>0</v>
      </c>
      <c r="EZ60" s="33">
        <f t="shared" si="28"/>
        <v>0</v>
      </c>
      <c r="FA60" s="33">
        <f t="shared" si="28"/>
        <v>0</v>
      </c>
      <c r="FB60" s="33">
        <f t="shared" si="28"/>
        <v>0</v>
      </c>
      <c r="FC60" s="33">
        <f t="shared" si="28"/>
        <v>0</v>
      </c>
      <c r="FD60" s="34" t="s">
        <v>269</v>
      </c>
    </row>
    <row r="61" spans="1:160" ht="47.25" x14ac:dyDescent="0.25">
      <c r="A61" s="30" t="s">
        <v>208</v>
      </c>
      <c r="B61" s="31" t="s">
        <v>276</v>
      </c>
      <c r="C61" s="32" t="s">
        <v>277</v>
      </c>
      <c r="D61" s="33">
        <v>0</v>
      </c>
      <c r="E61" s="33">
        <v>3.3780250000000001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3.3780250000000001</v>
      </c>
      <c r="BK61" s="33">
        <v>0</v>
      </c>
      <c r="BL61" s="33">
        <v>0</v>
      </c>
      <c r="BM61" s="33">
        <v>1.42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33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33">
        <v>0</v>
      </c>
      <c r="DG61" s="33">
        <v>0</v>
      </c>
      <c r="DH61" s="33">
        <v>0</v>
      </c>
      <c r="DI61" s="33">
        <v>0</v>
      </c>
      <c r="DJ61" s="33">
        <v>0</v>
      </c>
      <c r="DK61" s="33">
        <v>0</v>
      </c>
      <c r="DL61" s="33">
        <v>0</v>
      </c>
      <c r="DM61" s="33">
        <v>0</v>
      </c>
      <c r="DN61" s="33">
        <v>0</v>
      </c>
      <c r="DO61" s="33">
        <v>0</v>
      </c>
      <c r="DP61" s="33">
        <v>0</v>
      </c>
      <c r="DQ61" s="33">
        <v>0</v>
      </c>
      <c r="DR61" s="33">
        <v>0</v>
      </c>
      <c r="DS61" s="33">
        <v>0</v>
      </c>
      <c r="DT61" s="33">
        <v>0</v>
      </c>
      <c r="DU61" s="33">
        <v>0</v>
      </c>
      <c r="DV61" s="33">
        <v>0</v>
      </c>
      <c r="DW61" s="33">
        <v>0</v>
      </c>
      <c r="DX61" s="33">
        <v>0</v>
      </c>
      <c r="DY61" s="33">
        <v>0</v>
      </c>
      <c r="DZ61" s="33">
        <v>0</v>
      </c>
      <c r="EA61" s="33">
        <v>0</v>
      </c>
      <c r="EB61" s="33">
        <v>0</v>
      </c>
      <c r="EC61" s="33">
        <v>0</v>
      </c>
      <c r="ED61" s="33">
        <v>0</v>
      </c>
      <c r="EE61" s="33">
        <v>0</v>
      </c>
      <c r="EF61" s="33">
        <v>0</v>
      </c>
      <c r="EG61" s="33">
        <v>0</v>
      </c>
      <c r="EH61" s="33">
        <f t="shared" si="30"/>
        <v>0</v>
      </c>
      <c r="EI61" s="33">
        <f t="shared" si="30"/>
        <v>0</v>
      </c>
      <c r="EJ61" s="33">
        <f t="shared" si="30"/>
        <v>0</v>
      </c>
      <c r="EK61" s="33">
        <f t="shared" si="30"/>
        <v>0</v>
      </c>
      <c r="EL61" s="33">
        <f t="shared" si="30"/>
        <v>0</v>
      </c>
      <c r="EM61" s="33">
        <f t="shared" si="30"/>
        <v>0</v>
      </c>
      <c r="EN61" s="33">
        <f t="shared" si="30"/>
        <v>0</v>
      </c>
      <c r="EO61" s="33">
        <f t="shared" si="30"/>
        <v>0</v>
      </c>
      <c r="EP61" s="33">
        <f t="shared" si="30"/>
        <v>0</v>
      </c>
      <c r="EQ61" s="33">
        <f t="shared" si="30"/>
        <v>0</v>
      </c>
      <c r="ER61" s="33">
        <f t="shared" si="30"/>
        <v>0</v>
      </c>
      <c r="ES61" s="33">
        <f t="shared" si="30"/>
        <v>0</v>
      </c>
      <c r="ET61" s="33">
        <f t="shared" si="30"/>
        <v>3.3780250000000001</v>
      </c>
      <c r="EU61" s="33">
        <f t="shared" si="30"/>
        <v>0</v>
      </c>
      <c r="EV61" s="33">
        <f t="shared" si="30"/>
        <v>0</v>
      </c>
      <c r="EW61" s="33">
        <f t="shared" si="29"/>
        <v>1.42</v>
      </c>
      <c r="EX61" s="33">
        <f t="shared" si="28"/>
        <v>0</v>
      </c>
      <c r="EY61" s="33">
        <f t="shared" si="28"/>
        <v>0</v>
      </c>
      <c r="EZ61" s="33">
        <f t="shared" si="28"/>
        <v>0</v>
      </c>
      <c r="FA61" s="33">
        <f t="shared" si="28"/>
        <v>0</v>
      </c>
      <c r="FB61" s="33">
        <f t="shared" si="28"/>
        <v>0</v>
      </c>
      <c r="FC61" s="33">
        <f t="shared" si="28"/>
        <v>0</v>
      </c>
      <c r="FD61" s="34" t="s">
        <v>269</v>
      </c>
    </row>
    <row r="62" spans="1:160" ht="63" x14ac:dyDescent="0.25">
      <c r="A62" s="30" t="s">
        <v>208</v>
      </c>
      <c r="B62" s="31" t="s">
        <v>278</v>
      </c>
      <c r="C62" s="32" t="s">
        <v>279</v>
      </c>
      <c r="D62" s="33">
        <v>0</v>
      </c>
      <c r="E62" s="33">
        <v>28.350194999999999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28.350194999999999</v>
      </c>
      <c r="BK62" s="33">
        <v>6.4</v>
      </c>
      <c r="BL62" s="33">
        <v>0</v>
      </c>
      <c r="BM62" s="33">
        <v>0</v>
      </c>
      <c r="BN62" s="33">
        <v>0</v>
      </c>
      <c r="BO62" s="33">
        <v>2</v>
      </c>
      <c r="BP62" s="33">
        <v>0</v>
      </c>
      <c r="BQ62" s="33">
        <v>4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33">
        <v>0</v>
      </c>
      <c r="DG62" s="33">
        <v>0</v>
      </c>
      <c r="DH62" s="33">
        <v>0</v>
      </c>
      <c r="DI62" s="33">
        <v>0</v>
      </c>
      <c r="DJ62" s="33">
        <v>0</v>
      </c>
      <c r="DK62" s="33">
        <v>0</v>
      </c>
      <c r="DL62" s="33">
        <v>0</v>
      </c>
      <c r="DM62" s="33">
        <v>0</v>
      </c>
      <c r="DN62" s="33">
        <v>0</v>
      </c>
      <c r="DO62" s="33">
        <v>0</v>
      </c>
      <c r="DP62" s="33">
        <v>0</v>
      </c>
      <c r="DQ62" s="33">
        <v>0</v>
      </c>
      <c r="DR62" s="33">
        <v>0</v>
      </c>
      <c r="DS62" s="33">
        <v>0</v>
      </c>
      <c r="DT62" s="33">
        <v>0</v>
      </c>
      <c r="DU62" s="33">
        <v>0</v>
      </c>
      <c r="DV62" s="33">
        <v>0</v>
      </c>
      <c r="DW62" s="33">
        <v>0</v>
      </c>
      <c r="DX62" s="33">
        <v>0</v>
      </c>
      <c r="DY62" s="33">
        <v>0</v>
      </c>
      <c r="DZ62" s="33">
        <v>0</v>
      </c>
      <c r="EA62" s="33">
        <v>0</v>
      </c>
      <c r="EB62" s="33">
        <v>0</v>
      </c>
      <c r="EC62" s="33">
        <v>0</v>
      </c>
      <c r="ED62" s="33">
        <v>0</v>
      </c>
      <c r="EE62" s="33">
        <v>0</v>
      </c>
      <c r="EF62" s="33">
        <v>0</v>
      </c>
      <c r="EG62" s="33">
        <v>0</v>
      </c>
      <c r="EH62" s="33">
        <f t="shared" si="30"/>
        <v>0</v>
      </c>
      <c r="EI62" s="33">
        <f t="shared" si="30"/>
        <v>0</v>
      </c>
      <c r="EJ62" s="33">
        <f t="shared" si="30"/>
        <v>0</v>
      </c>
      <c r="EK62" s="33">
        <f t="shared" si="30"/>
        <v>0</v>
      </c>
      <c r="EL62" s="33">
        <f t="shared" si="30"/>
        <v>0</v>
      </c>
      <c r="EM62" s="33">
        <f t="shared" si="30"/>
        <v>0</v>
      </c>
      <c r="EN62" s="33">
        <f t="shared" si="30"/>
        <v>0</v>
      </c>
      <c r="EO62" s="33">
        <f t="shared" si="30"/>
        <v>0</v>
      </c>
      <c r="EP62" s="33">
        <f t="shared" si="30"/>
        <v>0</v>
      </c>
      <c r="EQ62" s="33">
        <f t="shared" si="30"/>
        <v>0</v>
      </c>
      <c r="ER62" s="33">
        <f t="shared" si="30"/>
        <v>0</v>
      </c>
      <c r="ES62" s="33">
        <f t="shared" si="30"/>
        <v>0</v>
      </c>
      <c r="ET62" s="33">
        <f t="shared" si="30"/>
        <v>28.350194999999999</v>
      </c>
      <c r="EU62" s="33">
        <f t="shared" si="30"/>
        <v>6.4</v>
      </c>
      <c r="EV62" s="33">
        <f t="shared" si="30"/>
        <v>0</v>
      </c>
      <c r="EW62" s="33">
        <f t="shared" si="29"/>
        <v>0</v>
      </c>
      <c r="EX62" s="33">
        <f t="shared" si="28"/>
        <v>0</v>
      </c>
      <c r="EY62" s="33">
        <f t="shared" si="28"/>
        <v>2</v>
      </c>
      <c r="EZ62" s="33">
        <f t="shared" si="28"/>
        <v>0</v>
      </c>
      <c r="FA62" s="33">
        <f t="shared" si="28"/>
        <v>4</v>
      </c>
      <c r="FB62" s="33">
        <f t="shared" si="28"/>
        <v>0</v>
      </c>
      <c r="FC62" s="33">
        <f t="shared" si="28"/>
        <v>0</v>
      </c>
      <c r="FD62" s="34" t="s">
        <v>280</v>
      </c>
    </row>
    <row r="63" spans="1:160" ht="47.25" x14ac:dyDescent="0.25">
      <c r="A63" s="30" t="s">
        <v>208</v>
      </c>
      <c r="B63" s="31" t="s">
        <v>281</v>
      </c>
      <c r="C63" s="32" t="s">
        <v>282</v>
      </c>
      <c r="D63" s="33">
        <v>0</v>
      </c>
      <c r="E63" s="33">
        <v>21.819749999999999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21.819749999999999</v>
      </c>
      <c r="BK63" s="33">
        <v>0</v>
      </c>
      <c r="BL63" s="33">
        <v>0</v>
      </c>
      <c r="BM63" s="33">
        <v>1.72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33">
        <v>0</v>
      </c>
      <c r="DG63" s="33">
        <v>0</v>
      </c>
      <c r="DH63" s="33">
        <v>0</v>
      </c>
      <c r="DI63" s="33">
        <v>0</v>
      </c>
      <c r="DJ63" s="33">
        <v>0</v>
      </c>
      <c r="DK63" s="33">
        <v>0</v>
      </c>
      <c r="DL63" s="33">
        <v>0</v>
      </c>
      <c r="DM63" s="33">
        <v>0</v>
      </c>
      <c r="DN63" s="33">
        <v>0</v>
      </c>
      <c r="DO63" s="33">
        <v>0</v>
      </c>
      <c r="DP63" s="33">
        <v>0</v>
      </c>
      <c r="DQ63" s="33">
        <v>0</v>
      </c>
      <c r="DR63" s="33">
        <v>0</v>
      </c>
      <c r="DS63" s="33">
        <v>0</v>
      </c>
      <c r="DT63" s="33">
        <v>0</v>
      </c>
      <c r="DU63" s="33">
        <v>0</v>
      </c>
      <c r="DV63" s="33">
        <v>0</v>
      </c>
      <c r="DW63" s="33">
        <v>0</v>
      </c>
      <c r="DX63" s="33">
        <v>0</v>
      </c>
      <c r="DY63" s="33">
        <v>0</v>
      </c>
      <c r="DZ63" s="33">
        <v>0</v>
      </c>
      <c r="EA63" s="33">
        <v>0</v>
      </c>
      <c r="EB63" s="33">
        <v>0</v>
      </c>
      <c r="EC63" s="33">
        <v>0</v>
      </c>
      <c r="ED63" s="33">
        <v>0</v>
      </c>
      <c r="EE63" s="33">
        <v>0</v>
      </c>
      <c r="EF63" s="33">
        <v>0</v>
      </c>
      <c r="EG63" s="33">
        <v>0</v>
      </c>
      <c r="EH63" s="33">
        <f t="shared" si="30"/>
        <v>0</v>
      </c>
      <c r="EI63" s="33">
        <f t="shared" si="30"/>
        <v>0</v>
      </c>
      <c r="EJ63" s="33">
        <f t="shared" si="30"/>
        <v>0</v>
      </c>
      <c r="EK63" s="33">
        <f t="shared" si="30"/>
        <v>0</v>
      </c>
      <c r="EL63" s="33">
        <f t="shared" si="30"/>
        <v>0</v>
      </c>
      <c r="EM63" s="33">
        <f t="shared" si="30"/>
        <v>0</v>
      </c>
      <c r="EN63" s="33">
        <f t="shared" si="30"/>
        <v>0</v>
      </c>
      <c r="EO63" s="33">
        <f t="shared" si="30"/>
        <v>0</v>
      </c>
      <c r="EP63" s="33">
        <f t="shared" si="30"/>
        <v>0</v>
      </c>
      <c r="EQ63" s="33">
        <f t="shared" si="30"/>
        <v>0</v>
      </c>
      <c r="ER63" s="33">
        <f t="shared" si="30"/>
        <v>0</v>
      </c>
      <c r="ES63" s="33">
        <f t="shared" si="30"/>
        <v>0</v>
      </c>
      <c r="ET63" s="33">
        <f t="shared" si="30"/>
        <v>21.819749999999999</v>
      </c>
      <c r="EU63" s="33">
        <f t="shared" si="30"/>
        <v>0</v>
      </c>
      <c r="EV63" s="33">
        <f t="shared" si="30"/>
        <v>0</v>
      </c>
      <c r="EW63" s="33">
        <f t="shared" si="29"/>
        <v>1.72</v>
      </c>
      <c r="EX63" s="33">
        <f t="shared" si="28"/>
        <v>0</v>
      </c>
      <c r="EY63" s="33">
        <f t="shared" si="28"/>
        <v>0</v>
      </c>
      <c r="EZ63" s="33">
        <f t="shared" si="28"/>
        <v>0</v>
      </c>
      <c r="FA63" s="33">
        <f t="shared" si="28"/>
        <v>0</v>
      </c>
      <c r="FB63" s="33">
        <f t="shared" si="28"/>
        <v>0</v>
      </c>
      <c r="FC63" s="33">
        <f t="shared" si="28"/>
        <v>0</v>
      </c>
      <c r="FD63" s="34" t="s">
        <v>280</v>
      </c>
    </row>
    <row r="64" spans="1:160" ht="47.25" x14ac:dyDescent="0.25">
      <c r="A64" s="30" t="s">
        <v>208</v>
      </c>
      <c r="B64" s="31" t="s">
        <v>283</v>
      </c>
      <c r="C64" s="32" t="s">
        <v>284</v>
      </c>
      <c r="D64" s="33">
        <v>0</v>
      </c>
      <c r="E64" s="33">
        <v>1.341942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1.341942</v>
      </c>
      <c r="BK64" s="33">
        <v>0</v>
      </c>
      <c r="BL64" s="33">
        <v>0</v>
      </c>
      <c r="BM64" s="33">
        <v>0.25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3">
        <v>0</v>
      </c>
      <c r="CI64" s="33">
        <v>0</v>
      </c>
      <c r="CJ64" s="33">
        <v>0</v>
      </c>
      <c r="CK64" s="33">
        <v>0</v>
      </c>
      <c r="CL64" s="33">
        <v>0</v>
      </c>
      <c r="CM64" s="33">
        <v>0</v>
      </c>
      <c r="CN64" s="33">
        <v>0</v>
      </c>
      <c r="CO64" s="33">
        <v>0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33">
        <v>0</v>
      </c>
      <c r="DG64" s="33">
        <v>0</v>
      </c>
      <c r="DH64" s="33">
        <v>0</v>
      </c>
      <c r="DI64" s="33">
        <v>0</v>
      </c>
      <c r="DJ64" s="33">
        <v>0</v>
      </c>
      <c r="DK64" s="33">
        <v>0</v>
      </c>
      <c r="DL64" s="33">
        <v>0</v>
      </c>
      <c r="DM64" s="33">
        <v>0</v>
      </c>
      <c r="DN64" s="33">
        <v>0</v>
      </c>
      <c r="DO64" s="33">
        <v>0</v>
      </c>
      <c r="DP64" s="33">
        <v>0</v>
      </c>
      <c r="DQ64" s="33">
        <v>0</v>
      </c>
      <c r="DR64" s="33">
        <v>0</v>
      </c>
      <c r="DS64" s="33">
        <v>0</v>
      </c>
      <c r="DT64" s="33">
        <v>0</v>
      </c>
      <c r="DU64" s="33">
        <v>0</v>
      </c>
      <c r="DV64" s="33">
        <v>0</v>
      </c>
      <c r="DW64" s="33">
        <v>0</v>
      </c>
      <c r="DX64" s="33">
        <v>0</v>
      </c>
      <c r="DY64" s="33">
        <v>0</v>
      </c>
      <c r="DZ64" s="33">
        <v>0</v>
      </c>
      <c r="EA64" s="33">
        <v>0</v>
      </c>
      <c r="EB64" s="33">
        <v>0</v>
      </c>
      <c r="EC64" s="33">
        <v>0</v>
      </c>
      <c r="ED64" s="33">
        <v>0</v>
      </c>
      <c r="EE64" s="33">
        <v>0</v>
      </c>
      <c r="EF64" s="33">
        <v>0</v>
      </c>
      <c r="EG64" s="33">
        <v>0</v>
      </c>
      <c r="EH64" s="33">
        <f t="shared" si="30"/>
        <v>0</v>
      </c>
      <c r="EI64" s="33">
        <f t="shared" si="30"/>
        <v>0</v>
      </c>
      <c r="EJ64" s="33">
        <f t="shared" si="30"/>
        <v>0</v>
      </c>
      <c r="EK64" s="33">
        <f t="shared" si="30"/>
        <v>0</v>
      </c>
      <c r="EL64" s="33">
        <f t="shared" si="30"/>
        <v>0</v>
      </c>
      <c r="EM64" s="33">
        <f t="shared" si="30"/>
        <v>0</v>
      </c>
      <c r="EN64" s="33">
        <f t="shared" si="30"/>
        <v>0</v>
      </c>
      <c r="EO64" s="33">
        <f t="shared" si="30"/>
        <v>0</v>
      </c>
      <c r="EP64" s="33">
        <f t="shared" si="30"/>
        <v>0</v>
      </c>
      <c r="EQ64" s="33">
        <f t="shared" si="30"/>
        <v>0</v>
      </c>
      <c r="ER64" s="33">
        <f t="shared" si="30"/>
        <v>0</v>
      </c>
      <c r="ES64" s="33">
        <f t="shared" si="30"/>
        <v>0</v>
      </c>
      <c r="ET64" s="33">
        <f t="shared" si="30"/>
        <v>1.341942</v>
      </c>
      <c r="EU64" s="33">
        <f t="shared" si="30"/>
        <v>0</v>
      </c>
      <c r="EV64" s="33">
        <f t="shared" si="30"/>
        <v>0</v>
      </c>
      <c r="EW64" s="33">
        <f t="shared" si="29"/>
        <v>0.25</v>
      </c>
      <c r="EX64" s="33">
        <f t="shared" si="28"/>
        <v>0</v>
      </c>
      <c r="EY64" s="33">
        <f t="shared" si="28"/>
        <v>0</v>
      </c>
      <c r="EZ64" s="33">
        <f t="shared" si="28"/>
        <v>0</v>
      </c>
      <c r="FA64" s="33">
        <f t="shared" si="28"/>
        <v>0</v>
      </c>
      <c r="FB64" s="33">
        <f t="shared" si="28"/>
        <v>0</v>
      </c>
      <c r="FC64" s="33">
        <f t="shared" si="28"/>
        <v>0</v>
      </c>
      <c r="FD64" s="34" t="s">
        <v>280</v>
      </c>
    </row>
    <row r="65" spans="1:160" x14ac:dyDescent="0.25">
      <c r="A65" s="30" t="s">
        <v>285</v>
      </c>
      <c r="B65" s="31" t="s">
        <v>286</v>
      </c>
      <c r="C65" s="32" t="s">
        <v>184</v>
      </c>
      <c r="D65" s="33">
        <f t="shared" ref="D65:BO65" si="31">IFERROR(SUM(D66,D67),"нд")</f>
        <v>0</v>
      </c>
      <c r="E65" s="33">
        <f t="shared" si="31"/>
        <v>0</v>
      </c>
      <c r="F65" s="33">
        <f t="shared" si="31"/>
        <v>0</v>
      </c>
      <c r="G65" s="33">
        <f t="shared" si="31"/>
        <v>0</v>
      </c>
      <c r="H65" s="33">
        <f t="shared" si="31"/>
        <v>0</v>
      </c>
      <c r="I65" s="33">
        <f t="shared" si="31"/>
        <v>0</v>
      </c>
      <c r="J65" s="33">
        <f t="shared" si="31"/>
        <v>0</v>
      </c>
      <c r="K65" s="33">
        <f t="shared" si="31"/>
        <v>0</v>
      </c>
      <c r="L65" s="33">
        <f t="shared" si="31"/>
        <v>0</v>
      </c>
      <c r="M65" s="33">
        <f t="shared" si="31"/>
        <v>0</v>
      </c>
      <c r="N65" s="33">
        <f t="shared" si="31"/>
        <v>0</v>
      </c>
      <c r="O65" s="33">
        <f t="shared" si="31"/>
        <v>0</v>
      </c>
      <c r="P65" s="33">
        <f t="shared" si="31"/>
        <v>0</v>
      </c>
      <c r="Q65" s="33">
        <f t="shared" si="31"/>
        <v>0</v>
      </c>
      <c r="R65" s="33">
        <f t="shared" si="31"/>
        <v>0</v>
      </c>
      <c r="S65" s="33">
        <f t="shared" si="31"/>
        <v>0</v>
      </c>
      <c r="T65" s="33">
        <f t="shared" si="31"/>
        <v>0</v>
      </c>
      <c r="U65" s="33">
        <f t="shared" si="31"/>
        <v>0</v>
      </c>
      <c r="V65" s="33">
        <f t="shared" si="31"/>
        <v>0</v>
      </c>
      <c r="W65" s="33">
        <f t="shared" si="31"/>
        <v>0</v>
      </c>
      <c r="X65" s="33">
        <f t="shared" si="31"/>
        <v>0</v>
      </c>
      <c r="Y65" s="33">
        <f t="shared" si="31"/>
        <v>0</v>
      </c>
      <c r="Z65" s="33">
        <f t="shared" si="31"/>
        <v>0</v>
      </c>
      <c r="AA65" s="33">
        <f t="shared" si="31"/>
        <v>0</v>
      </c>
      <c r="AB65" s="33">
        <f t="shared" si="31"/>
        <v>0</v>
      </c>
      <c r="AC65" s="33">
        <f t="shared" si="31"/>
        <v>0</v>
      </c>
      <c r="AD65" s="33">
        <f t="shared" si="31"/>
        <v>0</v>
      </c>
      <c r="AE65" s="33">
        <f t="shared" si="31"/>
        <v>0</v>
      </c>
      <c r="AF65" s="33">
        <f t="shared" si="31"/>
        <v>0</v>
      </c>
      <c r="AG65" s="33">
        <f t="shared" si="31"/>
        <v>0</v>
      </c>
      <c r="AH65" s="33">
        <f t="shared" si="31"/>
        <v>0</v>
      </c>
      <c r="AI65" s="33">
        <f t="shared" si="31"/>
        <v>0</v>
      </c>
      <c r="AJ65" s="33">
        <f t="shared" si="31"/>
        <v>0</v>
      </c>
      <c r="AK65" s="33">
        <f t="shared" si="31"/>
        <v>0</v>
      </c>
      <c r="AL65" s="33">
        <f t="shared" si="31"/>
        <v>0</v>
      </c>
      <c r="AM65" s="33">
        <f t="shared" si="31"/>
        <v>0</v>
      </c>
      <c r="AN65" s="33">
        <f t="shared" si="31"/>
        <v>0</v>
      </c>
      <c r="AO65" s="33">
        <f t="shared" si="31"/>
        <v>0</v>
      </c>
      <c r="AP65" s="33">
        <f t="shared" si="31"/>
        <v>0</v>
      </c>
      <c r="AQ65" s="33">
        <f t="shared" si="31"/>
        <v>0</v>
      </c>
      <c r="AR65" s="33">
        <f t="shared" si="31"/>
        <v>0</v>
      </c>
      <c r="AS65" s="33">
        <f t="shared" si="31"/>
        <v>0</v>
      </c>
      <c r="AT65" s="33">
        <f t="shared" si="31"/>
        <v>0</v>
      </c>
      <c r="AU65" s="33">
        <f t="shared" si="31"/>
        <v>0</v>
      </c>
      <c r="AV65" s="33">
        <f t="shared" si="31"/>
        <v>0</v>
      </c>
      <c r="AW65" s="33">
        <f t="shared" si="31"/>
        <v>0</v>
      </c>
      <c r="AX65" s="33">
        <f t="shared" si="31"/>
        <v>0</v>
      </c>
      <c r="AY65" s="33">
        <f t="shared" si="31"/>
        <v>0</v>
      </c>
      <c r="AZ65" s="33">
        <f t="shared" si="31"/>
        <v>0</v>
      </c>
      <c r="BA65" s="33">
        <f t="shared" si="31"/>
        <v>0</v>
      </c>
      <c r="BB65" s="33">
        <f t="shared" si="31"/>
        <v>0</v>
      </c>
      <c r="BC65" s="33">
        <f t="shared" si="31"/>
        <v>0</v>
      </c>
      <c r="BD65" s="33">
        <f t="shared" si="31"/>
        <v>0</v>
      </c>
      <c r="BE65" s="33">
        <f t="shared" si="31"/>
        <v>0</v>
      </c>
      <c r="BF65" s="33">
        <f t="shared" si="31"/>
        <v>0</v>
      </c>
      <c r="BG65" s="33">
        <f t="shared" si="31"/>
        <v>0</v>
      </c>
      <c r="BH65" s="33">
        <f t="shared" si="31"/>
        <v>0</v>
      </c>
      <c r="BI65" s="33">
        <f t="shared" si="31"/>
        <v>0</v>
      </c>
      <c r="BJ65" s="33">
        <f t="shared" si="31"/>
        <v>0</v>
      </c>
      <c r="BK65" s="33">
        <f t="shared" si="31"/>
        <v>0</v>
      </c>
      <c r="BL65" s="33">
        <f t="shared" si="31"/>
        <v>0</v>
      </c>
      <c r="BM65" s="33">
        <f t="shared" si="31"/>
        <v>0</v>
      </c>
      <c r="BN65" s="33">
        <f t="shared" si="31"/>
        <v>0</v>
      </c>
      <c r="BO65" s="33">
        <f t="shared" si="31"/>
        <v>0</v>
      </c>
      <c r="BP65" s="33">
        <f t="shared" ref="BP65:EA65" si="32">IFERROR(SUM(BP66,BP67),"нд")</f>
        <v>0</v>
      </c>
      <c r="BQ65" s="33">
        <f t="shared" si="32"/>
        <v>0</v>
      </c>
      <c r="BR65" s="33">
        <f t="shared" si="32"/>
        <v>0</v>
      </c>
      <c r="BS65" s="33">
        <f t="shared" si="32"/>
        <v>0</v>
      </c>
      <c r="BT65" s="33">
        <f t="shared" si="32"/>
        <v>0</v>
      </c>
      <c r="BU65" s="33">
        <f t="shared" si="32"/>
        <v>0</v>
      </c>
      <c r="BV65" s="33">
        <f t="shared" si="32"/>
        <v>0</v>
      </c>
      <c r="BW65" s="33">
        <f t="shared" si="32"/>
        <v>0</v>
      </c>
      <c r="BX65" s="33">
        <f t="shared" si="32"/>
        <v>0</v>
      </c>
      <c r="BY65" s="33">
        <f t="shared" si="32"/>
        <v>0</v>
      </c>
      <c r="BZ65" s="33">
        <f t="shared" si="32"/>
        <v>0</v>
      </c>
      <c r="CA65" s="33">
        <f t="shared" si="32"/>
        <v>0</v>
      </c>
      <c r="CB65" s="33">
        <f t="shared" si="32"/>
        <v>0</v>
      </c>
      <c r="CC65" s="33">
        <f t="shared" si="32"/>
        <v>0</v>
      </c>
      <c r="CD65" s="33">
        <f t="shared" si="32"/>
        <v>0</v>
      </c>
      <c r="CE65" s="33">
        <f t="shared" si="32"/>
        <v>0</v>
      </c>
      <c r="CF65" s="33">
        <f t="shared" si="32"/>
        <v>0</v>
      </c>
      <c r="CG65" s="33">
        <f t="shared" si="32"/>
        <v>0</v>
      </c>
      <c r="CH65" s="33">
        <f t="shared" si="32"/>
        <v>0</v>
      </c>
      <c r="CI65" s="33">
        <f t="shared" si="32"/>
        <v>0</v>
      </c>
      <c r="CJ65" s="33">
        <f t="shared" si="32"/>
        <v>0</v>
      </c>
      <c r="CK65" s="33">
        <f t="shared" si="32"/>
        <v>0</v>
      </c>
      <c r="CL65" s="33">
        <f t="shared" si="32"/>
        <v>0</v>
      </c>
      <c r="CM65" s="33">
        <f t="shared" si="32"/>
        <v>0</v>
      </c>
      <c r="CN65" s="33">
        <f t="shared" si="32"/>
        <v>0</v>
      </c>
      <c r="CO65" s="33">
        <f t="shared" si="32"/>
        <v>0</v>
      </c>
      <c r="CP65" s="33">
        <f t="shared" si="32"/>
        <v>0</v>
      </c>
      <c r="CQ65" s="33">
        <f t="shared" si="32"/>
        <v>0</v>
      </c>
      <c r="CR65" s="33">
        <f t="shared" si="32"/>
        <v>0</v>
      </c>
      <c r="CS65" s="33">
        <f t="shared" si="32"/>
        <v>0</v>
      </c>
      <c r="CT65" s="33">
        <f t="shared" si="32"/>
        <v>0</v>
      </c>
      <c r="CU65" s="33">
        <f t="shared" si="32"/>
        <v>0</v>
      </c>
      <c r="CV65" s="33">
        <f t="shared" si="32"/>
        <v>0</v>
      </c>
      <c r="CW65" s="33">
        <f t="shared" si="32"/>
        <v>0</v>
      </c>
      <c r="CX65" s="33">
        <f t="shared" si="32"/>
        <v>0</v>
      </c>
      <c r="CY65" s="33">
        <f t="shared" si="32"/>
        <v>0</v>
      </c>
      <c r="CZ65" s="33">
        <f t="shared" si="32"/>
        <v>0</v>
      </c>
      <c r="DA65" s="33">
        <f t="shared" si="32"/>
        <v>0</v>
      </c>
      <c r="DB65" s="33">
        <f t="shared" si="32"/>
        <v>0</v>
      </c>
      <c r="DC65" s="33">
        <f t="shared" si="32"/>
        <v>0</v>
      </c>
      <c r="DD65" s="33">
        <f t="shared" si="32"/>
        <v>0</v>
      </c>
      <c r="DE65" s="33">
        <f t="shared" si="32"/>
        <v>0</v>
      </c>
      <c r="DF65" s="33">
        <f t="shared" si="32"/>
        <v>0</v>
      </c>
      <c r="DG65" s="33">
        <f t="shared" si="32"/>
        <v>0</v>
      </c>
      <c r="DH65" s="33">
        <f t="shared" si="32"/>
        <v>0</v>
      </c>
      <c r="DI65" s="33">
        <f t="shared" si="32"/>
        <v>0</v>
      </c>
      <c r="DJ65" s="33">
        <f t="shared" si="32"/>
        <v>0</v>
      </c>
      <c r="DK65" s="33">
        <f t="shared" si="32"/>
        <v>0</v>
      </c>
      <c r="DL65" s="33">
        <f t="shared" si="32"/>
        <v>0</v>
      </c>
      <c r="DM65" s="33">
        <f t="shared" si="32"/>
        <v>0</v>
      </c>
      <c r="DN65" s="33">
        <f t="shared" si="32"/>
        <v>0</v>
      </c>
      <c r="DO65" s="33">
        <f t="shared" si="32"/>
        <v>0</v>
      </c>
      <c r="DP65" s="33">
        <f t="shared" si="32"/>
        <v>0</v>
      </c>
      <c r="DQ65" s="33">
        <f t="shared" si="32"/>
        <v>0</v>
      </c>
      <c r="DR65" s="33">
        <f t="shared" si="32"/>
        <v>0</v>
      </c>
      <c r="DS65" s="33">
        <f t="shared" si="32"/>
        <v>0</v>
      </c>
      <c r="DT65" s="33">
        <f t="shared" si="32"/>
        <v>0</v>
      </c>
      <c r="DU65" s="33">
        <f t="shared" si="32"/>
        <v>0</v>
      </c>
      <c r="DV65" s="33">
        <f t="shared" si="32"/>
        <v>0</v>
      </c>
      <c r="DW65" s="33">
        <f t="shared" si="32"/>
        <v>0</v>
      </c>
      <c r="DX65" s="33">
        <f t="shared" si="32"/>
        <v>0</v>
      </c>
      <c r="DY65" s="33">
        <f t="shared" si="32"/>
        <v>0</v>
      </c>
      <c r="DZ65" s="33">
        <f t="shared" si="32"/>
        <v>0</v>
      </c>
      <c r="EA65" s="33">
        <f t="shared" si="32"/>
        <v>0</v>
      </c>
      <c r="EB65" s="33">
        <f t="shared" ref="EB65:FC65" si="33">IFERROR(SUM(EB66,EB67),"нд")</f>
        <v>0</v>
      </c>
      <c r="EC65" s="33">
        <f t="shared" si="33"/>
        <v>0</v>
      </c>
      <c r="ED65" s="33">
        <f t="shared" si="33"/>
        <v>0</v>
      </c>
      <c r="EE65" s="33">
        <f t="shared" si="33"/>
        <v>0</v>
      </c>
      <c r="EF65" s="33">
        <f t="shared" si="33"/>
        <v>0</v>
      </c>
      <c r="EG65" s="33">
        <f t="shared" si="33"/>
        <v>0</v>
      </c>
      <c r="EH65" s="33">
        <f t="shared" si="33"/>
        <v>0</v>
      </c>
      <c r="EI65" s="33">
        <f t="shared" si="33"/>
        <v>0</v>
      </c>
      <c r="EJ65" s="33">
        <f t="shared" si="33"/>
        <v>0</v>
      </c>
      <c r="EK65" s="33">
        <f t="shared" si="33"/>
        <v>0</v>
      </c>
      <c r="EL65" s="33">
        <f t="shared" si="33"/>
        <v>0</v>
      </c>
      <c r="EM65" s="33">
        <f t="shared" si="33"/>
        <v>0</v>
      </c>
      <c r="EN65" s="33">
        <f t="shared" si="33"/>
        <v>0</v>
      </c>
      <c r="EO65" s="33">
        <f t="shared" si="33"/>
        <v>0</v>
      </c>
      <c r="EP65" s="33">
        <f t="shared" si="33"/>
        <v>0</v>
      </c>
      <c r="EQ65" s="33">
        <f t="shared" si="33"/>
        <v>0</v>
      </c>
      <c r="ER65" s="33">
        <f t="shared" si="33"/>
        <v>0</v>
      </c>
      <c r="ES65" s="33">
        <f t="shared" si="33"/>
        <v>0</v>
      </c>
      <c r="ET65" s="33">
        <f t="shared" si="33"/>
        <v>0</v>
      </c>
      <c r="EU65" s="33">
        <f t="shared" si="33"/>
        <v>0</v>
      </c>
      <c r="EV65" s="33">
        <f t="shared" si="33"/>
        <v>0</v>
      </c>
      <c r="EW65" s="33">
        <f t="shared" si="33"/>
        <v>0</v>
      </c>
      <c r="EX65" s="33">
        <f t="shared" si="33"/>
        <v>0</v>
      </c>
      <c r="EY65" s="33">
        <f t="shared" si="33"/>
        <v>0</v>
      </c>
      <c r="EZ65" s="33">
        <f t="shared" si="33"/>
        <v>0</v>
      </c>
      <c r="FA65" s="33">
        <f t="shared" si="33"/>
        <v>0</v>
      </c>
      <c r="FB65" s="33">
        <f t="shared" si="33"/>
        <v>0</v>
      </c>
      <c r="FC65" s="33">
        <f t="shared" si="33"/>
        <v>0</v>
      </c>
      <c r="FD65" s="34" t="s">
        <v>185</v>
      </c>
    </row>
    <row r="66" spans="1:160" ht="31.5" x14ac:dyDescent="0.25">
      <c r="A66" s="30" t="s">
        <v>287</v>
      </c>
      <c r="B66" s="31" t="s">
        <v>288</v>
      </c>
      <c r="C66" s="32" t="s">
        <v>184</v>
      </c>
      <c r="D66" s="33">
        <f t="shared" ref="D66:S67" si="34">IFERROR(0,"нд")</f>
        <v>0</v>
      </c>
      <c r="E66" s="33">
        <f t="shared" si="34"/>
        <v>0</v>
      </c>
      <c r="F66" s="33">
        <f t="shared" si="34"/>
        <v>0</v>
      </c>
      <c r="G66" s="33">
        <f t="shared" si="34"/>
        <v>0</v>
      </c>
      <c r="H66" s="33">
        <f t="shared" si="34"/>
        <v>0</v>
      </c>
      <c r="I66" s="33">
        <f t="shared" si="34"/>
        <v>0</v>
      </c>
      <c r="J66" s="33">
        <f t="shared" si="34"/>
        <v>0</v>
      </c>
      <c r="K66" s="33">
        <f t="shared" si="34"/>
        <v>0</v>
      </c>
      <c r="L66" s="33">
        <f t="shared" si="34"/>
        <v>0</v>
      </c>
      <c r="M66" s="33">
        <f t="shared" si="34"/>
        <v>0</v>
      </c>
      <c r="N66" s="33">
        <f t="shared" si="34"/>
        <v>0</v>
      </c>
      <c r="O66" s="33">
        <f t="shared" si="34"/>
        <v>0</v>
      </c>
      <c r="P66" s="33">
        <f t="shared" si="34"/>
        <v>0</v>
      </c>
      <c r="Q66" s="33">
        <f t="shared" si="34"/>
        <v>0</v>
      </c>
      <c r="R66" s="33">
        <f t="shared" si="34"/>
        <v>0</v>
      </c>
      <c r="S66" s="33">
        <f t="shared" si="34"/>
        <v>0</v>
      </c>
      <c r="T66" s="33">
        <f t="shared" ref="T66:AI67" si="35">IFERROR(0,"нд")</f>
        <v>0</v>
      </c>
      <c r="U66" s="33">
        <f t="shared" si="35"/>
        <v>0</v>
      </c>
      <c r="V66" s="33">
        <f t="shared" si="35"/>
        <v>0</v>
      </c>
      <c r="W66" s="33">
        <f t="shared" si="35"/>
        <v>0</v>
      </c>
      <c r="X66" s="33">
        <f t="shared" si="35"/>
        <v>0</v>
      </c>
      <c r="Y66" s="33">
        <f t="shared" si="35"/>
        <v>0</v>
      </c>
      <c r="Z66" s="33">
        <f t="shared" si="35"/>
        <v>0</v>
      </c>
      <c r="AA66" s="33">
        <f t="shared" si="35"/>
        <v>0</v>
      </c>
      <c r="AB66" s="33">
        <f t="shared" si="35"/>
        <v>0</v>
      </c>
      <c r="AC66" s="33">
        <f t="shared" si="35"/>
        <v>0</v>
      </c>
      <c r="AD66" s="33">
        <f t="shared" si="35"/>
        <v>0</v>
      </c>
      <c r="AE66" s="33">
        <f t="shared" si="35"/>
        <v>0</v>
      </c>
      <c r="AF66" s="33">
        <f t="shared" si="35"/>
        <v>0</v>
      </c>
      <c r="AG66" s="33">
        <f t="shared" si="35"/>
        <v>0</v>
      </c>
      <c r="AH66" s="33">
        <f t="shared" si="35"/>
        <v>0</v>
      </c>
      <c r="AI66" s="33">
        <f t="shared" si="35"/>
        <v>0</v>
      </c>
      <c r="AJ66" s="33">
        <f t="shared" ref="AJ66:AY67" si="36">IFERROR(0,"нд")</f>
        <v>0</v>
      </c>
      <c r="AK66" s="33">
        <f t="shared" si="36"/>
        <v>0</v>
      </c>
      <c r="AL66" s="33">
        <f t="shared" si="36"/>
        <v>0</v>
      </c>
      <c r="AM66" s="33">
        <f t="shared" si="36"/>
        <v>0</v>
      </c>
      <c r="AN66" s="33">
        <f t="shared" si="36"/>
        <v>0</v>
      </c>
      <c r="AO66" s="33">
        <f t="shared" si="36"/>
        <v>0</v>
      </c>
      <c r="AP66" s="33">
        <f t="shared" si="36"/>
        <v>0</v>
      </c>
      <c r="AQ66" s="33">
        <f t="shared" si="36"/>
        <v>0</v>
      </c>
      <c r="AR66" s="33">
        <f t="shared" si="36"/>
        <v>0</v>
      </c>
      <c r="AS66" s="33">
        <f t="shared" si="36"/>
        <v>0</v>
      </c>
      <c r="AT66" s="33">
        <f t="shared" si="36"/>
        <v>0</v>
      </c>
      <c r="AU66" s="33">
        <f t="shared" si="36"/>
        <v>0</v>
      </c>
      <c r="AV66" s="33">
        <f t="shared" si="36"/>
        <v>0</v>
      </c>
      <c r="AW66" s="33">
        <f t="shared" si="36"/>
        <v>0</v>
      </c>
      <c r="AX66" s="33">
        <f t="shared" si="36"/>
        <v>0</v>
      </c>
      <c r="AY66" s="33">
        <f t="shared" si="36"/>
        <v>0</v>
      </c>
      <c r="AZ66" s="33">
        <f t="shared" ref="AZ66:BO67" si="37">IFERROR(0,"нд")</f>
        <v>0</v>
      </c>
      <c r="BA66" s="33">
        <f t="shared" si="37"/>
        <v>0</v>
      </c>
      <c r="BB66" s="33">
        <f t="shared" si="37"/>
        <v>0</v>
      </c>
      <c r="BC66" s="33">
        <f t="shared" si="37"/>
        <v>0</v>
      </c>
      <c r="BD66" s="33">
        <f t="shared" si="37"/>
        <v>0</v>
      </c>
      <c r="BE66" s="33">
        <f t="shared" si="37"/>
        <v>0</v>
      </c>
      <c r="BF66" s="33">
        <f t="shared" si="37"/>
        <v>0</v>
      </c>
      <c r="BG66" s="33">
        <f t="shared" si="37"/>
        <v>0</v>
      </c>
      <c r="BH66" s="33">
        <f t="shared" si="37"/>
        <v>0</v>
      </c>
      <c r="BI66" s="33">
        <f t="shared" si="37"/>
        <v>0</v>
      </c>
      <c r="BJ66" s="33">
        <f t="shared" si="37"/>
        <v>0</v>
      </c>
      <c r="BK66" s="33">
        <f t="shared" si="37"/>
        <v>0</v>
      </c>
      <c r="BL66" s="33">
        <f t="shared" si="37"/>
        <v>0</v>
      </c>
      <c r="BM66" s="33">
        <f t="shared" si="37"/>
        <v>0</v>
      </c>
      <c r="BN66" s="33">
        <f t="shared" si="37"/>
        <v>0</v>
      </c>
      <c r="BO66" s="33">
        <f t="shared" si="37"/>
        <v>0</v>
      </c>
      <c r="BP66" s="33">
        <f t="shared" ref="BP66:CE67" si="38">IFERROR(0,"нд")</f>
        <v>0</v>
      </c>
      <c r="BQ66" s="33">
        <f t="shared" si="38"/>
        <v>0</v>
      </c>
      <c r="BR66" s="33">
        <f t="shared" si="38"/>
        <v>0</v>
      </c>
      <c r="BS66" s="33">
        <f t="shared" si="38"/>
        <v>0</v>
      </c>
      <c r="BT66" s="33">
        <f t="shared" si="38"/>
        <v>0</v>
      </c>
      <c r="BU66" s="33">
        <f t="shared" si="38"/>
        <v>0</v>
      </c>
      <c r="BV66" s="33">
        <f t="shared" si="38"/>
        <v>0</v>
      </c>
      <c r="BW66" s="33">
        <f t="shared" si="38"/>
        <v>0</v>
      </c>
      <c r="BX66" s="33">
        <f t="shared" si="38"/>
        <v>0</v>
      </c>
      <c r="BY66" s="33">
        <f t="shared" si="38"/>
        <v>0</v>
      </c>
      <c r="BZ66" s="33">
        <f t="shared" si="38"/>
        <v>0</v>
      </c>
      <c r="CA66" s="33">
        <f t="shared" si="38"/>
        <v>0</v>
      </c>
      <c r="CB66" s="33">
        <f t="shared" si="38"/>
        <v>0</v>
      </c>
      <c r="CC66" s="33">
        <f t="shared" si="38"/>
        <v>0</v>
      </c>
      <c r="CD66" s="33">
        <f t="shared" si="38"/>
        <v>0</v>
      </c>
      <c r="CE66" s="33">
        <f t="shared" si="38"/>
        <v>0</v>
      </c>
      <c r="CF66" s="33">
        <f t="shared" ref="CF66:CU67" si="39">IFERROR(0,"нд")</f>
        <v>0</v>
      </c>
      <c r="CG66" s="33">
        <f t="shared" si="39"/>
        <v>0</v>
      </c>
      <c r="CH66" s="33">
        <f t="shared" si="39"/>
        <v>0</v>
      </c>
      <c r="CI66" s="33">
        <f t="shared" si="39"/>
        <v>0</v>
      </c>
      <c r="CJ66" s="33">
        <f t="shared" si="39"/>
        <v>0</v>
      </c>
      <c r="CK66" s="33">
        <f t="shared" si="39"/>
        <v>0</v>
      </c>
      <c r="CL66" s="33">
        <f t="shared" si="39"/>
        <v>0</v>
      </c>
      <c r="CM66" s="33">
        <f t="shared" si="39"/>
        <v>0</v>
      </c>
      <c r="CN66" s="33">
        <f t="shared" si="39"/>
        <v>0</v>
      </c>
      <c r="CO66" s="33">
        <f t="shared" si="39"/>
        <v>0</v>
      </c>
      <c r="CP66" s="33">
        <f t="shared" si="39"/>
        <v>0</v>
      </c>
      <c r="CQ66" s="33">
        <f t="shared" si="39"/>
        <v>0</v>
      </c>
      <c r="CR66" s="33">
        <f t="shared" si="39"/>
        <v>0</v>
      </c>
      <c r="CS66" s="33">
        <f t="shared" si="39"/>
        <v>0</v>
      </c>
      <c r="CT66" s="33">
        <f t="shared" si="39"/>
        <v>0</v>
      </c>
      <c r="CU66" s="33">
        <f t="shared" si="39"/>
        <v>0</v>
      </c>
      <c r="CV66" s="33">
        <f t="shared" ref="CV66:DK67" si="40">IFERROR(0,"нд")</f>
        <v>0</v>
      </c>
      <c r="CW66" s="33">
        <f t="shared" si="40"/>
        <v>0</v>
      </c>
      <c r="CX66" s="33">
        <f t="shared" si="40"/>
        <v>0</v>
      </c>
      <c r="CY66" s="33">
        <f t="shared" si="40"/>
        <v>0</v>
      </c>
      <c r="CZ66" s="33">
        <f t="shared" si="40"/>
        <v>0</v>
      </c>
      <c r="DA66" s="33">
        <f t="shared" si="40"/>
        <v>0</v>
      </c>
      <c r="DB66" s="33">
        <f t="shared" si="40"/>
        <v>0</v>
      </c>
      <c r="DC66" s="33">
        <f t="shared" si="40"/>
        <v>0</v>
      </c>
      <c r="DD66" s="33">
        <f t="shared" si="40"/>
        <v>0</v>
      </c>
      <c r="DE66" s="33">
        <f t="shared" si="40"/>
        <v>0</v>
      </c>
      <c r="DF66" s="33">
        <f t="shared" si="40"/>
        <v>0</v>
      </c>
      <c r="DG66" s="33">
        <f t="shared" si="40"/>
        <v>0</v>
      </c>
      <c r="DH66" s="33">
        <f t="shared" si="40"/>
        <v>0</v>
      </c>
      <c r="DI66" s="33">
        <f t="shared" si="40"/>
        <v>0</v>
      </c>
      <c r="DJ66" s="33">
        <f t="shared" si="40"/>
        <v>0</v>
      </c>
      <c r="DK66" s="33">
        <f t="shared" si="40"/>
        <v>0</v>
      </c>
      <c r="DL66" s="33">
        <f t="shared" ref="DL66:EA67" si="41">IFERROR(0,"нд")</f>
        <v>0</v>
      </c>
      <c r="DM66" s="33">
        <f t="shared" si="41"/>
        <v>0</v>
      </c>
      <c r="DN66" s="33">
        <f t="shared" si="41"/>
        <v>0</v>
      </c>
      <c r="DO66" s="33">
        <f t="shared" si="41"/>
        <v>0</v>
      </c>
      <c r="DP66" s="33">
        <f t="shared" si="41"/>
        <v>0</v>
      </c>
      <c r="DQ66" s="33">
        <f t="shared" si="41"/>
        <v>0</v>
      </c>
      <c r="DR66" s="33">
        <f t="shared" si="41"/>
        <v>0</v>
      </c>
      <c r="DS66" s="33">
        <f t="shared" si="41"/>
        <v>0</v>
      </c>
      <c r="DT66" s="33">
        <f t="shared" si="41"/>
        <v>0</v>
      </c>
      <c r="DU66" s="33">
        <f t="shared" si="41"/>
        <v>0</v>
      </c>
      <c r="DV66" s="33">
        <f t="shared" si="41"/>
        <v>0</v>
      </c>
      <c r="DW66" s="33">
        <f t="shared" si="41"/>
        <v>0</v>
      </c>
      <c r="DX66" s="33">
        <f t="shared" si="41"/>
        <v>0</v>
      </c>
      <c r="DY66" s="33">
        <f t="shared" si="41"/>
        <v>0</v>
      </c>
      <c r="DZ66" s="33">
        <f t="shared" si="41"/>
        <v>0</v>
      </c>
      <c r="EA66" s="33">
        <f t="shared" si="41"/>
        <v>0</v>
      </c>
      <c r="EB66" s="33">
        <f t="shared" ref="EB66:EQ67" si="42">IFERROR(0,"нд")</f>
        <v>0</v>
      </c>
      <c r="EC66" s="33">
        <f t="shared" si="42"/>
        <v>0</v>
      </c>
      <c r="ED66" s="33">
        <f t="shared" si="42"/>
        <v>0</v>
      </c>
      <c r="EE66" s="33">
        <f t="shared" si="42"/>
        <v>0</v>
      </c>
      <c r="EF66" s="33">
        <f t="shared" si="42"/>
        <v>0</v>
      </c>
      <c r="EG66" s="33">
        <f t="shared" si="42"/>
        <v>0</v>
      </c>
      <c r="EH66" s="33">
        <f t="shared" si="42"/>
        <v>0</v>
      </c>
      <c r="EI66" s="33">
        <f t="shared" si="42"/>
        <v>0</v>
      </c>
      <c r="EJ66" s="33">
        <f t="shared" si="42"/>
        <v>0</v>
      </c>
      <c r="EK66" s="33">
        <f t="shared" si="42"/>
        <v>0</v>
      </c>
      <c r="EL66" s="33">
        <f t="shared" si="42"/>
        <v>0</v>
      </c>
      <c r="EM66" s="33">
        <f t="shared" si="42"/>
        <v>0</v>
      </c>
      <c r="EN66" s="33">
        <f t="shared" si="42"/>
        <v>0</v>
      </c>
      <c r="EO66" s="33">
        <f t="shared" si="42"/>
        <v>0</v>
      </c>
      <c r="EP66" s="33">
        <f t="shared" si="42"/>
        <v>0</v>
      </c>
      <c r="EQ66" s="33">
        <f t="shared" si="42"/>
        <v>0</v>
      </c>
      <c r="ER66" s="33">
        <f t="shared" ref="EN66:FC67" si="43">IFERROR(0,"нд")</f>
        <v>0</v>
      </c>
      <c r="ES66" s="33">
        <f t="shared" si="43"/>
        <v>0</v>
      </c>
      <c r="ET66" s="33">
        <f t="shared" si="43"/>
        <v>0</v>
      </c>
      <c r="EU66" s="33">
        <f t="shared" si="43"/>
        <v>0</v>
      </c>
      <c r="EV66" s="33">
        <f t="shared" si="43"/>
        <v>0</v>
      </c>
      <c r="EW66" s="33">
        <f t="shared" si="43"/>
        <v>0</v>
      </c>
      <c r="EX66" s="33">
        <f t="shared" si="43"/>
        <v>0</v>
      </c>
      <c r="EY66" s="33">
        <f t="shared" si="43"/>
        <v>0</v>
      </c>
      <c r="EZ66" s="33">
        <f t="shared" si="43"/>
        <v>0</v>
      </c>
      <c r="FA66" s="33">
        <f t="shared" si="43"/>
        <v>0</v>
      </c>
      <c r="FB66" s="33">
        <f t="shared" si="43"/>
        <v>0</v>
      </c>
      <c r="FC66" s="33">
        <f t="shared" si="43"/>
        <v>0</v>
      </c>
      <c r="FD66" s="34" t="s">
        <v>185</v>
      </c>
    </row>
    <row r="67" spans="1:160" x14ac:dyDescent="0.25">
      <c r="A67" s="30" t="s">
        <v>289</v>
      </c>
      <c r="B67" s="31" t="s">
        <v>290</v>
      </c>
      <c r="C67" s="32" t="s">
        <v>184</v>
      </c>
      <c r="D67" s="33">
        <f t="shared" si="34"/>
        <v>0</v>
      </c>
      <c r="E67" s="33">
        <f t="shared" si="34"/>
        <v>0</v>
      </c>
      <c r="F67" s="33">
        <f t="shared" si="34"/>
        <v>0</v>
      </c>
      <c r="G67" s="33">
        <f t="shared" si="34"/>
        <v>0</v>
      </c>
      <c r="H67" s="33">
        <f t="shared" si="34"/>
        <v>0</v>
      </c>
      <c r="I67" s="33">
        <f t="shared" si="34"/>
        <v>0</v>
      </c>
      <c r="J67" s="33">
        <f t="shared" si="34"/>
        <v>0</v>
      </c>
      <c r="K67" s="33">
        <f t="shared" si="34"/>
        <v>0</v>
      </c>
      <c r="L67" s="33">
        <f t="shared" si="34"/>
        <v>0</v>
      </c>
      <c r="M67" s="33">
        <f t="shared" si="34"/>
        <v>0</v>
      </c>
      <c r="N67" s="33">
        <f t="shared" si="34"/>
        <v>0</v>
      </c>
      <c r="O67" s="33">
        <f t="shared" si="34"/>
        <v>0</v>
      </c>
      <c r="P67" s="33">
        <f t="shared" si="34"/>
        <v>0</v>
      </c>
      <c r="Q67" s="33">
        <f t="shared" si="34"/>
        <v>0</v>
      </c>
      <c r="R67" s="33">
        <f t="shared" si="34"/>
        <v>0</v>
      </c>
      <c r="S67" s="33">
        <f t="shared" si="34"/>
        <v>0</v>
      </c>
      <c r="T67" s="33">
        <f t="shared" si="35"/>
        <v>0</v>
      </c>
      <c r="U67" s="33">
        <f t="shared" si="35"/>
        <v>0</v>
      </c>
      <c r="V67" s="33">
        <f t="shared" si="35"/>
        <v>0</v>
      </c>
      <c r="W67" s="33">
        <f t="shared" si="35"/>
        <v>0</v>
      </c>
      <c r="X67" s="33">
        <f t="shared" si="35"/>
        <v>0</v>
      </c>
      <c r="Y67" s="33">
        <f t="shared" si="35"/>
        <v>0</v>
      </c>
      <c r="Z67" s="33">
        <f t="shared" si="35"/>
        <v>0</v>
      </c>
      <c r="AA67" s="33">
        <f t="shared" si="35"/>
        <v>0</v>
      </c>
      <c r="AB67" s="33">
        <f t="shared" si="35"/>
        <v>0</v>
      </c>
      <c r="AC67" s="33">
        <f t="shared" si="35"/>
        <v>0</v>
      </c>
      <c r="AD67" s="33">
        <f t="shared" si="35"/>
        <v>0</v>
      </c>
      <c r="AE67" s="33">
        <f t="shared" si="35"/>
        <v>0</v>
      </c>
      <c r="AF67" s="33">
        <f t="shared" si="35"/>
        <v>0</v>
      </c>
      <c r="AG67" s="33">
        <f t="shared" si="35"/>
        <v>0</v>
      </c>
      <c r="AH67" s="33">
        <f t="shared" si="35"/>
        <v>0</v>
      </c>
      <c r="AI67" s="33">
        <f t="shared" si="35"/>
        <v>0</v>
      </c>
      <c r="AJ67" s="33">
        <f t="shared" si="36"/>
        <v>0</v>
      </c>
      <c r="AK67" s="33">
        <f t="shared" si="36"/>
        <v>0</v>
      </c>
      <c r="AL67" s="33">
        <f t="shared" si="36"/>
        <v>0</v>
      </c>
      <c r="AM67" s="33">
        <f t="shared" si="36"/>
        <v>0</v>
      </c>
      <c r="AN67" s="33">
        <f t="shared" si="36"/>
        <v>0</v>
      </c>
      <c r="AO67" s="33">
        <f t="shared" si="36"/>
        <v>0</v>
      </c>
      <c r="AP67" s="33">
        <f t="shared" si="36"/>
        <v>0</v>
      </c>
      <c r="AQ67" s="33">
        <f t="shared" si="36"/>
        <v>0</v>
      </c>
      <c r="AR67" s="33">
        <f t="shared" si="36"/>
        <v>0</v>
      </c>
      <c r="AS67" s="33">
        <f t="shared" si="36"/>
        <v>0</v>
      </c>
      <c r="AT67" s="33">
        <f t="shared" si="36"/>
        <v>0</v>
      </c>
      <c r="AU67" s="33">
        <f t="shared" si="36"/>
        <v>0</v>
      </c>
      <c r="AV67" s="33">
        <f t="shared" si="36"/>
        <v>0</v>
      </c>
      <c r="AW67" s="33">
        <f t="shared" si="36"/>
        <v>0</v>
      </c>
      <c r="AX67" s="33">
        <f t="shared" si="36"/>
        <v>0</v>
      </c>
      <c r="AY67" s="33">
        <f t="shared" si="36"/>
        <v>0</v>
      </c>
      <c r="AZ67" s="33">
        <f t="shared" si="37"/>
        <v>0</v>
      </c>
      <c r="BA67" s="33">
        <f t="shared" si="37"/>
        <v>0</v>
      </c>
      <c r="BB67" s="33">
        <f t="shared" si="37"/>
        <v>0</v>
      </c>
      <c r="BC67" s="33">
        <f t="shared" si="37"/>
        <v>0</v>
      </c>
      <c r="BD67" s="33">
        <f t="shared" si="37"/>
        <v>0</v>
      </c>
      <c r="BE67" s="33">
        <f t="shared" si="37"/>
        <v>0</v>
      </c>
      <c r="BF67" s="33">
        <f t="shared" si="37"/>
        <v>0</v>
      </c>
      <c r="BG67" s="33">
        <f t="shared" si="37"/>
        <v>0</v>
      </c>
      <c r="BH67" s="33">
        <f t="shared" si="37"/>
        <v>0</v>
      </c>
      <c r="BI67" s="33">
        <f t="shared" si="37"/>
        <v>0</v>
      </c>
      <c r="BJ67" s="33">
        <f t="shared" si="37"/>
        <v>0</v>
      </c>
      <c r="BK67" s="33">
        <f t="shared" si="37"/>
        <v>0</v>
      </c>
      <c r="BL67" s="33">
        <f t="shared" si="37"/>
        <v>0</v>
      </c>
      <c r="BM67" s="33">
        <f t="shared" si="37"/>
        <v>0</v>
      </c>
      <c r="BN67" s="33">
        <f t="shared" si="37"/>
        <v>0</v>
      </c>
      <c r="BO67" s="33">
        <f t="shared" si="37"/>
        <v>0</v>
      </c>
      <c r="BP67" s="33">
        <f t="shared" si="38"/>
        <v>0</v>
      </c>
      <c r="BQ67" s="33">
        <f t="shared" si="38"/>
        <v>0</v>
      </c>
      <c r="BR67" s="33">
        <f t="shared" si="38"/>
        <v>0</v>
      </c>
      <c r="BS67" s="33">
        <f t="shared" si="38"/>
        <v>0</v>
      </c>
      <c r="BT67" s="33">
        <f t="shared" si="38"/>
        <v>0</v>
      </c>
      <c r="BU67" s="33">
        <f t="shared" si="38"/>
        <v>0</v>
      </c>
      <c r="BV67" s="33">
        <f t="shared" si="38"/>
        <v>0</v>
      </c>
      <c r="BW67" s="33">
        <f t="shared" si="38"/>
        <v>0</v>
      </c>
      <c r="BX67" s="33">
        <f t="shared" si="38"/>
        <v>0</v>
      </c>
      <c r="BY67" s="33">
        <f t="shared" si="38"/>
        <v>0</v>
      </c>
      <c r="BZ67" s="33">
        <f t="shared" si="38"/>
        <v>0</v>
      </c>
      <c r="CA67" s="33">
        <f t="shared" si="38"/>
        <v>0</v>
      </c>
      <c r="CB67" s="33">
        <f t="shared" si="38"/>
        <v>0</v>
      </c>
      <c r="CC67" s="33">
        <f t="shared" si="38"/>
        <v>0</v>
      </c>
      <c r="CD67" s="33">
        <f t="shared" si="38"/>
        <v>0</v>
      </c>
      <c r="CE67" s="33">
        <f t="shared" si="38"/>
        <v>0</v>
      </c>
      <c r="CF67" s="33">
        <f t="shared" si="39"/>
        <v>0</v>
      </c>
      <c r="CG67" s="33">
        <f t="shared" si="39"/>
        <v>0</v>
      </c>
      <c r="CH67" s="33">
        <f t="shared" si="39"/>
        <v>0</v>
      </c>
      <c r="CI67" s="33">
        <f t="shared" si="39"/>
        <v>0</v>
      </c>
      <c r="CJ67" s="33">
        <f t="shared" si="39"/>
        <v>0</v>
      </c>
      <c r="CK67" s="33">
        <f t="shared" si="39"/>
        <v>0</v>
      </c>
      <c r="CL67" s="33">
        <f t="shared" si="39"/>
        <v>0</v>
      </c>
      <c r="CM67" s="33">
        <f t="shared" si="39"/>
        <v>0</v>
      </c>
      <c r="CN67" s="33">
        <f t="shared" si="39"/>
        <v>0</v>
      </c>
      <c r="CO67" s="33">
        <f t="shared" si="39"/>
        <v>0</v>
      </c>
      <c r="CP67" s="33">
        <f t="shared" si="39"/>
        <v>0</v>
      </c>
      <c r="CQ67" s="33">
        <f t="shared" si="39"/>
        <v>0</v>
      </c>
      <c r="CR67" s="33">
        <f t="shared" si="39"/>
        <v>0</v>
      </c>
      <c r="CS67" s="33">
        <f t="shared" si="39"/>
        <v>0</v>
      </c>
      <c r="CT67" s="33">
        <f t="shared" si="39"/>
        <v>0</v>
      </c>
      <c r="CU67" s="33">
        <f t="shared" si="39"/>
        <v>0</v>
      </c>
      <c r="CV67" s="33">
        <f t="shared" si="40"/>
        <v>0</v>
      </c>
      <c r="CW67" s="33">
        <f t="shared" si="40"/>
        <v>0</v>
      </c>
      <c r="CX67" s="33">
        <f t="shared" si="40"/>
        <v>0</v>
      </c>
      <c r="CY67" s="33">
        <f t="shared" si="40"/>
        <v>0</v>
      </c>
      <c r="CZ67" s="33">
        <f t="shared" si="40"/>
        <v>0</v>
      </c>
      <c r="DA67" s="33">
        <f t="shared" si="40"/>
        <v>0</v>
      </c>
      <c r="DB67" s="33">
        <f t="shared" si="40"/>
        <v>0</v>
      </c>
      <c r="DC67" s="33">
        <f t="shared" si="40"/>
        <v>0</v>
      </c>
      <c r="DD67" s="33">
        <f t="shared" si="40"/>
        <v>0</v>
      </c>
      <c r="DE67" s="33">
        <f t="shared" si="40"/>
        <v>0</v>
      </c>
      <c r="DF67" s="33">
        <f t="shared" si="40"/>
        <v>0</v>
      </c>
      <c r="DG67" s="33">
        <f t="shared" si="40"/>
        <v>0</v>
      </c>
      <c r="DH67" s="33">
        <f t="shared" si="40"/>
        <v>0</v>
      </c>
      <c r="DI67" s="33">
        <f t="shared" si="40"/>
        <v>0</v>
      </c>
      <c r="DJ67" s="33">
        <f t="shared" si="40"/>
        <v>0</v>
      </c>
      <c r="DK67" s="33">
        <f t="shared" si="40"/>
        <v>0</v>
      </c>
      <c r="DL67" s="33">
        <f t="shared" si="41"/>
        <v>0</v>
      </c>
      <c r="DM67" s="33">
        <f t="shared" si="41"/>
        <v>0</v>
      </c>
      <c r="DN67" s="33">
        <f t="shared" si="41"/>
        <v>0</v>
      </c>
      <c r="DO67" s="33">
        <f t="shared" si="41"/>
        <v>0</v>
      </c>
      <c r="DP67" s="33">
        <f t="shared" si="41"/>
        <v>0</v>
      </c>
      <c r="DQ67" s="33">
        <f t="shared" si="41"/>
        <v>0</v>
      </c>
      <c r="DR67" s="33">
        <f t="shared" si="41"/>
        <v>0</v>
      </c>
      <c r="DS67" s="33">
        <f t="shared" si="41"/>
        <v>0</v>
      </c>
      <c r="DT67" s="33">
        <f t="shared" si="41"/>
        <v>0</v>
      </c>
      <c r="DU67" s="33">
        <f t="shared" si="41"/>
        <v>0</v>
      </c>
      <c r="DV67" s="33">
        <f t="shared" si="41"/>
        <v>0</v>
      </c>
      <c r="DW67" s="33">
        <f t="shared" si="41"/>
        <v>0</v>
      </c>
      <c r="DX67" s="33">
        <f t="shared" si="41"/>
        <v>0</v>
      </c>
      <c r="DY67" s="33">
        <f t="shared" si="41"/>
        <v>0</v>
      </c>
      <c r="DZ67" s="33">
        <f t="shared" si="41"/>
        <v>0</v>
      </c>
      <c r="EA67" s="33">
        <f t="shared" si="41"/>
        <v>0</v>
      </c>
      <c r="EB67" s="33">
        <f t="shared" si="42"/>
        <v>0</v>
      </c>
      <c r="EC67" s="33">
        <f t="shared" si="42"/>
        <v>0</v>
      </c>
      <c r="ED67" s="33">
        <f t="shared" si="42"/>
        <v>0</v>
      </c>
      <c r="EE67" s="33">
        <f t="shared" si="42"/>
        <v>0</v>
      </c>
      <c r="EF67" s="33">
        <f t="shared" si="42"/>
        <v>0</v>
      </c>
      <c r="EG67" s="33">
        <f t="shared" si="42"/>
        <v>0</v>
      </c>
      <c r="EH67" s="33">
        <f t="shared" si="42"/>
        <v>0</v>
      </c>
      <c r="EI67" s="33">
        <f t="shared" si="42"/>
        <v>0</v>
      </c>
      <c r="EJ67" s="33">
        <f t="shared" si="42"/>
        <v>0</v>
      </c>
      <c r="EK67" s="33">
        <f t="shared" si="42"/>
        <v>0</v>
      </c>
      <c r="EL67" s="33">
        <f t="shared" si="42"/>
        <v>0</v>
      </c>
      <c r="EM67" s="33">
        <f t="shared" si="42"/>
        <v>0</v>
      </c>
      <c r="EN67" s="33">
        <f t="shared" si="43"/>
        <v>0</v>
      </c>
      <c r="EO67" s="33">
        <f t="shared" si="43"/>
        <v>0</v>
      </c>
      <c r="EP67" s="33">
        <f t="shared" si="43"/>
        <v>0</v>
      </c>
      <c r="EQ67" s="33">
        <f t="shared" si="43"/>
        <v>0</v>
      </c>
      <c r="ER67" s="33">
        <f t="shared" si="43"/>
        <v>0</v>
      </c>
      <c r="ES67" s="33">
        <f t="shared" si="43"/>
        <v>0</v>
      </c>
      <c r="ET67" s="33">
        <f t="shared" si="43"/>
        <v>0</v>
      </c>
      <c r="EU67" s="33">
        <f t="shared" si="43"/>
        <v>0</v>
      </c>
      <c r="EV67" s="33">
        <f t="shared" si="43"/>
        <v>0</v>
      </c>
      <c r="EW67" s="33">
        <f t="shared" si="43"/>
        <v>0</v>
      </c>
      <c r="EX67" s="33">
        <f t="shared" si="43"/>
        <v>0</v>
      </c>
      <c r="EY67" s="33">
        <f t="shared" si="43"/>
        <v>0</v>
      </c>
      <c r="EZ67" s="33">
        <f t="shared" si="43"/>
        <v>0</v>
      </c>
      <c r="FA67" s="33">
        <f t="shared" si="43"/>
        <v>0</v>
      </c>
      <c r="FB67" s="33">
        <f t="shared" si="43"/>
        <v>0</v>
      </c>
      <c r="FC67" s="33">
        <f t="shared" si="43"/>
        <v>0</v>
      </c>
      <c r="FD67" s="34" t="s">
        <v>185</v>
      </c>
    </row>
    <row r="68" spans="1:160" x14ac:dyDescent="0.25">
      <c r="A68" s="30" t="s">
        <v>291</v>
      </c>
      <c r="B68" s="31" t="s">
        <v>292</v>
      </c>
      <c r="C68" s="32" t="s">
        <v>184</v>
      </c>
      <c r="D68" s="33">
        <f t="shared" ref="D68:BO68" si="44">IFERROR(SUM(D69,D73),"нд")</f>
        <v>0</v>
      </c>
      <c r="E68" s="33">
        <f t="shared" si="44"/>
        <v>0</v>
      </c>
      <c r="F68" s="33">
        <f t="shared" si="44"/>
        <v>0</v>
      </c>
      <c r="G68" s="33">
        <f t="shared" si="44"/>
        <v>0</v>
      </c>
      <c r="H68" s="33">
        <f t="shared" si="44"/>
        <v>0</v>
      </c>
      <c r="I68" s="33">
        <f t="shared" si="44"/>
        <v>0</v>
      </c>
      <c r="J68" s="33">
        <f t="shared" si="44"/>
        <v>0</v>
      </c>
      <c r="K68" s="33">
        <f t="shared" si="44"/>
        <v>0</v>
      </c>
      <c r="L68" s="33">
        <f t="shared" si="44"/>
        <v>0</v>
      </c>
      <c r="M68" s="33">
        <f t="shared" si="44"/>
        <v>0</v>
      </c>
      <c r="N68" s="33">
        <f t="shared" si="44"/>
        <v>0</v>
      </c>
      <c r="O68" s="33">
        <f t="shared" si="44"/>
        <v>0</v>
      </c>
      <c r="P68" s="33">
        <f t="shared" si="44"/>
        <v>0</v>
      </c>
      <c r="Q68" s="33">
        <f t="shared" si="44"/>
        <v>0</v>
      </c>
      <c r="R68" s="33">
        <f t="shared" si="44"/>
        <v>0</v>
      </c>
      <c r="S68" s="33">
        <f t="shared" si="44"/>
        <v>0</v>
      </c>
      <c r="T68" s="33">
        <f t="shared" si="44"/>
        <v>0</v>
      </c>
      <c r="U68" s="33">
        <f t="shared" si="44"/>
        <v>0</v>
      </c>
      <c r="V68" s="33">
        <f t="shared" si="44"/>
        <v>0</v>
      </c>
      <c r="W68" s="33">
        <f t="shared" si="44"/>
        <v>0</v>
      </c>
      <c r="X68" s="33">
        <f t="shared" si="44"/>
        <v>0</v>
      </c>
      <c r="Y68" s="33">
        <f t="shared" si="44"/>
        <v>0</v>
      </c>
      <c r="Z68" s="33">
        <f t="shared" si="44"/>
        <v>0</v>
      </c>
      <c r="AA68" s="33">
        <f t="shared" si="44"/>
        <v>0</v>
      </c>
      <c r="AB68" s="33">
        <f t="shared" si="44"/>
        <v>0</v>
      </c>
      <c r="AC68" s="33">
        <f t="shared" si="44"/>
        <v>0</v>
      </c>
      <c r="AD68" s="33">
        <f t="shared" si="44"/>
        <v>0</v>
      </c>
      <c r="AE68" s="33">
        <f t="shared" si="44"/>
        <v>0</v>
      </c>
      <c r="AF68" s="33">
        <f t="shared" si="44"/>
        <v>0</v>
      </c>
      <c r="AG68" s="33">
        <f t="shared" si="44"/>
        <v>0</v>
      </c>
      <c r="AH68" s="33">
        <f t="shared" si="44"/>
        <v>0</v>
      </c>
      <c r="AI68" s="33">
        <f t="shared" si="44"/>
        <v>0</v>
      </c>
      <c r="AJ68" s="33">
        <f t="shared" si="44"/>
        <v>0</v>
      </c>
      <c r="AK68" s="33">
        <f t="shared" si="44"/>
        <v>0</v>
      </c>
      <c r="AL68" s="33">
        <f t="shared" si="44"/>
        <v>0</v>
      </c>
      <c r="AM68" s="33">
        <f t="shared" si="44"/>
        <v>0</v>
      </c>
      <c r="AN68" s="33">
        <f t="shared" si="44"/>
        <v>0</v>
      </c>
      <c r="AO68" s="33">
        <f t="shared" si="44"/>
        <v>0</v>
      </c>
      <c r="AP68" s="33">
        <f t="shared" si="44"/>
        <v>0</v>
      </c>
      <c r="AQ68" s="33">
        <f t="shared" si="44"/>
        <v>0</v>
      </c>
      <c r="AR68" s="33">
        <f t="shared" si="44"/>
        <v>0</v>
      </c>
      <c r="AS68" s="33">
        <f t="shared" si="44"/>
        <v>0</v>
      </c>
      <c r="AT68" s="33">
        <f t="shared" si="44"/>
        <v>0</v>
      </c>
      <c r="AU68" s="33">
        <f t="shared" si="44"/>
        <v>0</v>
      </c>
      <c r="AV68" s="33">
        <f t="shared" si="44"/>
        <v>0</v>
      </c>
      <c r="AW68" s="33">
        <f t="shared" si="44"/>
        <v>0</v>
      </c>
      <c r="AX68" s="33">
        <f t="shared" si="44"/>
        <v>0</v>
      </c>
      <c r="AY68" s="33">
        <f t="shared" si="44"/>
        <v>0</v>
      </c>
      <c r="AZ68" s="33">
        <f t="shared" si="44"/>
        <v>0</v>
      </c>
      <c r="BA68" s="33">
        <f t="shared" si="44"/>
        <v>0</v>
      </c>
      <c r="BB68" s="33">
        <f t="shared" si="44"/>
        <v>0</v>
      </c>
      <c r="BC68" s="33">
        <f t="shared" si="44"/>
        <v>0</v>
      </c>
      <c r="BD68" s="33">
        <f t="shared" si="44"/>
        <v>0</v>
      </c>
      <c r="BE68" s="33">
        <f t="shared" si="44"/>
        <v>0</v>
      </c>
      <c r="BF68" s="33">
        <f t="shared" si="44"/>
        <v>0</v>
      </c>
      <c r="BG68" s="33">
        <f t="shared" si="44"/>
        <v>0</v>
      </c>
      <c r="BH68" s="33">
        <f t="shared" si="44"/>
        <v>0</v>
      </c>
      <c r="BI68" s="33">
        <f t="shared" si="44"/>
        <v>0</v>
      </c>
      <c r="BJ68" s="33">
        <f t="shared" si="44"/>
        <v>0</v>
      </c>
      <c r="BK68" s="33">
        <f t="shared" si="44"/>
        <v>0</v>
      </c>
      <c r="BL68" s="33">
        <f t="shared" si="44"/>
        <v>0</v>
      </c>
      <c r="BM68" s="33">
        <f t="shared" si="44"/>
        <v>0</v>
      </c>
      <c r="BN68" s="33">
        <f t="shared" si="44"/>
        <v>0</v>
      </c>
      <c r="BO68" s="33">
        <f t="shared" si="44"/>
        <v>0</v>
      </c>
      <c r="BP68" s="33">
        <f t="shared" ref="BP68:EA68" si="45">IFERROR(SUM(BP69,BP73),"нд")</f>
        <v>0</v>
      </c>
      <c r="BQ68" s="33">
        <f t="shared" si="45"/>
        <v>0</v>
      </c>
      <c r="BR68" s="33">
        <f t="shared" si="45"/>
        <v>0</v>
      </c>
      <c r="BS68" s="33">
        <f t="shared" si="45"/>
        <v>0</v>
      </c>
      <c r="BT68" s="33">
        <f t="shared" si="45"/>
        <v>0</v>
      </c>
      <c r="BU68" s="33">
        <f t="shared" si="45"/>
        <v>0</v>
      </c>
      <c r="BV68" s="33">
        <f t="shared" si="45"/>
        <v>0</v>
      </c>
      <c r="BW68" s="33">
        <f t="shared" si="45"/>
        <v>0</v>
      </c>
      <c r="BX68" s="33">
        <f t="shared" si="45"/>
        <v>0</v>
      </c>
      <c r="BY68" s="33">
        <f t="shared" si="45"/>
        <v>0</v>
      </c>
      <c r="BZ68" s="33">
        <f t="shared" si="45"/>
        <v>0</v>
      </c>
      <c r="CA68" s="33">
        <f t="shared" si="45"/>
        <v>0</v>
      </c>
      <c r="CB68" s="33">
        <f t="shared" si="45"/>
        <v>0</v>
      </c>
      <c r="CC68" s="33">
        <f t="shared" si="45"/>
        <v>0</v>
      </c>
      <c r="CD68" s="33">
        <f t="shared" si="45"/>
        <v>0</v>
      </c>
      <c r="CE68" s="33">
        <f t="shared" si="45"/>
        <v>0</v>
      </c>
      <c r="CF68" s="33">
        <f t="shared" si="45"/>
        <v>0</v>
      </c>
      <c r="CG68" s="33">
        <f t="shared" si="45"/>
        <v>0</v>
      </c>
      <c r="CH68" s="33">
        <f t="shared" si="45"/>
        <v>0</v>
      </c>
      <c r="CI68" s="33">
        <f t="shared" si="45"/>
        <v>0</v>
      </c>
      <c r="CJ68" s="33">
        <f t="shared" si="45"/>
        <v>0</v>
      </c>
      <c r="CK68" s="33">
        <f t="shared" si="45"/>
        <v>0</v>
      </c>
      <c r="CL68" s="33">
        <f t="shared" si="45"/>
        <v>0</v>
      </c>
      <c r="CM68" s="33">
        <f t="shared" si="45"/>
        <v>0</v>
      </c>
      <c r="CN68" s="33">
        <f t="shared" si="45"/>
        <v>0</v>
      </c>
      <c r="CO68" s="33">
        <f t="shared" si="45"/>
        <v>0</v>
      </c>
      <c r="CP68" s="33">
        <f t="shared" si="45"/>
        <v>0</v>
      </c>
      <c r="CQ68" s="33">
        <f t="shared" si="45"/>
        <v>0</v>
      </c>
      <c r="CR68" s="33">
        <f t="shared" si="45"/>
        <v>0</v>
      </c>
      <c r="CS68" s="33">
        <f t="shared" si="45"/>
        <v>0</v>
      </c>
      <c r="CT68" s="33">
        <f t="shared" si="45"/>
        <v>0</v>
      </c>
      <c r="CU68" s="33">
        <f t="shared" si="45"/>
        <v>0</v>
      </c>
      <c r="CV68" s="33">
        <f t="shared" si="45"/>
        <v>0</v>
      </c>
      <c r="CW68" s="33">
        <f t="shared" si="45"/>
        <v>0</v>
      </c>
      <c r="CX68" s="33">
        <f t="shared" si="45"/>
        <v>0</v>
      </c>
      <c r="CY68" s="33">
        <f t="shared" si="45"/>
        <v>0</v>
      </c>
      <c r="CZ68" s="33">
        <f t="shared" si="45"/>
        <v>0</v>
      </c>
      <c r="DA68" s="33">
        <f t="shared" si="45"/>
        <v>0</v>
      </c>
      <c r="DB68" s="33">
        <f t="shared" si="45"/>
        <v>0</v>
      </c>
      <c r="DC68" s="33">
        <f t="shared" si="45"/>
        <v>0</v>
      </c>
      <c r="DD68" s="33">
        <f t="shared" si="45"/>
        <v>0</v>
      </c>
      <c r="DE68" s="33">
        <f t="shared" si="45"/>
        <v>0</v>
      </c>
      <c r="DF68" s="33">
        <f t="shared" si="45"/>
        <v>0</v>
      </c>
      <c r="DG68" s="33">
        <f t="shared" si="45"/>
        <v>0</v>
      </c>
      <c r="DH68" s="33">
        <f t="shared" si="45"/>
        <v>0</v>
      </c>
      <c r="DI68" s="33">
        <f t="shared" si="45"/>
        <v>0</v>
      </c>
      <c r="DJ68" s="33">
        <f t="shared" si="45"/>
        <v>0</v>
      </c>
      <c r="DK68" s="33">
        <f t="shared" si="45"/>
        <v>0</v>
      </c>
      <c r="DL68" s="33">
        <f t="shared" si="45"/>
        <v>0</v>
      </c>
      <c r="DM68" s="33">
        <f t="shared" si="45"/>
        <v>0</v>
      </c>
      <c r="DN68" s="33">
        <f t="shared" si="45"/>
        <v>0</v>
      </c>
      <c r="DO68" s="33">
        <f t="shared" si="45"/>
        <v>0</v>
      </c>
      <c r="DP68" s="33">
        <f t="shared" si="45"/>
        <v>0</v>
      </c>
      <c r="DQ68" s="33">
        <f t="shared" si="45"/>
        <v>0</v>
      </c>
      <c r="DR68" s="33">
        <f t="shared" si="45"/>
        <v>0</v>
      </c>
      <c r="DS68" s="33">
        <f t="shared" si="45"/>
        <v>0</v>
      </c>
      <c r="DT68" s="33">
        <f t="shared" si="45"/>
        <v>0</v>
      </c>
      <c r="DU68" s="33">
        <f t="shared" si="45"/>
        <v>0</v>
      </c>
      <c r="DV68" s="33">
        <f t="shared" si="45"/>
        <v>0</v>
      </c>
      <c r="DW68" s="33">
        <f t="shared" si="45"/>
        <v>0</v>
      </c>
      <c r="DX68" s="33">
        <f t="shared" si="45"/>
        <v>0</v>
      </c>
      <c r="DY68" s="33">
        <f t="shared" si="45"/>
        <v>0</v>
      </c>
      <c r="DZ68" s="33">
        <f t="shared" si="45"/>
        <v>0</v>
      </c>
      <c r="EA68" s="33">
        <f t="shared" si="45"/>
        <v>0</v>
      </c>
      <c r="EB68" s="33">
        <f t="shared" ref="EB68:FC68" si="46">IFERROR(SUM(EB69,EB73),"нд")</f>
        <v>0</v>
      </c>
      <c r="EC68" s="33">
        <f t="shared" si="46"/>
        <v>0</v>
      </c>
      <c r="ED68" s="33">
        <f t="shared" si="46"/>
        <v>0</v>
      </c>
      <c r="EE68" s="33">
        <f t="shared" si="46"/>
        <v>0</v>
      </c>
      <c r="EF68" s="33">
        <f t="shared" si="46"/>
        <v>0</v>
      </c>
      <c r="EG68" s="33">
        <f t="shared" si="46"/>
        <v>0</v>
      </c>
      <c r="EH68" s="33">
        <f t="shared" si="46"/>
        <v>0</v>
      </c>
      <c r="EI68" s="33">
        <f t="shared" si="46"/>
        <v>0</v>
      </c>
      <c r="EJ68" s="33">
        <f t="shared" si="46"/>
        <v>0</v>
      </c>
      <c r="EK68" s="33">
        <f t="shared" si="46"/>
        <v>0</v>
      </c>
      <c r="EL68" s="33">
        <f t="shared" si="46"/>
        <v>0</v>
      </c>
      <c r="EM68" s="33">
        <f t="shared" si="46"/>
        <v>0</v>
      </c>
      <c r="EN68" s="33">
        <f t="shared" si="46"/>
        <v>0</v>
      </c>
      <c r="EO68" s="33">
        <f t="shared" si="46"/>
        <v>0</v>
      </c>
      <c r="EP68" s="33">
        <f t="shared" si="46"/>
        <v>0</v>
      </c>
      <c r="EQ68" s="33">
        <f t="shared" si="46"/>
        <v>0</v>
      </c>
      <c r="ER68" s="33">
        <f t="shared" si="46"/>
        <v>0</v>
      </c>
      <c r="ES68" s="33">
        <f t="shared" si="46"/>
        <v>0</v>
      </c>
      <c r="ET68" s="33">
        <f t="shared" si="46"/>
        <v>0</v>
      </c>
      <c r="EU68" s="33">
        <f t="shared" si="46"/>
        <v>0</v>
      </c>
      <c r="EV68" s="33">
        <f t="shared" si="46"/>
        <v>0</v>
      </c>
      <c r="EW68" s="33">
        <f t="shared" si="46"/>
        <v>0</v>
      </c>
      <c r="EX68" s="33">
        <f t="shared" si="46"/>
        <v>0</v>
      </c>
      <c r="EY68" s="33">
        <f t="shared" si="46"/>
        <v>0</v>
      </c>
      <c r="EZ68" s="33">
        <f t="shared" si="46"/>
        <v>0</v>
      </c>
      <c r="FA68" s="33">
        <f t="shared" si="46"/>
        <v>0</v>
      </c>
      <c r="FB68" s="33">
        <f t="shared" si="46"/>
        <v>0</v>
      </c>
      <c r="FC68" s="33">
        <f t="shared" si="46"/>
        <v>0</v>
      </c>
      <c r="FD68" s="34" t="s">
        <v>185</v>
      </c>
    </row>
    <row r="69" spans="1:160" x14ac:dyDescent="0.25">
      <c r="A69" s="30" t="s">
        <v>293</v>
      </c>
      <c r="B69" s="31" t="s">
        <v>294</v>
      </c>
      <c r="C69" s="32" t="s">
        <v>184</v>
      </c>
      <c r="D69" s="33">
        <f t="shared" ref="D69:BO69" si="47">IFERROR(SUM(D70,D71,D72),"нд")</f>
        <v>0</v>
      </c>
      <c r="E69" s="33">
        <f t="shared" si="47"/>
        <v>0</v>
      </c>
      <c r="F69" s="33">
        <f t="shared" si="47"/>
        <v>0</v>
      </c>
      <c r="G69" s="33">
        <f t="shared" si="47"/>
        <v>0</v>
      </c>
      <c r="H69" s="33">
        <f t="shared" si="47"/>
        <v>0</v>
      </c>
      <c r="I69" s="33">
        <f t="shared" si="47"/>
        <v>0</v>
      </c>
      <c r="J69" s="33">
        <f t="shared" si="47"/>
        <v>0</v>
      </c>
      <c r="K69" s="33">
        <f t="shared" si="47"/>
        <v>0</v>
      </c>
      <c r="L69" s="33">
        <f t="shared" si="47"/>
        <v>0</v>
      </c>
      <c r="M69" s="33">
        <f t="shared" si="47"/>
        <v>0</v>
      </c>
      <c r="N69" s="33">
        <f t="shared" si="47"/>
        <v>0</v>
      </c>
      <c r="O69" s="33">
        <f t="shared" si="47"/>
        <v>0</v>
      </c>
      <c r="P69" s="33">
        <f t="shared" si="47"/>
        <v>0</v>
      </c>
      <c r="Q69" s="33">
        <f t="shared" si="47"/>
        <v>0</v>
      </c>
      <c r="R69" s="33">
        <f t="shared" si="47"/>
        <v>0</v>
      </c>
      <c r="S69" s="33">
        <f t="shared" si="47"/>
        <v>0</v>
      </c>
      <c r="T69" s="33">
        <f t="shared" si="47"/>
        <v>0</v>
      </c>
      <c r="U69" s="33">
        <f t="shared" si="47"/>
        <v>0</v>
      </c>
      <c r="V69" s="33">
        <f t="shared" si="47"/>
        <v>0</v>
      </c>
      <c r="W69" s="33">
        <f t="shared" si="47"/>
        <v>0</v>
      </c>
      <c r="X69" s="33">
        <f t="shared" si="47"/>
        <v>0</v>
      </c>
      <c r="Y69" s="33">
        <f t="shared" si="47"/>
        <v>0</v>
      </c>
      <c r="Z69" s="33">
        <f t="shared" si="47"/>
        <v>0</v>
      </c>
      <c r="AA69" s="33">
        <f t="shared" si="47"/>
        <v>0</v>
      </c>
      <c r="AB69" s="33">
        <f t="shared" si="47"/>
        <v>0</v>
      </c>
      <c r="AC69" s="33">
        <f t="shared" si="47"/>
        <v>0</v>
      </c>
      <c r="AD69" s="33">
        <f t="shared" si="47"/>
        <v>0</v>
      </c>
      <c r="AE69" s="33">
        <f t="shared" si="47"/>
        <v>0</v>
      </c>
      <c r="AF69" s="33">
        <f t="shared" si="47"/>
        <v>0</v>
      </c>
      <c r="AG69" s="33">
        <f t="shared" si="47"/>
        <v>0</v>
      </c>
      <c r="AH69" s="33">
        <f t="shared" si="47"/>
        <v>0</v>
      </c>
      <c r="AI69" s="33">
        <f t="shared" si="47"/>
        <v>0</v>
      </c>
      <c r="AJ69" s="33">
        <f t="shared" si="47"/>
        <v>0</v>
      </c>
      <c r="AK69" s="33">
        <f t="shared" si="47"/>
        <v>0</v>
      </c>
      <c r="AL69" s="33">
        <f t="shared" si="47"/>
        <v>0</v>
      </c>
      <c r="AM69" s="33">
        <f t="shared" si="47"/>
        <v>0</v>
      </c>
      <c r="AN69" s="33">
        <f t="shared" si="47"/>
        <v>0</v>
      </c>
      <c r="AO69" s="33">
        <f t="shared" si="47"/>
        <v>0</v>
      </c>
      <c r="AP69" s="33">
        <f t="shared" si="47"/>
        <v>0</v>
      </c>
      <c r="AQ69" s="33">
        <f t="shared" si="47"/>
        <v>0</v>
      </c>
      <c r="AR69" s="33">
        <f t="shared" si="47"/>
        <v>0</v>
      </c>
      <c r="AS69" s="33">
        <f t="shared" si="47"/>
        <v>0</v>
      </c>
      <c r="AT69" s="33">
        <f t="shared" si="47"/>
        <v>0</v>
      </c>
      <c r="AU69" s="33">
        <f t="shared" si="47"/>
        <v>0</v>
      </c>
      <c r="AV69" s="33">
        <f t="shared" si="47"/>
        <v>0</v>
      </c>
      <c r="AW69" s="33">
        <f t="shared" si="47"/>
        <v>0</v>
      </c>
      <c r="AX69" s="33">
        <f t="shared" si="47"/>
        <v>0</v>
      </c>
      <c r="AY69" s="33">
        <f t="shared" si="47"/>
        <v>0</v>
      </c>
      <c r="AZ69" s="33">
        <f t="shared" si="47"/>
        <v>0</v>
      </c>
      <c r="BA69" s="33">
        <f t="shared" si="47"/>
        <v>0</v>
      </c>
      <c r="BB69" s="33">
        <f t="shared" si="47"/>
        <v>0</v>
      </c>
      <c r="BC69" s="33">
        <f t="shared" si="47"/>
        <v>0</v>
      </c>
      <c r="BD69" s="33">
        <f t="shared" si="47"/>
        <v>0</v>
      </c>
      <c r="BE69" s="33">
        <f t="shared" si="47"/>
        <v>0</v>
      </c>
      <c r="BF69" s="33">
        <f t="shared" si="47"/>
        <v>0</v>
      </c>
      <c r="BG69" s="33">
        <f t="shared" si="47"/>
        <v>0</v>
      </c>
      <c r="BH69" s="33">
        <f t="shared" si="47"/>
        <v>0</v>
      </c>
      <c r="BI69" s="33">
        <f t="shared" si="47"/>
        <v>0</v>
      </c>
      <c r="BJ69" s="33">
        <f t="shared" si="47"/>
        <v>0</v>
      </c>
      <c r="BK69" s="33">
        <f t="shared" si="47"/>
        <v>0</v>
      </c>
      <c r="BL69" s="33">
        <f t="shared" si="47"/>
        <v>0</v>
      </c>
      <c r="BM69" s="33">
        <f t="shared" si="47"/>
        <v>0</v>
      </c>
      <c r="BN69" s="33">
        <f t="shared" si="47"/>
        <v>0</v>
      </c>
      <c r="BO69" s="33">
        <f t="shared" si="47"/>
        <v>0</v>
      </c>
      <c r="BP69" s="33">
        <f t="shared" ref="BP69:EA69" si="48">IFERROR(SUM(BP70,BP71,BP72),"нд")</f>
        <v>0</v>
      </c>
      <c r="BQ69" s="33">
        <f t="shared" si="48"/>
        <v>0</v>
      </c>
      <c r="BR69" s="33">
        <f t="shared" si="48"/>
        <v>0</v>
      </c>
      <c r="BS69" s="33">
        <f t="shared" si="48"/>
        <v>0</v>
      </c>
      <c r="BT69" s="33">
        <f t="shared" si="48"/>
        <v>0</v>
      </c>
      <c r="BU69" s="33">
        <f t="shared" si="48"/>
        <v>0</v>
      </c>
      <c r="BV69" s="33">
        <f t="shared" si="48"/>
        <v>0</v>
      </c>
      <c r="BW69" s="33">
        <f t="shared" si="48"/>
        <v>0</v>
      </c>
      <c r="BX69" s="33">
        <f t="shared" si="48"/>
        <v>0</v>
      </c>
      <c r="BY69" s="33">
        <f t="shared" si="48"/>
        <v>0</v>
      </c>
      <c r="BZ69" s="33">
        <f t="shared" si="48"/>
        <v>0</v>
      </c>
      <c r="CA69" s="33">
        <f t="shared" si="48"/>
        <v>0</v>
      </c>
      <c r="CB69" s="33">
        <f t="shared" si="48"/>
        <v>0</v>
      </c>
      <c r="CC69" s="33">
        <f t="shared" si="48"/>
        <v>0</v>
      </c>
      <c r="CD69" s="33">
        <f t="shared" si="48"/>
        <v>0</v>
      </c>
      <c r="CE69" s="33">
        <f t="shared" si="48"/>
        <v>0</v>
      </c>
      <c r="CF69" s="33">
        <f t="shared" si="48"/>
        <v>0</v>
      </c>
      <c r="CG69" s="33">
        <f t="shared" si="48"/>
        <v>0</v>
      </c>
      <c r="CH69" s="33">
        <f t="shared" si="48"/>
        <v>0</v>
      </c>
      <c r="CI69" s="33">
        <f t="shared" si="48"/>
        <v>0</v>
      </c>
      <c r="CJ69" s="33">
        <f t="shared" si="48"/>
        <v>0</v>
      </c>
      <c r="CK69" s="33">
        <f t="shared" si="48"/>
        <v>0</v>
      </c>
      <c r="CL69" s="33">
        <f t="shared" si="48"/>
        <v>0</v>
      </c>
      <c r="CM69" s="33">
        <f t="shared" si="48"/>
        <v>0</v>
      </c>
      <c r="CN69" s="33">
        <f t="shared" si="48"/>
        <v>0</v>
      </c>
      <c r="CO69" s="33">
        <f t="shared" si="48"/>
        <v>0</v>
      </c>
      <c r="CP69" s="33">
        <f t="shared" si="48"/>
        <v>0</v>
      </c>
      <c r="CQ69" s="33">
        <f t="shared" si="48"/>
        <v>0</v>
      </c>
      <c r="CR69" s="33">
        <f t="shared" si="48"/>
        <v>0</v>
      </c>
      <c r="CS69" s="33">
        <f t="shared" si="48"/>
        <v>0</v>
      </c>
      <c r="CT69" s="33">
        <f t="shared" si="48"/>
        <v>0</v>
      </c>
      <c r="CU69" s="33">
        <f t="shared" si="48"/>
        <v>0</v>
      </c>
      <c r="CV69" s="33">
        <f t="shared" si="48"/>
        <v>0</v>
      </c>
      <c r="CW69" s="33">
        <f t="shared" si="48"/>
        <v>0</v>
      </c>
      <c r="CX69" s="33">
        <f t="shared" si="48"/>
        <v>0</v>
      </c>
      <c r="CY69" s="33">
        <f t="shared" si="48"/>
        <v>0</v>
      </c>
      <c r="CZ69" s="33">
        <f t="shared" si="48"/>
        <v>0</v>
      </c>
      <c r="DA69" s="33">
        <f t="shared" si="48"/>
        <v>0</v>
      </c>
      <c r="DB69" s="33">
        <f t="shared" si="48"/>
        <v>0</v>
      </c>
      <c r="DC69" s="33">
        <f t="shared" si="48"/>
        <v>0</v>
      </c>
      <c r="DD69" s="33">
        <f t="shared" si="48"/>
        <v>0</v>
      </c>
      <c r="DE69" s="33">
        <f t="shared" si="48"/>
        <v>0</v>
      </c>
      <c r="DF69" s="33">
        <f t="shared" si="48"/>
        <v>0</v>
      </c>
      <c r="DG69" s="33">
        <f t="shared" si="48"/>
        <v>0</v>
      </c>
      <c r="DH69" s="33">
        <f t="shared" si="48"/>
        <v>0</v>
      </c>
      <c r="DI69" s="33">
        <f t="shared" si="48"/>
        <v>0</v>
      </c>
      <c r="DJ69" s="33">
        <f t="shared" si="48"/>
        <v>0</v>
      </c>
      <c r="DK69" s="33">
        <f t="shared" si="48"/>
        <v>0</v>
      </c>
      <c r="DL69" s="33">
        <f t="shared" si="48"/>
        <v>0</v>
      </c>
      <c r="DM69" s="33">
        <f t="shared" si="48"/>
        <v>0</v>
      </c>
      <c r="DN69" s="33">
        <f t="shared" si="48"/>
        <v>0</v>
      </c>
      <c r="DO69" s="33">
        <f t="shared" si="48"/>
        <v>0</v>
      </c>
      <c r="DP69" s="33">
        <f t="shared" si="48"/>
        <v>0</v>
      </c>
      <c r="DQ69" s="33">
        <f t="shared" si="48"/>
        <v>0</v>
      </c>
      <c r="DR69" s="33">
        <f t="shared" si="48"/>
        <v>0</v>
      </c>
      <c r="DS69" s="33">
        <f t="shared" si="48"/>
        <v>0</v>
      </c>
      <c r="DT69" s="33">
        <f t="shared" si="48"/>
        <v>0</v>
      </c>
      <c r="DU69" s="33">
        <f t="shared" si="48"/>
        <v>0</v>
      </c>
      <c r="DV69" s="33">
        <f t="shared" si="48"/>
        <v>0</v>
      </c>
      <c r="DW69" s="33">
        <f t="shared" si="48"/>
        <v>0</v>
      </c>
      <c r="DX69" s="33">
        <f t="shared" si="48"/>
        <v>0</v>
      </c>
      <c r="DY69" s="33">
        <f t="shared" si="48"/>
        <v>0</v>
      </c>
      <c r="DZ69" s="33">
        <f t="shared" si="48"/>
        <v>0</v>
      </c>
      <c r="EA69" s="33">
        <f t="shared" si="48"/>
        <v>0</v>
      </c>
      <c r="EB69" s="33">
        <f t="shared" ref="EB69:FC69" si="49">IFERROR(SUM(EB70,EB71,EB72),"нд")</f>
        <v>0</v>
      </c>
      <c r="EC69" s="33">
        <f t="shared" si="49"/>
        <v>0</v>
      </c>
      <c r="ED69" s="33">
        <f t="shared" si="49"/>
        <v>0</v>
      </c>
      <c r="EE69" s="33">
        <f t="shared" si="49"/>
        <v>0</v>
      </c>
      <c r="EF69" s="33">
        <f t="shared" si="49"/>
        <v>0</v>
      </c>
      <c r="EG69" s="33">
        <f t="shared" si="49"/>
        <v>0</v>
      </c>
      <c r="EH69" s="33">
        <f t="shared" si="49"/>
        <v>0</v>
      </c>
      <c r="EI69" s="33">
        <f t="shared" si="49"/>
        <v>0</v>
      </c>
      <c r="EJ69" s="33">
        <f t="shared" si="49"/>
        <v>0</v>
      </c>
      <c r="EK69" s="33">
        <f t="shared" si="49"/>
        <v>0</v>
      </c>
      <c r="EL69" s="33">
        <f t="shared" si="49"/>
        <v>0</v>
      </c>
      <c r="EM69" s="33">
        <f t="shared" si="49"/>
        <v>0</v>
      </c>
      <c r="EN69" s="33">
        <f t="shared" si="49"/>
        <v>0</v>
      </c>
      <c r="EO69" s="33">
        <f t="shared" si="49"/>
        <v>0</v>
      </c>
      <c r="EP69" s="33">
        <f t="shared" si="49"/>
        <v>0</v>
      </c>
      <c r="EQ69" s="33">
        <f t="shared" si="49"/>
        <v>0</v>
      </c>
      <c r="ER69" s="33">
        <f t="shared" si="49"/>
        <v>0</v>
      </c>
      <c r="ES69" s="33">
        <f t="shared" si="49"/>
        <v>0</v>
      </c>
      <c r="ET69" s="33">
        <f t="shared" si="49"/>
        <v>0</v>
      </c>
      <c r="EU69" s="33">
        <f t="shared" si="49"/>
        <v>0</v>
      </c>
      <c r="EV69" s="33">
        <f t="shared" si="49"/>
        <v>0</v>
      </c>
      <c r="EW69" s="33">
        <f t="shared" si="49"/>
        <v>0</v>
      </c>
      <c r="EX69" s="33">
        <f t="shared" si="49"/>
        <v>0</v>
      </c>
      <c r="EY69" s="33">
        <f t="shared" si="49"/>
        <v>0</v>
      </c>
      <c r="EZ69" s="33">
        <f t="shared" si="49"/>
        <v>0</v>
      </c>
      <c r="FA69" s="33">
        <f t="shared" si="49"/>
        <v>0</v>
      </c>
      <c r="FB69" s="33">
        <f t="shared" si="49"/>
        <v>0</v>
      </c>
      <c r="FC69" s="33">
        <f t="shared" si="49"/>
        <v>0</v>
      </c>
      <c r="FD69" s="34" t="s">
        <v>185</v>
      </c>
    </row>
    <row r="70" spans="1:160" ht="47.25" x14ac:dyDescent="0.25">
      <c r="A70" s="30" t="s">
        <v>293</v>
      </c>
      <c r="B70" s="31" t="s">
        <v>295</v>
      </c>
      <c r="C70" s="32" t="s">
        <v>184</v>
      </c>
      <c r="D70" s="33">
        <f t="shared" ref="D70:S72" si="50">IFERROR(0,"нд")</f>
        <v>0</v>
      </c>
      <c r="E70" s="33">
        <f t="shared" si="50"/>
        <v>0</v>
      </c>
      <c r="F70" s="33">
        <f t="shared" si="50"/>
        <v>0</v>
      </c>
      <c r="G70" s="33">
        <f t="shared" si="50"/>
        <v>0</v>
      </c>
      <c r="H70" s="33">
        <f t="shared" si="50"/>
        <v>0</v>
      </c>
      <c r="I70" s="33">
        <f t="shared" si="50"/>
        <v>0</v>
      </c>
      <c r="J70" s="33">
        <f t="shared" si="50"/>
        <v>0</v>
      </c>
      <c r="K70" s="33">
        <f t="shared" si="50"/>
        <v>0</v>
      </c>
      <c r="L70" s="33">
        <f t="shared" si="50"/>
        <v>0</v>
      </c>
      <c r="M70" s="33">
        <f t="shared" si="50"/>
        <v>0</v>
      </c>
      <c r="N70" s="33">
        <f t="shared" si="50"/>
        <v>0</v>
      </c>
      <c r="O70" s="33">
        <f t="shared" si="50"/>
        <v>0</v>
      </c>
      <c r="P70" s="33">
        <f t="shared" si="50"/>
        <v>0</v>
      </c>
      <c r="Q70" s="33">
        <f t="shared" si="50"/>
        <v>0</v>
      </c>
      <c r="R70" s="33">
        <f t="shared" si="50"/>
        <v>0</v>
      </c>
      <c r="S70" s="33">
        <f t="shared" si="50"/>
        <v>0</v>
      </c>
      <c r="T70" s="33">
        <f t="shared" ref="T70:AI72" si="51">IFERROR(0,"нд")</f>
        <v>0</v>
      </c>
      <c r="U70" s="33">
        <f t="shared" si="51"/>
        <v>0</v>
      </c>
      <c r="V70" s="33">
        <f t="shared" si="51"/>
        <v>0</v>
      </c>
      <c r="W70" s="33">
        <f t="shared" si="51"/>
        <v>0</v>
      </c>
      <c r="X70" s="33">
        <f t="shared" si="51"/>
        <v>0</v>
      </c>
      <c r="Y70" s="33">
        <f t="shared" si="51"/>
        <v>0</v>
      </c>
      <c r="Z70" s="33">
        <f t="shared" si="51"/>
        <v>0</v>
      </c>
      <c r="AA70" s="33">
        <f t="shared" si="51"/>
        <v>0</v>
      </c>
      <c r="AB70" s="33">
        <f t="shared" si="51"/>
        <v>0</v>
      </c>
      <c r="AC70" s="33">
        <f t="shared" si="51"/>
        <v>0</v>
      </c>
      <c r="AD70" s="33">
        <f t="shared" si="51"/>
        <v>0</v>
      </c>
      <c r="AE70" s="33">
        <f t="shared" si="51"/>
        <v>0</v>
      </c>
      <c r="AF70" s="33">
        <f t="shared" si="51"/>
        <v>0</v>
      </c>
      <c r="AG70" s="33">
        <f t="shared" si="51"/>
        <v>0</v>
      </c>
      <c r="AH70" s="33">
        <f t="shared" si="51"/>
        <v>0</v>
      </c>
      <c r="AI70" s="33">
        <f t="shared" si="51"/>
        <v>0</v>
      </c>
      <c r="AJ70" s="33">
        <f t="shared" ref="AJ70:AY72" si="52">IFERROR(0,"нд")</f>
        <v>0</v>
      </c>
      <c r="AK70" s="33">
        <f t="shared" si="52"/>
        <v>0</v>
      </c>
      <c r="AL70" s="33">
        <f t="shared" si="52"/>
        <v>0</v>
      </c>
      <c r="AM70" s="33">
        <f t="shared" si="52"/>
        <v>0</v>
      </c>
      <c r="AN70" s="33">
        <f t="shared" si="52"/>
        <v>0</v>
      </c>
      <c r="AO70" s="33">
        <f t="shared" si="52"/>
        <v>0</v>
      </c>
      <c r="AP70" s="33">
        <f t="shared" si="52"/>
        <v>0</v>
      </c>
      <c r="AQ70" s="33">
        <f t="shared" si="52"/>
        <v>0</v>
      </c>
      <c r="AR70" s="33">
        <f t="shared" si="52"/>
        <v>0</v>
      </c>
      <c r="AS70" s="33">
        <f t="shared" si="52"/>
        <v>0</v>
      </c>
      <c r="AT70" s="33">
        <f t="shared" si="52"/>
        <v>0</v>
      </c>
      <c r="AU70" s="33">
        <f t="shared" si="52"/>
        <v>0</v>
      </c>
      <c r="AV70" s="33">
        <f t="shared" si="52"/>
        <v>0</v>
      </c>
      <c r="AW70" s="33">
        <f t="shared" si="52"/>
        <v>0</v>
      </c>
      <c r="AX70" s="33">
        <f t="shared" si="52"/>
        <v>0</v>
      </c>
      <c r="AY70" s="33">
        <f t="shared" si="52"/>
        <v>0</v>
      </c>
      <c r="AZ70" s="33">
        <f t="shared" ref="AZ70:BO72" si="53">IFERROR(0,"нд")</f>
        <v>0</v>
      </c>
      <c r="BA70" s="33">
        <f t="shared" si="53"/>
        <v>0</v>
      </c>
      <c r="BB70" s="33">
        <f t="shared" si="53"/>
        <v>0</v>
      </c>
      <c r="BC70" s="33">
        <f t="shared" si="53"/>
        <v>0</v>
      </c>
      <c r="BD70" s="33">
        <f t="shared" si="53"/>
        <v>0</v>
      </c>
      <c r="BE70" s="33">
        <f t="shared" si="53"/>
        <v>0</v>
      </c>
      <c r="BF70" s="33">
        <f t="shared" si="53"/>
        <v>0</v>
      </c>
      <c r="BG70" s="33">
        <f t="shared" si="53"/>
        <v>0</v>
      </c>
      <c r="BH70" s="33">
        <f t="shared" si="53"/>
        <v>0</v>
      </c>
      <c r="BI70" s="33">
        <f t="shared" si="53"/>
        <v>0</v>
      </c>
      <c r="BJ70" s="33">
        <f t="shared" si="53"/>
        <v>0</v>
      </c>
      <c r="BK70" s="33">
        <f t="shared" si="53"/>
        <v>0</v>
      </c>
      <c r="BL70" s="33">
        <f t="shared" si="53"/>
        <v>0</v>
      </c>
      <c r="BM70" s="33">
        <f t="shared" si="53"/>
        <v>0</v>
      </c>
      <c r="BN70" s="33">
        <f t="shared" si="53"/>
        <v>0</v>
      </c>
      <c r="BO70" s="33">
        <f t="shared" si="53"/>
        <v>0</v>
      </c>
      <c r="BP70" s="33">
        <f t="shared" ref="BP70:CE72" si="54">IFERROR(0,"нд")</f>
        <v>0</v>
      </c>
      <c r="BQ70" s="33">
        <f t="shared" si="54"/>
        <v>0</v>
      </c>
      <c r="BR70" s="33">
        <f t="shared" si="54"/>
        <v>0</v>
      </c>
      <c r="BS70" s="33">
        <f t="shared" si="54"/>
        <v>0</v>
      </c>
      <c r="BT70" s="33">
        <f t="shared" si="54"/>
        <v>0</v>
      </c>
      <c r="BU70" s="33">
        <f t="shared" si="54"/>
        <v>0</v>
      </c>
      <c r="BV70" s="33">
        <f t="shared" si="54"/>
        <v>0</v>
      </c>
      <c r="BW70" s="33">
        <f t="shared" si="54"/>
        <v>0</v>
      </c>
      <c r="BX70" s="33">
        <f t="shared" si="54"/>
        <v>0</v>
      </c>
      <c r="BY70" s="33">
        <f t="shared" si="54"/>
        <v>0</v>
      </c>
      <c r="BZ70" s="33">
        <f t="shared" si="54"/>
        <v>0</v>
      </c>
      <c r="CA70" s="33">
        <f t="shared" si="54"/>
        <v>0</v>
      </c>
      <c r="CB70" s="33">
        <f t="shared" si="54"/>
        <v>0</v>
      </c>
      <c r="CC70" s="33">
        <f t="shared" si="54"/>
        <v>0</v>
      </c>
      <c r="CD70" s="33">
        <f t="shared" si="54"/>
        <v>0</v>
      </c>
      <c r="CE70" s="33">
        <f t="shared" si="54"/>
        <v>0</v>
      </c>
      <c r="CF70" s="33">
        <f t="shared" ref="CF70:CU72" si="55">IFERROR(0,"нд")</f>
        <v>0</v>
      </c>
      <c r="CG70" s="33">
        <f t="shared" si="55"/>
        <v>0</v>
      </c>
      <c r="CH70" s="33">
        <f t="shared" si="55"/>
        <v>0</v>
      </c>
      <c r="CI70" s="33">
        <f t="shared" si="55"/>
        <v>0</v>
      </c>
      <c r="CJ70" s="33">
        <f t="shared" si="55"/>
        <v>0</v>
      </c>
      <c r="CK70" s="33">
        <f t="shared" si="55"/>
        <v>0</v>
      </c>
      <c r="CL70" s="33">
        <f t="shared" si="55"/>
        <v>0</v>
      </c>
      <c r="CM70" s="33">
        <f t="shared" si="55"/>
        <v>0</v>
      </c>
      <c r="CN70" s="33">
        <f t="shared" si="55"/>
        <v>0</v>
      </c>
      <c r="CO70" s="33">
        <f t="shared" si="55"/>
        <v>0</v>
      </c>
      <c r="CP70" s="33">
        <f t="shared" si="55"/>
        <v>0</v>
      </c>
      <c r="CQ70" s="33">
        <f t="shared" si="55"/>
        <v>0</v>
      </c>
      <c r="CR70" s="33">
        <f t="shared" si="55"/>
        <v>0</v>
      </c>
      <c r="CS70" s="33">
        <f t="shared" si="55"/>
        <v>0</v>
      </c>
      <c r="CT70" s="33">
        <f t="shared" si="55"/>
        <v>0</v>
      </c>
      <c r="CU70" s="33">
        <f t="shared" si="55"/>
        <v>0</v>
      </c>
      <c r="CV70" s="33">
        <f t="shared" ref="CV70:DK72" si="56">IFERROR(0,"нд")</f>
        <v>0</v>
      </c>
      <c r="CW70" s="33">
        <f t="shared" si="56"/>
        <v>0</v>
      </c>
      <c r="CX70" s="33">
        <f t="shared" si="56"/>
        <v>0</v>
      </c>
      <c r="CY70" s="33">
        <f t="shared" si="56"/>
        <v>0</v>
      </c>
      <c r="CZ70" s="33">
        <f t="shared" si="56"/>
        <v>0</v>
      </c>
      <c r="DA70" s="33">
        <f t="shared" si="56"/>
        <v>0</v>
      </c>
      <c r="DB70" s="33">
        <f t="shared" si="56"/>
        <v>0</v>
      </c>
      <c r="DC70" s="33">
        <f t="shared" si="56"/>
        <v>0</v>
      </c>
      <c r="DD70" s="33">
        <f t="shared" si="56"/>
        <v>0</v>
      </c>
      <c r="DE70" s="33">
        <f t="shared" si="56"/>
        <v>0</v>
      </c>
      <c r="DF70" s="33">
        <f t="shared" si="56"/>
        <v>0</v>
      </c>
      <c r="DG70" s="33">
        <f t="shared" si="56"/>
        <v>0</v>
      </c>
      <c r="DH70" s="33">
        <f t="shared" si="56"/>
        <v>0</v>
      </c>
      <c r="DI70" s="33">
        <f t="shared" si="56"/>
        <v>0</v>
      </c>
      <c r="DJ70" s="33">
        <f t="shared" si="56"/>
        <v>0</v>
      </c>
      <c r="DK70" s="33">
        <f t="shared" si="56"/>
        <v>0</v>
      </c>
      <c r="DL70" s="33">
        <f t="shared" ref="DL70:EA72" si="57">IFERROR(0,"нд")</f>
        <v>0</v>
      </c>
      <c r="DM70" s="33">
        <f t="shared" si="57"/>
        <v>0</v>
      </c>
      <c r="DN70" s="33">
        <f t="shared" si="57"/>
        <v>0</v>
      </c>
      <c r="DO70" s="33">
        <f t="shared" si="57"/>
        <v>0</v>
      </c>
      <c r="DP70" s="33">
        <f t="shared" si="57"/>
        <v>0</v>
      </c>
      <c r="DQ70" s="33">
        <f t="shared" si="57"/>
        <v>0</v>
      </c>
      <c r="DR70" s="33">
        <f t="shared" si="57"/>
        <v>0</v>
      </c>
      <c r="DS70" s="33">
        <f t="shared" si="57"/>
        <v>0</v>
      </c>
      <c r="DT70" s="33">
        <f t="shared" si="57"/>
        <v>0</v>
      </c>
      <c r="DU70" s="33">
        <f t="shared" si="57"/>
        <v>0</v>
      </c>
      <c r="DV70" s="33">
        <f t="shared" si="57"/>
        <v>0</v>
      </c>
      <c r="DW70" s="33">
        <f t="shared" si="57"/>
        <v>0</v>
      </c>
      <c r="DX70" s="33">
        <f t="shared" si="57"/>
        <v>0</v>
      </c>
      <c r="DY70" s="33">
        <f t="shared" si="57"/>
        <v>0</v>
      </c>
      <c r="DZ70" s="33">
        <f t="shared" si="57"/>
        <v>0</v>
      </c>
      <c r="EA70" s="33">
        <f t="shared" si="57"/>
        <v>0</v>
      </c>
      <c r="EB70" s="33">
        <f t="shared" ref="EB70:EQ72" si="58">IFERROR(0,"нд")</f>
        <v>0</v>
      </c>
      <c r="EC70" s="33">
        <f t="shared" si="58"/>
        <v>0</v>
      </c>
      <c r="ED70" s="33">
        <f t="shared" si="58"/>
        <v>0</v>
      </c>
      <c r="EE70" s="33">
        <f t="shared" si="58"/>
        <v>0</v>
      </c>
      <c r="EF70" s="33">
        <f t="shared" si="58"/>
        <v>0</v>
      </c>
      <c r="EG70" s="33">
        <f t="shared" si="58"/>
        <v>0</v>
      </c>
      <c r="EH70" s="33">
        <f t="shared" si="58"/>
        <v>0</v>
      </c>
      <c r="EI70" s="33">
        <f t="shared" si="58"/>
        <v>0</v>
      </c>
      <c r="EJ70" s="33">
        <f t="shared" si="58"/>
        <v>0</v>
      </c>
      <c r="EK70" s="33">
        <f t="shared" si="58"/>
        <v>0</v>
      </c>
      <c r="EL70" s="33">
        <f t="shared" si="58"/>
        <v>0</v>
      </c>
      <c r="EM70" s="33">
        <f t="shared" si="58"/>
        <v>0</v>
      </c>
      <c r="EN70" s="33">
        <f t="shared" si="58"/>
        <v>0</v>
      </c>
      <c r="EO70" s="33">
        <f t="shared" si="58"/>
        <v>0</v>
      </c>
      <c r="EP70" s="33">
        <f t="shared" si="58"/>
        <v>0</v>
      </c>
      <c r="EQ70" s="33">
        <f t="shared" si="58"/>
        <v>0</v>
      </c>
      <c r="ER70" s="33">
        <f t="shared" ref="EN70:FC72" si="59">IFERROR(0,"нд")</f>
        <v>0</v>
      </c>
      <c r="ES70" s="33">
        <f t="shared" si="59"/>
        <v>0</v>
      </c>
      <c r="ET70" s="33">
        <f t="shared" si="59"/>
        <v>0</v>
      </c>
      <c r="EU70" s="33">
        <f t="shared" si="59"/>
        <v>0</v>
      </c>
      <c r="EV70" s="33">
        <f t="shared" si="59"/>
        <v>0</v>
      </c>
      <c r="EW70" s="33">
        <f t="shared" si="59"/>
        <v>0</v>
      </c>
      <c r="EX70" s="33">
        <f t="shared" si="59"/>
        <v>0</v>
      </c>
      <c r="EY70" s="33">
        <f t="shared" si="59"/>
        <v>0</v>
      </c>
      <c r="EZ70" s="33">
        <f t="shared" si="59"/>
        <v>0</v>
      </c>
      <c r="FA70" s="33">
        <f t="shared" si="59"/>
        <v>0</v>
      </c>
      <c r="FB70" s="33">
        <f t="shared" si="59"/>
        <v>0</v>
      </c>
      <c r="FC70" s="33">
        <f t="shared" si="59"/>
        <v>0</v>
      </c>
      <c r="FD70" s="34" t="s">
        <v>185</v>
      </c>
    </row>
    <row r="71" spans="1:160" ht="47.25" x14ac:dyDescent="0.25">
      <c r="A71" s="30" t="s">
        <v>293</v>
      </c>
      <c r="B71" s="31" t="s">
        <v>296</v>
      </c>
      <c r="C71" s="32" t="s">
        <v>184</v>
      </c>
      <c r="D71" s="33">
        <f t="shared" si="50"/>
        <v>0</v>
      </c>
      <c r="E71" s="33">
        <f t="shared" si="50"/>
        <v>0</v>
      </c>
      <c r="F71" s="33">
        <f t="shared" si="50"/>
        <v>0</v>
      </c>
      <c r="G71" s="33">
        <f t="shared" si="50"/>
        <v>0</v>
      </c>
      <c r="H71" s="33">
        <f t="shared" si="50"/>
        <v>0</v>
      </c>
      <c r="I71" s="33">
        <f t="shared" si="50"/>
        <v>0</v>
      </c>
      <c r="J71" s="33">
        <f t="shared" si="50"/>
        <v>0</v>
      </c>
      <c r="K71" s="33">
        <f t="shared" si="50"/>
        <v>0</v>
      </c>
      <c r="L71" s="33">
        <f t="shared" si="50"/>
        <v>0</v>
      </c>
      <c r="M71" s="33">
        <f t="shared" si="50"/>
        <v>0</v>
      </c>
      <c r="N71" s="33">
        <f t="shared" si="50"/>
        <v>0</v>
      </c>
      <c r="O71" s="33">
        <f t="shared" si="50"/>
        <v>0</v>
      </c>
      <c r="P71" s="33">
        <f t="shared" si="50"/>
        <v>0</v>
      </c>
      <c r="Q71" s="33">
        <f t="shared" si="50"/>
        <v>0</v>
      </c>
      <c r="R71" s="33">
        <f t="shared" si="50"/>
        <v>0</v>
      </c>
      <c r="S71" s="33">
        <f t="shared" si="50"/>
        <v>0</v>
      </c>
      <c r="T71" s="33">
        <f t="shared" si="51"/>
        <v>0</v>
      </c>
      <c r="U71" s="33">
        <f t="shared" si="51"/>
        <v>0</v>
      </c>
      <c r="V71" s="33">
        <f t="shared" si="51"/>
        <v>0</v>
      </c>
      <c r="W71" s="33">
        <f t="shared" si="51"/>
        <v>0</v>
      </c>
      <c r="X71" s="33">
        <f t="shared" si="51"/>
        <v>0</v>
      </c>
      <c r="Y71" s="33">
        <f t="shared" si="51"/>
        <v>0</v>
      </c>
      <c r="Z71" s="33">
        <f t="shared" si="51"/>
        <v>0</v>
      </c>
      <c r="AA71" s="33">
        <f t="shared" si="51"/>
        <v>0</v>
      </c>
      <c r="AB71" s="33">
        <f t="shared" si="51"/>
        <v>0</v>
      </c>
      <c r="AC71" s="33">
        <f t="shared" si="51"/>
        <v>0</v>
      </c>
      <c r="AD71" s="33">
        <f t="shared" si="51"/>
        <v>0</v>
      </c>
      <c r="AE71" s="33">
        <f t="shared" si="51"/>
        <v>0</v>
      </c>
      <c r="AF71" s="33">
        <f t="shared" si="51"/>
        <v>0</v>
      </c>
      <c r="AG71" s="33">
        <f t="shared" si="51"/>
        <v>0</v>
      </c>
      <c r="AH71" s="33">
        <f t="shared" si="51"/>
        <v>0</v>
      </c>
      <c r="AI71" s="33">
        <f t="shared" si="51"/>
        <v>0</v>
      </c>
      <c r="AJ71" s="33">
        <f t="shared" si="52"/>
        <v>0</v>
      </c>
      <c r="AK71" s="33">
        <f t="shared" si="52"/>
        <v>0</v>
      </c>
      <c r="AL71" s="33">
        <f t="shared" si="52"/>
        <v>0</v>
      </c>
      <c r="AM71" s="33">
        <f t="shared" si="52"/>
        <v>0</v>
      </c>
      <c r="AN71" s="33">
        <f t="shared" si="52"/>
        <v>0</v>
      </c>
      <c r="AO71" s="33">
        <f t="shared" si="52"/>
        <v>0</v>
      </c>
      <c r="AP71" s="33">
        <f t="shared" si="52"/>
        <v>0</v>
      </c>
      <c r="AQ71" s="33">
        <f t="shared" si="52"/>
        <v>0</v>
      </c>
      <c r="AR71" s="33">
        <f t="shared" si="52"/>
        <v>0</v>
      </c>
      <c r="AS71" s="33">
        <f t="shared" si="52"/>
        <v>0</v>
      </c>
      <c r="AT71" s="33">
        <f t="shared" si="52"/>
        <v>0</v>
      </c>
      <c r="AU71" s="33">
        <f t="shared" si="52"/>
        <v>0</v>
      </c>
      <c r="AV71" s="33">
        <f t="shared" si="52"/>
        <v>0</v>
      </c>
      <c r="AW71" s="33">
        <f t="shared" si="52"/>
        <v>0</v>
      </c>
      <c r="AX71" s="33">
        <f t="shared" si="52"/>
        <v>0</v>
      </c>
      <c r="AY71" s="33">
        <f t="shared" si="52"/>
        <v>0</v>
      </c>
      <c r="AZ71" s="33">
        <f t="shared" si="53"/>
        <v>0</v>
      </c>
      <c r="BA71" s="33">
        <f t="shared" si="53"/>
        <v>0</v>
      </c>
      <c r="BB71" s="33">
        <f t="shared" si="53"/>
        <v>0</v>
      </c>
      <c r="BC71" s="33">
        <f t="shared" si="53"/>
        <v>0</v>
      </c>
      <c r="BD71" s="33">
        <f t="shared" si="53"/>
        <v>0</v>
      </c>
      <c r="BE71" s="33">
        <f t="shared" si="53"/>
        <v>0</v>
      </c>
      <c r="BF71" s="33">
        <f t="shared" si="53"/>
        <v>0</v>
      </c>
      <c r="BG71" s="33">
        <f t="shared" si="53"/>
        <v>0</v>
      </c>
      <c r="BH71" s="33">
        <f t="shared" si="53"/>
        <v>0</v>
      </c>
      <c r="BI71" s="33">
        <f t="shared" si="53"/>
        <v>0</v>
      </c>
      <c r="BJ71" s="33">
        <f t="shared" si="53"/>
        <v>0</v>
      </c>
      <c r="BK71" s="33">
        <f t="shared" si="53"/>
        <v>0</v>
      </c>
      <c r="BL71" s="33">
        <f t="shared" si="53"/>
        <v>0</v>
      </c>
      <c r="BM71" s="33">
        <f t="shared" si="53"/>
        <v>0</v>
      </c>
      <c r="BN71" s="33">
        <f t="shared" si="53"/>
        <v>0</v>
      </c>
      <c r="BO71" s="33">
        <f t="shared" si="53"/>
        <v>0</v>
      </c>
      <c r="BP71" s="33">
        <f t="shared" si="54"/>
        <v>0</v>
      </c>
      <c r="BQ71" s="33">
        <f t="shared" si="54"/>
        <v>0</v>
      </c>
      <c r="BR71" s="33">
        <f t="shared" si="54"/>
        <v>0</v>
      </c>
      <c r="BS71" s="33">
        <f t="shared" si="54"/>
        <v>0</v>
      </c>
      <c r="BT71" s="33">
        <f t="shared" si="54"/>
        <v>0</v>
      </c>
      <c r="BU71" s="33">
        <f t="shared" si="54"/>
        <v>0</v>
      </c>
      <c r="BV71" s="33">
        <f t="shared" si="54"/>
        <v>0</v>
      </c>
      <c r="BW71" s="33">
        <f t="shared" si="54"/>
        <v>0</v>
      </c>
      <c r="BX71" s="33">
        <f t="shared" si="54"/>
        <v>0</v>
      </c>
      <c r="BY71" s="33">
        <f t="shared" si="54"/>
        <v>0</v>
      </c>
      <c r="BZ71" s="33">
        <f t="shared" si="54"/>
        <v>0</v>
      </c>
      <c r="CA71" s="33">
        <f t="shared" si="54"/>
        <v>0</v>
      </c>
      <c r="CB71" s="33">
        <f t="shared" si="54"/>
        <v>0</v>
      </c>
      <c r="CC71" s="33">
        <f t="shared" si="54"/>
        <v>0</v>
      </c>
      <c r="CD71" s="33">
        <f t="shared" si="54"/>
        <v>0</v>
      </c>
      <c r="CE71" s="33">
        <f t="shared" si="54"/>
        <v>0</v>
      </c>
      <c r="CF71" s="33">
        <f t="shared" si="55"/>
        <v>0</v>
      </c>
      <c r="CG71" s="33">
        <f t="shared" si="55"/>
        <v>0</v>
      </c>
      <c r="CH71" s="33">
        <f t="shared" si="55"/>
        <v>0</v>
      </c>
      <c r="CI71" s="33">
        <f t="shared" si="55"/>
        <v>0</v>
      </c>
      <c r="CJ71" s="33">
        <f t="shared" si="55"/>
        <v>0</v>
      </c>
      <c r="CK71" s="33">
        <f t="shared" si="55"/>
        <v>0</v>
      </c>
      <c r="CL71" s="33">
        <f t="shared" si="55"/>
        <v>0</v>
      </c>
      <c r="CM71" s="33">
        <f t="shared" si="55"/>
        <v>0</v>
      </c>
      <c r="CN71" s="33">
        <f t="shared" si="55"/>
        <v>0</v>
      </c>
      <c r="CO71" s="33">
        <f t="shared" si="55"/>
        <v>0</v>
      </c>
      <c r="CP71" s="33">
        <f t="shared" si="55"/>
        <v>0</v>
      </c>
      <c r="CQ71" s="33">
        <f t="shared" si="55"/>
        <v>0</v>
      </c>
      <c r="CR71" s="33">
        <f t="shared" si="55"/>
        <v>0</v>
      </c>
      <c r="CS71" s="33">
        <f t="shared" si="55"/>
        <v>0</v>
      </c>
      <c r="CT71" s="33">
        <f t="shared" si="55"/>
        <v>0</v>
      </c>
      <c r="CU71" s="33">
        <f t="shared" si="55"/>
        <v>0</v>
      </c>
      <c r="CV71" s="33">
        <f t="shared" si="56"/>
        <v>0</v>
      </c>
      <c r="CW71" s="33">
        <f t="shared" si="56"/>
        <v>0</v>
      </c>
      <c r="CX71" s="33">
        <f t="shared" si="56"/>
        <v>0</v>
      </c>
      <c r="CY71" s="33">
        <f t="shared" si="56"/>
        <v>0</v>
      </c>
      <c r="CZ71" s="33">
        <f t="shared" si="56"/>
        <v>0</v>
      </c>
      <c r="DA71" s="33">
        <f t="shared" si="56"/>
        <v>0</v>
      </c>
      <c r="DB71" s="33">
        <f t="shared" si="56"/>
        <v>0</v>
      </c>
      <c r="DC71" s="33">
        <f t="shared" si="56"/>
        <v>0</v>
      </c>
      <c r="DD71" s="33">
        <f t="shared" si="56"/>
        <v>0</v>
      </c>
      <c r="DE71" s="33">
        <f t="shared" si="56"/>
        <v>0</v>
      </c>
      <c r="DF71" s="33">
        <f t="shared" si="56"/>
        <v>0</v>
      </c>
      <c r="DG71" s="33">
        <f t="shared" si="56"/>
        <v>0</v>
      </c>
      <c r="DH71" s="33">
        <f t="shared" si="56"/>
        <v>0</v>
      </c>
      <c r="DI71" s="33">
        <f t="shared" si="56"/>
        <v>0</v>
      </c>
      <c r="DJ71" s="33">
        <f t="shared" si="56"/>
        <v>0</v>
      </c>
      <c r="DK71" s="33">
        <f t="shared" si="56"/>
        <v>0</v>
      </c>
      <c r="DL71" s="33">
        <f t="shared" si="57"/>
        <v>0</v>
      </c>
      <c r="DM71" s="33">
        <f t="shared" si="57"/>
        <v>0</v>
      </c>
      <c r="DN71" s="33">
        <f t="shared" si="57"/>
        <v>0</v>
      </c>
      <c r="DO71" s="33">
        <f t="shared" si="57"/>
        <v>0</v>
      </c>
      <c r="DP71" s="33">
        <f t="shared" si="57"/>
        <v>0</v>
      </c>
      <c r="DQ71" s="33">
        <f t="shared" si="57"/>
        <v>0</v>
      </c>
      <c r="DR71" s="33">
        <f t="shared" si="57"/>
        <v>0</v>
      </c>
      <c r="DS71" s="33">
        <f t="shared" si="57"/>
        <v>0</v>
      </c>
      <c r="DT71" s="33">
        <f t="shared" si="57"/>
        <v>0</v>
      </c>
      <c r="DU71" s="33">
        <f t="shared" si="57"/>
        <v>0</v>
      </c>
      <c r="DV71" s="33">
        <f t="shared" si="57"/>
        <v>0</v>
      </c>
      <c r="DW71" s="33">
        <f t="shared" si="57"/>
        <v>0</v>
      </c>
      <c r="DX71" s="33">
        <f t="shared" si="57"/>
        <v>0</v>
      </c>
      <c r="DY71" s="33">
        <f t="shared" si="57"/>
        <v>0</v>
      </c>
      <c r="DZ71" s="33">
        <f t="shared" si="57"/>
        <v>0</v>
      </c>
      <c r="EA71" s="33">
        <f t="shared" si="57"/>
        <v>0</v>
      </c>
      <c r="EB71" s="33">
        <f t="shared" si="58"/>
        <v>0</v>
      </c>
      <c r="EC71" s="33">
        <f t="shared" si="58"/>
        <v>0</v>
      </c>
      <c r="ED71" s="33">
        <f t="shared" si="58"/>
        <v>0</v>
      </c>
      <c r="EE71" s="33">
        <f t="shared" si="58"/>
        <v>0</v>
      </c>
      <c r="EF71" s="33">
        <f t="shared" si="58"/>
        <v>0</v>
      </c>
      <c r="EG71" s="33">
        <f t="shared" si="58"/>
        <v>0</v>
      </c>
      <c r="EH71" s="33">
        <f t="shared" si="58"/>
        <v>0</v>
      </c>
      <c r="EI71" s="33">
        <f t="shared" si="58"/>
        <v>0</v>
      </c>
      <c r="EJ71" s="33">
        <f t="shared" si="58"/>
        <v>0</v>
      </c>
      <c r="EK71" s="33">
        <f t="shared" si="58"/>
        <v>0</v>
      </c>
      <c r="EL71" s="33">
        <f t="shared" si="58"/>
        <v>0</v>
      </c>
      <c r="EM71" s="33">
        <f t="shared" si="58"/>
        <v>0</v>
      </c>
      <c r="EN71" s="33">
        <f t="shared" si="59"/>
        <v>0</v>
      </c>
      <c r="EO71" s="33">
        <f t="shared" si="59"/>
        <v>0</v>
      </c>
      <c r="EP71" s="33">
        <f t="shared" si="59"/>
        <v>0</v>
      </c>
      <c r="EQ71" s="33">
        <f t="shared" si="59"/>
        <v>0</v>
      </c>
      <c r="ER71" s="33">
        <f t="shared" si="59"/>
        <v>0</v>
      </c>
      <c r="ES71" s="33">
        <f t="shared" si="59"/>
        <v>0</v>
      </c>
      <c r="ET71" s="33">
        <f t="shared" si="59"/>
        <v>0</v>
      </c>
      <c r="EU71" s="33">
        <f t="shared" si="59"/>
        <v>0</v>
      </c>
      <c r="EV71" s="33">
        <f t="shared" si="59"/>
        <v>0</v>
      </c>
      <c r="EW71" s="33">
        <f t="shared" si="59"/>
        <v>0</v>
      </c>
      <c r="EX71" s="33">
        <f t="shared" si="59"/>
        <v>0</v>
      </c>
      <c r="EY71" s="33">
        <f t="shared" si="59"/>
        <v>0</v>
      </c>
      <c r="EZ71" s="33">
        <f t="shared" si="59"/>
        <v>0</v>
      </c>
      <c r="FA71" s="33">
        <f t="shared" si="59"/>
        <v>0</v>
      </c>
      <c r="FB71" s="33">
        <f t="shared" si="59"/>
        <v>0</v>
      </c>
      <c r="FC71" s="33">
        <f t="shared" si="59"/>
        <v>0</v>
      </c>
      <c r="FD71" s="34" t="s">
        <v>185</v>
      </c>
    </row>
    <row r="72" spans="1:160" ht="47.25" x14ac:dyDescent="0.25">
      <c r="A72" s="30" t="s">
        <v>293</v>
      </c>
      <c r="B72" s="31" t="s">
        <v>297</v>
      </c>
      <c r="C72" s="32" t="s">
        <v>184</v>
      </c>
      <c r="D72" s="33">
        <f t="shared" si="50"/>
        <v>0</v>
      </c>
      <c r="E72" s="33">
        <f t="shared" si="50"/>
        <v>0</v>
      </c>
      <c r="F72" s="33">
        <f t="shared" si="50"/>
        <v>0</v>
      </c>
      <c r="G72" s="33">
        <f t="shared" si="50"/>
        <v>0</v>
      </c>
      <c r="H72" s="33">
        <f t="shared" si="50"/>
        <v>0</v>
      </c>
      <c r="I72" s="33">
        <f t="shared" si="50"/>
        <v>0</v>
      </c>
      <c r="J72" s="33">
        <f t="shared" si="50"/>
        <v>0</v>
      </c>
      <c r="K72" s="33">
        <f t="shared" si="50"/>
        <v>0</v>
      </c>
      <c r="L72" s="33">
        <f t="shared" si="50"/>
        <v>0</v>
      </c>
      <c r="M72" s="33">
        <f t="shared" si="50"/>
        <v>0</v>
      </c>
      <c r="N72" s="33">
        <f t="shared" si="50"/>
        <v>0</v>
      </c>
      <c r="O72" s="33">
        <f t="shared" si="50"/>
        <v>0</v>
      </c>
      <c r="P72" s="33">
        <f t="shared" si="50"/>
        <v>0</v>
      </c>
      <c r="Q72" s="33">
        <f t="shared" si="50"/>
        <v>0</v>
      </c>
      <c r="R72" s="33">
        <f t="shared" si="50"/>
        <v>0</v>
      </c>
      <c r="S72" s="33">
        <f t="shared" si="50"/>
        <v>0</v>
      </c>
      <c r="T72" s="33">
        <f t="shared" si="51"/>
        <v>0</v>
      </c>
      <c r="U72" s="33">
        <f t="shared" si="51"/>
        <v>0</v>
      </c>
      <c r="V72" s="33">
        <f t="shared" si="51"/>
        <v>0</v>
      </c>
      <c r="W72" s="33">
        <f t="shared" si="51"/>
        <v>0</v>
      </c>
      <c r="X72" s="33">
        <f t="shared" si="51"/>
        <v>0</v>
      </c>
      <c r="Y72" s="33">
        <f t="shared" si="51"/>
        <v>0</v>
      </c>
      <c r="Z72" s="33">
        <f t="shared" si="51"/>
        <v>0</v>
      </c>
      <c r="AA72" s="33">
        <f t="shared" si="51"/>
        <v>0</v>
      </c>
      <c r="AB72" s="33">
        <f t="shared" si="51"/>
        <v>0</v>
      </c>
      <c r="AC72" s="33">
        <f t="shared" si="51"/>
        <v>0</v>
      </c>
      <c r="AD72" s="33">
        <f t="shared" si="51"/>
        <v>0</v>
      </c>
      <c r="AE72" s="33">
        <f t="shared" si="51"/>
        <v>0</v>
      </c>
      <c r="AF72" s="33">
        <f t="shared" si="51"/>
        <v>0</v>
      </c>
      <c r="AG72" s="33">
        <f t="shared" si="51"/>
        <v>0</v>
      </c>
      <c r="AH72" s="33">
        <f t="shared" si="51"/>
        <v>0</v>
      </c>
      <c r="AI72" s="33">
        <f t="shared" si="51"/>
        <v>0</v>
      </c>
      <c r="AJ72" s="33">
        <f t="shared" si="52"/>
        <v>0</v>
      </c>
      <c r="AK72" s="33">
        <f t="shared" si="52"/>
        <v>0</v>
      </c>
      <c r="AL72" s="33">
        <f t="shared" si="52"/>
        <v>0</v>
      </c>
      <c r="AM72" s="33">
        <f t="shared" si="52"/>
        <v>0</v>
      </c>
      <c r="AN72" s="33">
        <f t="shared" si="52"/>
        <v>0</v>
      </c>
      <c r="AO72" s="33">
        <f t="shared" si="52"/>
        <v>0</v>
      </c>
      <c r="AP72" s="33">
        <f t="shared" si="52"/>
        <v>0</v>
      </c>
      <c r="AQ72" s="33">
        <f t="shared" si="52"/>
        <v>0</v>
      </c>
      <c r="AR72" s="33">
        <f t="shared" si="52"/>
        <v>0</v>
      </c>
      <c r="AS72" s="33">
        <f t="shared" si="52"/>
        <v>0</v>
      </c>
      <c r="AT72" s="33">
        <f t="shared" si="52"/>
        <v>0</v>
      </c>
      <c r="AU72" s="33">
        <f t="shared" si="52"/>
        <v>0</v>
      </c>
      <c r="AV72" s="33">
        <f t="shared" si="52"/>
        <v>0</v>
      </c>
      <c r="AW72" s="33">
        <f t="shared" si="52"/>
        <v>0</v>
      </c>
      <c r="AX72" s="33">
        <f t="shared" si="52"/>
        <v>0</v>
      </c>
      <c r="AY72" s="33">
        <f t="shared" si="52"/>
        <v>0</v>
      </c>
      <c r="AZ72" s="33">
        <f t="shared" si="53"/>
        <v>0</v>
      </c>
      <c r="BA72" s="33">
        <f t="shared" si="53"/>
        <v>0</v>
      </c>
      <c r="BB72" s="33">
        <f t="shared" si="53"/>
        <v>0</v>
      </c>
      <c r="BC72" s="33">
        <f t="shared" si="53"/>
        <v>0</v>
      </c>
      <c r="BD72" s="33">
        <f t="shared" si="53"/>
        <v>0</v>
      </c>
      <c r="BE72" s="33">
        <f t="shared" si="53"/>
        <v>0</v>
      </c>
      <c r="BF72" s="33">
        <f t="shared" si="53"/>
        <v>0</v>
      </c>
      <c r="BG72" s="33">
        <f t="shared" si="53"/>
        <v>0</v>
      </c>
      <c r="BH72" s="33">
        <f t="shared" si="53"/>
        <v>0</v>
      </c>
      <c r="BI72" s="33">
        <f t="shared" si="53"/>
        <v>0</v>
      </c>
      <c r="BJ72" s="33">
        <f t="shared" si="53"/>
        <v>0</v>
      </c>
      <c r="BK72" s="33">
        <f t="shared" si="53"/>
        <v>0</v>
      </c>
      <c r="BL72" s="33">
        <f t="shared" si="53"/>
        <v>0</v>
      </c>
      <c r="BM72" s="33">
        <f t="shared" si="53"/>
        <v>0</v>
      </c>
      <c r="BN72" s="33">
        <f t="shared" si="53"/>
        <v>0</v>
      </c>
      <c r="BO72" s="33">
        <f t="shared" si="53"/>
        <v>0</v>
      </c>
      <c r="BP72" s="33">
        <f t="shared" si="54"/>
        <v>0</v>
      </c>
      <c r="BQ72" s="33">
        <f t="shared" si="54"/>
        <v>0</v>
      </c>
      <c r="BR72" s="33">
        <f t="shared" si="54"/>
        <v>0</v>
      </c>
      <c r="BS72" s="33">
        <f t="shared" si="54"/>
        <v>0</v>
      </c>
      <c r="BT72" s="33">
        <f t="shared" si="54"/>
        <v>0</v>
      </c>
      <c r="BU72" s="33">
        <f t="shared" si="54"/>
        <v>0</v>
      </c>
      <c r="BV72" s="33">
        <f t="shared" si="54"/>
        <v>0</v>
      </c>
      <c r="BW72" s="33">
        <f t="shared" si="54"/>
        <v>0</v>
      </c>
      <c r="BX72" s="33">
        <f t="shared" si="54"/>
        <v>0</v>
      </c>
      <c r="BY72" s="33">
        <f t="shared" si="54"/>
        <v>0</v>
      </c>
      <c r="BZ72" s="33">
        <f t="shared" si="54"/>
        <v>0</v>
      </c>
      <c r="CA72" s="33">
        <f t="shared" si="54"/>
        <v>0</v>
      </c>
      <c r="CB72" s="33">
        <f t="shared" si="54"/>
        <v>0</v>
      </c>
      <c r="CC72" s="33">
        <f t="shared" si="54"/>
        <v>0</v>
      </c>
      <c r="CD72" s="33">
        <f t="shared" si="54"/>
        <v>0</v>
      </c>
      <c r="CE72" s="33">
        <f t="shared" si="54"/>
        <v>0</v>
      </c>
      <c r="CF72" s="33">
        <f t="shared" si="55"/>
        <v>0</v>
      </c>
      <c r="CG72" s="33">
        <f t="shared" si="55"/>
        <v>0</v>
      </c>
      <c r="CH72" s="33">
        <f t="shared" si="55"/>
        <v>0</v>
      </c>
      <c r="CI72" s="33">
        <f t="shared" si="55"/>
        <v>0</v>
      </c>
      <c r="CJ72" s="33">
        <f t="shared" si="55"/>
        <v>0</v>
      </c>
      <c r="CK72" s="33">
        <f t="shared" si="55"/>
        <v>0</v>
      </c>
      <c r="CL72" s="33">
        <f t="shared" si="55"/>
        <v>0</v>
      </c>
      <c r="CM72" s="33">
        <f t="shared" si="55"/>
        <v>0</v>
      </c>
      <c r="CN72" s="33">
        <f t="shared" si="55"/>
        <v>0</v>
      </c>
      <c r="CO72" s="33">
        <f t="shared" si="55"/>
        <v>0</v>
      </c>
      <c r="CP72" s="33">
        <f t="shared" si="55"/>
        <v>0</v>
      </c>
      <c r="CQ72" s="33">
        <f t="shared" si="55"/>
        <v>0</v>
      </c>
      <c r="CR72" s="33">
        <f t="shared" si="55"/>
        <v>0</v>
      </c>
      <c r="CS72" s="33">
        <f t="shared" si="55"/>
        <v>0</v>
      </c>
      <c r="CT72" s="33">
        <f t="shared" si="55"/>
        <v>0</v>
      </c>
      <c r="CU72" s="33">
        <f t="shared" si="55"/>
        <v>0</v>
      </c>
      <c r="CV72" s="33">
        <f t="shared" si="56"/>
        <v>0</v>
      </c>
      <c r="CW72" s="33">
        <f t="shared" si="56"/>
        <v>0</v>
      </c>
      <c r="CX72" s="33">
        <f t="shared" si="56"/>
        <v>0</v>
      </c>
      <c r="CY72" s="33">
        <f t="shared" si="56"/>
        <v>0</v>
      </c>
      <c r="CZ72" s="33">
        <f t="shared" si="56"/>
        <v>0</v>
      </c>
      <c r="DA72" s="33">
        <f t="shared" si="56"/>
        <v>0</v>
      </c>
      <c r="DB72" s="33">
        <f t="shared" si="56"/>
        <v>0</v>
      </c>
      <c r="DC72" s="33">
        <f t="shared" si="56"/>
        <v>0</v>
      </c>
      <c r="DD72" s="33">
        <f t="shared" si="56"/>
        <v>0</v>
      </c>
      <c r="DE72" s="33">
        <f t="shared" si="56"/>
        <v>0</v>
      </c>
      <c r="DF72" s="33">
        <f t="shared" si="56"/>
        <v>0</v>
      </c>
      <c r="DG72" s="33">
        <f t="shared" si="56"/>
        <v>0</v>
      </c>
      <c r="DH72" s="33">
        <f t="shared" si="56"/>
        <v>0</v>
      </c>
      <c r="DI72" s="33">
        <f t="shared" si="56"/>
        <v>0</v>
      </c>
      <c r="DJ72" s="33">
        <f t="shared" si="56"/>
        <v>0</v>
      </c>
      <c r="DK72" s="33">
        <f t="shared" si="56"/>
        <v>0</v>
      </c>
      <c r="DL72" s="33">
        <f t="shared" si="57"/>
        <v>0</v>
      </c>
      <c r="DM72" s="33">
        <f t="shared" si="57"/>
        <v>0</v>
      </c>
      <c r="DN72" s="33">
        <f t="shared" si="57"/>
        <v>0</v>
      </c>
      <c r="DO72" s="33">
        <f t="shared" si="57"/>
        <v>0</v>
      </c>
      <c r="DP72" s="33">
        <f t="shared" si="57"/>
        <v>0</v>
      </c>
      <c r="DQ72" s="33">
        <f t="shared" si="57"/>
        <v>0</v>
      </c>
      <c r="DR72" s="33">
        <f t="shared" si="57"/>
        <v>0</v>
      </c>
      <c r="DS72" s="33">
        <f t="shared" si="57"/>
        <v>0</v>
      </c>
      <c r="DT72" s="33">
        <f t="shared" si="57"/>
        <v>0</v>
      </c>
      <c r="DU72" s="33">
        <f t="shared" si="57"/>
        <v>0</v>
      </c>
      <c r="DV72" s="33">
        <f t="shared" si="57"/>
        <v>0</v>
      </c>
      <c r="DW72" s="33">
        <f t="shared" si="57"/>
        <v>0</v>
      </c>
      <c r="DX72" s="33">
        <f t="shared" si="57"/>
        <v>0</v>
      </c>
      <c r="DY72" s="33">
        <f t="shared" si="57"/>
        <v>0</v>
      </c>
      <c r="DZ72" s="33">
        <f t="shared" si="57"/>
        <v>0</v>
      </c>
      <c r="EA72" s="33">
        <f t="shared" si="57"/>
        <v>0</v>
      </c>
      <c r="EB72" s="33">
        <f t="shared" si="58"/>
        <v>0</v>
      </c>
      <c r="EC72" s="33">
        <f t="shared" si="58"/>
        <v>0</v>
      </c>
      <c r="ED72" s="33">
        <f t="shared" si="58"/>
        <v>0</v>
      </c>
      <c r="EE72" s="33">
        <f t="shared" si="58"/>
        <v>0</v>
      </c>
      <c r="EF72" s="33">
        <f t="shared" si="58"/>
        <v>0</v>
      </c>
      <c r="EG72" s="33">
        <f t="shared" si="58"/>
        <v>0</v>
      </c>
      <c r="EH72" s="33">
        <f t="shared" si="58"/>
        <v>0</v>
      </c>
      <c r="EI72" s="33">
        <f t="shared" si="58"/>
        <v>0</v>
      </c>
      <c r="EJ72" s="33">
        <f t="shared" si="58"/>
        <v>0</v>
      </c>
      <c r="EK72" s="33">
        <f t="shared" si="58"/>
        <v>0</v>
      </c>
      <c r="EL72" s="33">
        <f t="shared" si="58"/>
        <v>0</v>
      </c>
      <c r="EM72" s="33">
        <f t="shared" si="58"/>
        <v>0</v>
      </c>
      <c r="EN72" s="33">
        <f t="shared" si="59"/>
        <v>0</v>
      </c>
      <c r="EO72" s="33">
        <f t="shared" si="59"/>
        <v>0</v>
      </c>
      <c r="EP72" s="33">
        <f t="shared" si="59"/>
        <v>0</v>
      </c>
      <c r="EQ72" s="33">
        <f t="shared" si="59"/>
        <v>0</v>
      </c>
      <c r="ER72" s="33">
        <f t="shared" si="59"/>
        <v>0</v>
      </c>
      <c r="ES72" s="33">
        <f t="shared" si="59"/>
        <v>0</v>
      </c>
      <c r="ET72" s="33">
        <f t="shared" si="59"/>
        <v>0</v>
      </c>
      <c r="EU72" s="33">
        <f t="shared" si="59"/>
        <v>0</v>
      </c>
      <c r="EV72" s="33">
        <f t="shared" si="59"/>
        <v>0</v>
      </c>
      <c r="EW72" s="33">
        <f t="shared" si="59"/>
        <v>0</v>
      </c>
      <c r="EX72" s="33">
        <f t="shared" si="59"/>
        <v>0</v>
      </c>
      <c r="EY72" s="33">
        <f t="shared" si="59"/>
        <v>0</v>
      </c>
      <c r="EZ72" s="33">
        <f t="shared" si="59"/>
        <v>0</v>
      </c>
      <c r="FA72" s="33">
        <f t="shared" si="59"/>
        <v>0</v>
      </c>
      <c r="FB72" s="33">
        <f t="shared" si="59"/>
        <v>0</v>
      </c>
      <c r="FC72" s="33">
        <f t="shared" si="59"/>
        <v>0</v>
      </c>
      <c r="FD72" s="34" t="s">
        <v>185</v>
      </c>
    </row>
    <row r="73" spans="1:160" x14ac:dyDescent="0.25">
      <c r="A73" s="30" t="s">
        <v>298</v>
      </c>
      <c r="B73" s="31" t="s">
        <v>294</v>
      </c>
      <c r="C73" s="32" t="s">
        <v>184</v>
      </c>
      <c r="D73" s="33">
        <f t="shared" ref="D73:BO73" si="60">IFERROR(SUM(D74,D75,D76),"нд")</f>
        <v>0</v>
      </c>
      <c r="E73" s="33">
        <f t="shared" si="60"/>
        <v>0</v>
      </c>
      <c r="F73" s="33">
        <f t="shared" si="60"/>
        <v>0</v>
      </c>
      <c r="G73" s="33">
        <f t="shared" si="60"/>
        <v>0</v>
      </c>
      <c r="H73" s="33">
        <f t="shared" si="60"/>
        <v>0</v>
      </c>
      <c r="I73" s="33">
        <f t="shared" si="60"/>
        <v>0</v>
      </c>
      <c r="J73" s="33">
        <f t="shared" si="60"/>
        <v>0</v>
      </c>
      <c r="K73" s="33">
        <f t="shared" si="60"/>
        <v>0</v>
      </c>
      <c r="L73" s="33">
        <f t="shared" si="60"/>
        <v>0</v>
      </c>
      <c r="M73" s="33">
        <f t="shared" si="60"/>
        <v>0</v>
      </c>
      <c r="N73" s="33">
        <f t="shared" si="60"/>
        <v>0</v>
      </c>
      <c r="O73" s="33">
        <f t="shared" si="60"/>
        <v>0</v>
      </c>
      <c r="P73" s="33">
        <f t="shared" si="60"/>
        <v>0</v>
      </c>
      <c r="Q73" s="33">
        <f t="shared" si="60"/>
        <v>0</v>
      </c>
      <c r="R73" s="33">
        <f t="shared" si="60"/>
        <v>0</v>
      </c>
      <c r="S73" s="33">
        <f t="shared" si="60"/>
        <v>0</v>
      </c>
      <c r="T73" s="33">
        <f t="shared" si="60"/>
        <v>0</v>
      </c>
      <c r="U73" s="33">
        <f t="shared" si="60"/>
        <v>0</v>
      </c>
      <c r="V73" s="33">
        <f t="shared" si="60"/>
        <v>0</v>
      </c>
      <c r="W73" s="33">
        <f t="shared" si="60"/>
        <v>0</v>
      </c>
      <c r="X73" s="33">
        <f t="shared" si="60"/>
        <v>0</v>
      </c>
      <c r="Y73" s="33">
        <f t="shared" si="60"/>
        <v>0</v>
      </c>
      <c r="Z73" s="33">
        <f t="shared" si="60"/>
        <v>0</v>
      </c>
      <c r="AA73" s="33">
        <f t="shared" si="60"/>
        <v>0</v>
      </c>
      <c r="AB73" s="33">
        <f t="shared" si="60"/>
        <v>0</v>
      </c>
      <c r="AC73" s="33">
        <f t="shared" si="60"/>
        <v>0</v>
      </c>
      <c r="AD73" s="33">
        <f t="shared" si="60"/>
        <v>0</v>
      </c>
      <c r="AE73" s="33">
        <f t="shared" si="60"/>
        <v>0</v>
      </c>
      <c r="AF73" s="33">
        <f t="shared" si="60"/>
        <v>0</v>
      </c>
      <c r="AG73" s="33">
        <f t="shared" si="60"/>
        <v>0</v>
      </c>
      <c r="AH73" s="33">
        <f t="shared" si="60"/>
        <v>0</v>
      </c>
      <c r="AI73" s="33">
        <f t="shared" si="60"/>
        <v>0</v>
      </c>
      <c r="AJ73" s="33">
        <f t="shared" si="60"/>
        <v>0</v>
      </c>
      <c r="AK73" s="33">
        <f t="shared" si="60"/>
        <v>0</v>
      </c>
      <c r="AL73" s="33">
        <f t="shared" si="60"/>
        <v>0</v>
      </c>
      <c r="AM73" s="33">
        <f t="shared" si="60"/>
        <v>0</v>
      </c>
      <c r="AN73" s="33">
        <f t="shared" si="60"/>
        <v>0</v>
      </c>
      <c r="AO73" s="33">
        <f t="shared" si="60"/>
        <v>0</v>
      </c>
      <c r="AP73" s="33">
        <f t="shared" si="60"/>
        <v>0</v>
      </c>
      <c r="AQ73" s="33">
        <f t="shared" si="60"/>
        <v>0</v>
      </c>
      <c r="AR73" s="33">
        <f t="shared" si="60"/>
        <v>0</v>
      </c>
      <c r="AS73" s="33">
        <f t="shared" si="60"/>
        <v>0</v>
      </c>
      <c r="AT73" s="33">
        <f t="shared" si="60"/>
        <v>0</v>
      </c>
      <c r="AU73" s="33">
        <f t="shared" si="60"/>
        <v>0</v>
      </c>
      <c r="AV73" s="33">
        <f t="shared" si="60"/>
        <v>0</v>
      </c>
      <c r="AW73" s="33">
        <f t="shared" si="60"/>
        <v>0</v>
      </c>
      <c r="AX73" s="33">
        <f t="shared" si="60"/>
        <v>0</v>
      </c>
      <c r="AY73" s="33">
        <f t="shared" si="60"/>
        <v>0</v>
      </c>
      <c r="AZ73" s="33">
        <f t="shared" si="60"/>
        <v>0</v>
      </c>
      <c r="BA73" s="33">
        <f t="shared" si="60"/>
        <v>0</v>
      </c>
      <c r="BB73" s="33">
        <f t="shared" si="60"/>
        <v>0</v>
      </c>
      <c r="BC73" s="33">
        <f t="shared" si="60"/>
        <v>0</v>
      </c>
      <c r="BD73" s="33">
        <f t="shared" si="60"/>
        <v>0</v>
      </c>
      <c r="BE73" s="33">
        <f t="shared" si="60"/>
        <v>0</v>
      </c>
      <c r="BF73" s="33">
        <f t="shared" si="60"/>
        <v>0</v>
      </c>
      <c r="BG73" s="33">
        <f t="shared" si="60"/>
        <v>0</v>
      </c>
      <c r="BH73" s="33">
        <f t="shared" si="60"/>
        <v>0</v>
      </c>
      <c r="BI73" s="33">
        <f t="shared" si="60"/>
        <v>0</v>
      </c>
      <c r="BJ73" s="33">
        <f t="shared" si="60"/>
        <v>0</v>
      </c>
      <c r="BK73" s="33">
        <f t="shared" si="60"/>
        <v>0</v>
      </c>
      <c r="BL73" s="33">
        <f t="shared" si="60"/>
        <v>0</v>
      </c>
      <c r="BM73" s="33">
        <f t="shared" si="60"/>
        <v>0</v>
      </c>
      <c r="BN73" s="33">
        <f t="shared" si="60"/>
        <v>0</v>
      </c>
      <c r="BO73" s="33">
        <f t="shared" si="60"/>
        <v>0</v>
      </c>
      <c r="BP73" s="33">
        <f t="shared" ref="BP73:EA73" si="61">IFERROR(SUM(BP74,BP75,BP76),"нд")</f>
        <v>0</v>
      </c>
      <c r="BQ73" s="33">
        <f t="shared" si="61"/>
        <v>0</v>
      </c>
      <c r="BR73" s="33">
        <f t="shared" si="61"/>
        <v>0</v>
      </c>
      <c r="BS73" s="33">
        <f t="shared" si="61"/>
        <v>0</v>
      </c>
      <c r="BT73" s="33">
        <f t="shared" si="61"/>
        <v>0</v>
      </c>
      <c r="BU73" s="33">
        <f t="shared" si="61"/>
        <v>0</v>
      </c>
      <c r="BV73" s="33">
        <f t="shared" si="61"/>
        <v>0</v>
      </c>
      <c r="BW73" s="33">
        <f t="shared" si="61"/>
        <v>0</v>
      </c>
      <c r="BX73" s="33">
        <f t="shared" si="61"/>
        <v>0</v>
      </c>
      <c r="BY73" s="33">
        <f t="shared" si="61"/>
        <v>0</v>
      </c>
      <c r="BZ73" s="33">
        <f t="shared" si="61"/>
        <v>0</v>
      </c>
      <c r="CA73" s="33">
        <f t="shared" si="61"/>
        <v>0</v>
      </c>
      <c r="CB73" s="33">
        <f t="shared" si="61"/>
        <v>0</v>
      </c>
      <c r="CC73" s="33">
        <f t="shared" si="61"/>
        <v>0</v>
      </c>
      <c r="CD73" s="33">
        <f t="shared" si="61"/>
        <v>0</v>
      </c>
      <c r="CE73" s="33">
        <f t="shared" si="61"/>
        <v>0</v>
      </c>
      <c r="CF73" s="33">
        <f t="shared" si="61"/>
        <v>0</v>
      </c>
      <c r="CG73" s="33">
        <f t="shared" si="61"/>
        <v>0</v>
      </c>
      <c r="CH73" s="33">
        <f t="shared" si="61"/>
        <v>0</v>
      </c>
      <c r="CI73" s="33">
        <f t="shared" si="61"/>
        <v>0</v>
      </c>
      <c r="CJ73" s="33">
        <f t="shared" si="61"/>
        <v>0</v>
      </c>
      <c r="CK73" s="33">
        <f t="shared" si="61"/>
        <v>0</v>
      </c>
      <c r="CL73" s="33">
        <f t="shared" si="61"/>
        <v>0</v>
      </c>
      <c r="CM73" s="33">
        <f t="shared" si="61"/>
        <v>0</v>
      </c>
      <c r="CN73" s="33">
        <f t="shared" si="61"/>
        <v>0</v>
      </c>
      <c r="CO73" s="33">
        <f t="shared" si="61"/>
        <v>0</v>
      </c>
      <c r="CP73" s="33">
        <f t="shared" si="61"/>
        <v>0</v>
      </c>
      <c r="CQ73" s="33">
        <f t="shared" si="61"/>
        <v>0</v>
      </c>
      <c r="CR73" s="33">
        <f t="shared" si="61"/>
        <v>0</v>
      </c>
      <c r="CS73" s="33">
        <f t="shared" si="61"/>
        <v>0</v>
      </c>
      <c r="CT73" s="33">
        <f t="shared" si="61"/>
        <v>0</v>
      </c>
      <c r="CU73" s="33">
        <f t="shared" si="61"/>
        <v>0</v>
      </c>
      <c r="CV73" s="33">
        <f t="shared" si="61"/>
        <v>0</v>
      </c>
      <c r="CW73" s="33">
        <f t="shared" si="61"/>
        <v>0</v>
      </c>
      <c r="CX73" s="33">
        <f t="shared" si="61"/>
        <v>0</v>
      </c>
      <c r="CY73" s="33">
        <f t="shared" si="61"/>
        <v>0</v>
      </c>
      <c r="CZ73" s="33">
        <f t="shared" si="61"/>
        <v>0</v>
      </c>
      <c r="DA73" s="33">
        <f t="shared" si="61"/>
        <v>0</v>
      </c>
      <c r="DB73" s="33">
        <f t="shared" si="61"/>
        <v>0</v>
      </c>
      <c r="DC73" s="33">
        <f t="shared" si="61"/>
        <v>0</v>
      </c>
      <c r="DD73" s="33">
        <f t="shared" si="61"/>
        <v>0</v>
      </c>
      <c r="DE73" s="33">
        <f t="shared" si="61"/>
        <v>0</v>
      </c>
      <c r="DF73" s="33">
        <f t="shared" si="61"/>
        <v>0</v>
      </c>
      <c r="DG73" s="33">
        <f t="shared" si="61"/>
        <v>0</v>
      </c>
      <c r="DH73" s="33">
        <f t="shared" si="61"/>
        <v>0</v>
      </c>
      <c r="DI73" s="33">
        <f t="shared" si="61"/>
        <v>0</v>
      </c>
      <c r="DJ73" s="33">
        <f t="shared" si="61"/>
        <v>0</v>
      </c>
      <c r="DK73" s="33">
        <f t="shared" si="61"/>
        <v>0</v>
      </c>
      <c r="DL73" s="33">
        <f t="shared" si="61"/>
        <v>0</v>
      </c>
      <c r="DM73" s="33">
        <f t="shared" si="61"/>
        <v>0</v>
      </c>
      <c r="DN73" s="33">
        <f t="shared" si="61"/>
        <v>0</v>
      </c>
      <c r="DO73" s="33">
        <f t="shared" si="61"/>
        <v>0</v>
      </c>
      <c r="DP73" s="33">
        <f t="shared" si="61"/>
        <v>0</v>
      </c>
      <c r="DQ73" s="33">
        <f t="shared" si="61"/>
        <v>0</v>
      </c>
      <c r="DR73" s="33">
        <f t="shared" si="61"/>
        <v>0</v>
      </c>
      <c r="DS73" s="33">
        <f t="shared" si="61"/>
        <v>0</v>
      </c>
      <c r="DT73" s="33">
        <f t="shared" si="61"/>
        <v>0</v>
      </c>
      <c r="DU73" s="33">
        <f t="shared" si="61"/>
        <v>0</v>
      </c>
      <c r="DV73" s="33">
        <f t="shared" si="61"/>
        <v>0</v>
      </c>
      <c r="DW73" s="33">
        <f t="shared" si="61"/>
        <v>0</v>
      </c>
      <c r="DX73" s="33">
        <f t="shared" si="61"/>
        <v>0</v>
      </c>
      <c r="DY73" s="33">
        <f t="shared" si="61"/>
        <v>0</v>
      </c>
      <c r="DZ73" s="33">
        <f t="shared" si="61"/>
        <v>0</v>
      </c>
      <c r="EA73" s="33">
        <f t="shared" si="61"/>
        <v>0</v>
      </c>
      <c r="EB73" s="33">
        <f t="shared" ref="EB73:FC73" si="62">IFERROR(SUM(EB74,EB75,EB76),"нд")</f>
        <v>0</v>
      </c>
      <c r="EC73" s="33">
        <f t="shared" si="62"/>
        <v>0</v>
      </c>
      <c r="ED73" s="33">
        <f t="shared" si="62"/>
        <v>0</v>
      </c>
      <c r="EE73" s="33">
        <f t="shared" si="62"/>
        <v>0</v>
      </c>
      <c r="EF73" s="33">
        <f t="shared" si="62"/>
        <v>0</v>
      </c>
      <c r="EG73" s="33">
        <f t="shared" si="62"/>
        <v>0</v>
      </c>
      <c r="EH73" s="33">
        <f t="shared" si="62"/>
        <v>0</v>
      </c>
      <c r="EI73" s="33">
        <f t="shared" si="62"/>
        <v>0</v>
      </c>
      <c r="EJ73" s="33">
        <f t="shared" si="62"/>
        <v>0</v>
      </c>
      <c r="EK73" s="33">
        <f t="shared" si="62"/>
        <v>0</v>
      </c>
      <c r="EL73" s="33">
        <f t="shared" si="62"/>
        <v>0</v>
      </c>
      <c r="EM73" s="33">
        <f t="shared" si="62"/>
        <v>0</v>
      </c>
      <c r="EN73" s="33">
        <f t="shared" si="62"/>
        <v>0</v>
      </c>
      <c r="EO73" s="33">
        <f t="shared" si="62"/>
        <v>0</v>
      </c>
      <c r="EP73" s="33">
        <f t="shared" si="62"/>
        <v>0</v>
      </c>
      <c r="EQ73" s="33">
        <f t="shared" si="62"/>
        <v>0</v>
      </c>
      <c r="ER73" s="33">
        <f t="shared" si="62"/>
        <v>0</v>
      </c>
      <c r="ES73" s="33">
        <f t="shared" si="62"/>
        <v>0</v>
      </c>
      <c r="ET73" s="33">
        <f t="shared" si="62"/>
        <v>0</v>
      </c>
      <c r="EU73" s="33">
        <f t="shared" si="62"/>
        <v>0</v>
      </c>
      <c r="EV73" s="33">
        <f t="shared" si="62"/>
        <v>0</v>
      </c>
      <c r="EW73" s="33">
        <f t="shared" si="62"/>
        <v>0</v>
      </c>
      <c r="EX73" s="33">
        <f t="shared" si="62"/>
        <v>0</v>
      </c>
      <c r="EY73" s="33">
        <f t="shared" si="62"/>
        <v>0</v>
      </c>
      <c r="EZ73" s="33">
        <f t="shared" si="62"/>
        <v>0</v>
      </c>
      <c r="FA73" s="33">
        <f t="shared" si="62"/>
        <v>0</v>
      </c>
      <c r="FB73" s="33">
        <f t="shared" si="62"/>
        <v>0</v>
      </c>
      <c r="FC73" s="33">
        <f t="shared" si="62"/>
        <v>0</v>
      </c>
      <c r="FD73" s="34" t="s">
        <v>185</v>
      </c>
    </row>
    <row r="74" spans="1:160" ht="47.25" x14ac:dyDescent="0.25">
      <c r="A74" s="30" t="s">
        <v>298</v>
      </c>
      <c r="B74" s="31" t="s">
        <v>295</v>
      </c>
      <c r="C74" s="32" t="s">
        <v>184</v>
      </c>
      <c r="D74" s="33">
        <f t="shared" ref="D74:S76" si="63">IFERROR(0,"нд")</f>
        <v>0</v>
      </c>
      <c r="E74" s="33">
        <f t="shared" si="63"/>
        <v>0</v>
      </c>
      <c r="F74" s="33">
        <f t="shared" si="63"/>
        <v>0</v>
      </c>
      <c r="G74" s="33">
        <f t="shared" si="63"/>
        <v>0</v>
      </c>
      <c r="H74" s="33">
        <f t="shared" si="63"/>
        <v>0</v>
      </c>
      <c r="I74" s="33">
        <f t="shared" si="63"/>
        <v>0</v>
      </c>
      <c r="J74" s="33">
        <f t="shared" si="63"/>
        <v>0</v>
      </c>
      <c r="K74" s="33">
        <f t="shared" si="63"/>
        <v>0</v>
      </c>
      <c r="L74" s="33">
        <f t="shared" si="63"/>
        <v>0</v>
      </c>
      <c r="M74" s="33">
        <f t="shared" si="63"/>
        <v>0</v>
      </c>
      <c r="N74" s="33">
        <f t="shared" si="63"/>
        <v>0</v>
      </c>
      <c r="O74" s="33">
        <f t="shared" si="63"/>
        <v>0</v>
      </c>
      <c r="P74" s="33">
        <f t="shared" si="63"/>
        <v>0</v>
      </c>
      <c r="Q74" s="33">
        <f t="shared" si="63"/>
        <v>0</v>
      </c>
      <c r="R74" s="33">
        <f t="shared" si="63"/>
        <v>0</v>
      </c>
      <c r="S74" s="33">
        <f t="shared" si="63"/>
        <v>0</v>
      </c>
      <c r="T74" s="33">
        <f t="shared" ref="T74:AI76" si="64">IFERROR(0,"нд")</f>
        <v>0</v>
      </c>
      <c r="U74" s="33">
        <f t="shared" si="64"/>
        <v>0</v>
      </c>
      <c r="V74" s="33">
        <f t="shared" si="64"/>
        <v>0</v>
      </c>
      <c r="W74" s="33">
        <f t="shared" si="64"/>
        <v>0</v>
      </c>
      <c r="X74" s="33">
        <f t="shared" si="64"/>
        <v>0</v>
      </c>
      <c r="Y74" s="33">
        <f t="shared" si="64"/>
        <v>0</v>
      </c>
      <c r="Z74" s="33">
        <f t="shared" si="64"/>
        <v>0</v>
      </c>
      <c r="AA74" s="33">
        <f t="shared" si="64"/>
        <v>0</v>
      </c>
      <c r="AB74" s="33">
        <f t="shared" si="64"/>
        <v>0</v>
      </c>
      <c r="AC74" s="33">
        <f t="shared" si="64"/>
        <v>0</v>
      </c>
      <c r="AD74" s="33">
        <f t="shared" si="64"/>
        <v>0</v>
      </c>
      <c r="AE74" s="33">
        <f t="shared" si="64"/>
        <v>0</v>
      </c>
      <c r="AF74" s="33">
        <f t="shared" si="64"/>
        <v>0</v>
      </c>
      <c r="AG74" s="33">
        <f t="shared" si="64"/>
        <v>0</v>
      </c>
      <c r="AH74" s="33">
        <f t="shared" si="64"/>
        <v>0</v>
      </c>
      <c r="AI74" s="33">
        <f t="shared" si="64"/>
        <v>0</v>
      </c>
      <c r="AJ74" s="33">
        <f t="shared" ref="AJ74:AY76" si="65">IFERROR(0,"нд")</f>
        <v>0</v>
      </c>
      <c r="AK74" s="33">
        <f t="shared" si="65"/>
        <v>0</v>
      </c>
      <c r="AL74" s="33">
        <f t="shared" si="65"/>
        <v>0</v>
      </c>
      <c r="AM74" s="33">
        <f t="shared" si="65"/>
        <v>0</v>
      </c>
      <c r="AN74" s="33">
        <f t="shared" si="65"/>
        <v>0</v>
      </c>
      <c r="AO74" s="33">
        <f t="shared" si="65"/>
        <v>0</v>
      </c>
      <c r="AP74" s="33">
        <f t="shared" si="65"/>
        <v>0</v>
      </c>
      <c r="AQ74" s="33">
        <f t="shared" si="65"/>
        <v>0</v>
      </c>
      <c r="AR74" s="33">
        <f t="shared" si="65"/>
        <v>0</v>
      </c>
      <c r="AS74" s="33">
        <f t="shared" si="65"/>
        <v>0</v>
      </c>
      <c r="AT74" s="33">
        <f t="shared" si="65"/>
        <v>0</v>
      </c>
      <c r="AU74" s="33">
        <f t="shared" si="65"/>
        <v>0</v>
      </c>
      <c r="AV74" s="33">
        <f t="shared" si="65"/>
        <v>0</v>
      </c>
      <c r="AW74" s="33">
        <f t="shared" si="65"/>
        <v>0</v>
      </c>
      <c r="AX74" s="33">
        <f t="shared" si="65"/>
        <v>0</v>
      </c>
      <c r="AY74" s="33">
        <f t="shared" si="65"/>
        <v>0</v>
      </c>
      <c r="AZ74" s="33">
        <f t="shared" ref="AZ74:BO76" si="66">IFERROR(0,"нд")</f>
        <v>0</v>
      </c>
      <c r="BA74" s="33">
        <f t="shared" si="66"/>
        <v>0</v>
      </c>
      <c r="BB74" s="33">
        <f t="shared" si="66"/>
        <v>0</v>
      </c>
      <c r="BC74" s="33">
        <f t="shared" si="66"/>
        <v>0</v>
      </c>
      <c r="BD74" s="33">
        <f t="shared" si="66"/>
        <v>0</v>
      </c>
      <c r="BE74" s="33">
        <f t="shared" si="66"/>
        <v>0</v>
      </c>
      <c r="BF74" s="33">
        <f t="shared" si="66"/>
        <v>0</v>
      </c>
      <c r="BG74" s="33">
        <f t="shared" si="66"/>
        <v>0</v>
      </c>
      <c r="BH74" s="33">
        <f t="shared" si="66"/>
        <v>0</v>
      </c>
      <c r="BI74" s="33">
        <f t="shared" si="66"/>
        <v>0</v>
      </c>
      <c r="BJ74" s="33">
        <f t="shared" si="66"/>
        <v>0</v>
      </c>
      <c r="BK74" s="33">
        <f t="shared" si="66"/>
        <v>0</v>
      </c>
      <c r="BL74" s="33">
        <f t="shared" si="66"/>
        <v>0</v>
      </c>
      <c r="BM74" s="33">
        <f t="shared" si="66"/>
        <v>0</v>
      </c>
      <c r="BN74" s="33">
        <f t="shared" si="66"/>
        <v>0</v>
      </c>
      <c r="BO74" s="33">
        <f t="shared" si="66"/>
        <v>0</v>
      </c>
      <c r="BP74" s="33">
        <f t="shared" ref="BP74:CE76" si="67">IFERROR(0,"нд")</f>
        <v>0</v>
      </c>
      <c r="BQ74" s="33">
        <f t="shared" si="67"/>
        <v>0</v>
      </c>
      <c r="BR74" s="33">
        <f t="shared" si="67"/>
        <v>0</v>
      </c>
      <c r="BS74" s="33">
        <f t="shared" si="67"/>
        <v>0</v>
      </c>
      <c r="BT74" s="33">
        <f t="shared" si="67"/>
        <v>0</v>
      </c>
      <c r="BU74" s="33">
        <f t="shared" si="67"/>
        <v>0</v>
      </c>
      <c r="BV74" s="33">
        <f t="shared" si="67"/>
        <v>0</v>
      </c>
      <c r="BW74" s="33">
        <f t="shared" si="67"/>
        <v>0</v>
      </c>
      <c r="BX74" s="33">
        <f t="shared" si="67"/>
        <v>0</v>
      </c>
      <c r="BY74" s="33">
        <f t="shared" si="67"/>
        <v>0</v>
      </c>
      <c r="BZ74" s="33">
        <f t="shared" si="67"/>
        <v>0</v>
      </c>
      <c r="CA74" s="33">
        <f t="shared" si="67"/>
        <v>0</v>
      </c>
      <c r="CB74" s="33">
        <f t="shared" si="67"/>
        <v>0</v>
      </c>
      <c r="CC74" s="33">
        <f t="shared" si="67"/>
        <v>0</v>
      </c>
      <c r="CD74" s="33">
        <f t="shared" si="67"/>
        <v>0</v>
      </c>
      <c r="CE74" s="33">
        <f t="shared" si="67"/>
        <v>0</v>
      </c>
      <c r="CF74" s="33">
        <f t="shared" ref="CF74:CU76" si="68">IFERROR(0,"нд")</f>
        <v>0</v>
      </c>
      <c r="CG74" s="33">
        <f t="shared" si="68"/>
        <v>0</v>
      </c>
      <c r="CH74" s="33">
        <f t="shared" si="68"/>
        <v>0</v>
      </c>
      <c r="CI74" s="33">
        <f t="shared" si="68"/>
        <v>0</v>
      </c>
      <c r="CJ74" s="33">
        <f t="shared" si="68"/>
        <v>0</v>
      </c>
      <c r="CK74" s="33">
        <f t="shared" si="68"/>
        <v>0</v>
      </c>
      <c r="CL74" s="33">
        <f t="shared" si="68"/>
        <v>0</v>
      </c>
      <c r="CM74" s="33">
        <f t="shared" si="68"/>
        <v>0</v>
      </c>
      <c r="CN74" s="33">
        <f t="shared" si="68"/>
        <v>0</v>
      </c>
      <c r="CO74" s="33">
        <f t="shared" si="68"/>
        <v>0</v>
      </c>
      <c r="CP74" s="33">
        <f t="shared" si="68"/>
        <v>0</v>
      </c>
      <c r="CQ74" s="33">
        <f t="shared" si="68"/>
        <v>0</v>
      </c>
      <c r="CR74" s="33">
        <f t="shared" si="68"/>
        <v>0</v>
      </c>
      <c r="CS74" s="33">
        <f t="shared" si="68"/>
        <v>0</v>
      </c>
      <c r="CT74" s="33">
        <f t="shared" si="68"/>
        <v>0</v>
      </c>
      <c r="CU74" s="33">
        <f t="shared" si="68"/>
        <v>0</v>
      </c>
      <c r="CV74" s="33">
        <f t="shared" ref="CV74:DK76" si="69">IFERROR(0,"нд")</f>
        <v>0</v>
      </c>
      <c r="CW74" s="33">
        <f t="shared" si="69"/>
        <v>0</v>
      </c>
      <c r="CX74" s="33">
        <f t="shared" si="69"/>
        <v>0</v>
      </c>
      <c r="CY74" s="33">
        <f t="shared" si="69"/>
        <v>0</v>
      </c>
      <c r="CZ74" s="33">
        <f t="shared" si="69"/>
        <v>0</v>
      </c>
      <c r="DA74" s="33">
        <f t="shared" si="69"/>
        <v>0</v>
      </c>
      <c r="DB74" s="33">
        <f t="shared" si="69"/>
        <v>0</v>
      </c>
      <c r="DC74" s="33">
        <f t="shared" si="69"/>
        <v>0</v>
      </c>
      <c r="DD74" s="33">
        <f t="shared" si="69"/>
        <v>0</v>
      </c>
      <c r="DE74" s="33">
        <f t="shared" si="69"/>
        <v>0</v>
      </c>
      <c r="DF74" s="33">
        <f t="shared" si="69"/>
        <v>0</v>
      </c>
      <c r="DG74" s="33">
        <f t="shared" si="69"/>
        <v>0</v>
      </c>
      <c r="DH74" s="33">
        <f t="shared" si="69"/>
        <v>0</v>
      </c>
      <c r="DI74" s="33">
        <f t="shared" si="69"/>
        <v>0</v>
      </c>
      <c r="DJ74" s="33">
        <f t="shared" si="69"/>
        <v>0</v>
      </c>
      <c r="DK74" s="33">
        <f t="shared" si="69"/>
        <v>0</v>
      </c>
      <c r="DL74" s="33">
        <f t="shared" ref="DL74:EA76" si="70">IFERROR(0,"нд")</f>
        <v>0</v>
      </c>
      <c r="DM74" s="33">
        <f t="shared" si="70"/>
        <v>0</v>
      </c>
      <c r="DN74" s="33">
        <f t="shared" si="70"/>
        <v>0</v>
      </c>
      <c r="DO74" s="33">
        <f t="shared" si="70"/>
        <v>0</v>
      </c>
      <c r="DP74" s="33">
        <f t="shared" si="70"/>
        <v>0</v>
      </c>
      <c r="DQ74" s="33">
        <f t="shared" si="70"/>
        <v>0</v>
      </c>
      <c r="DR74" s="33">
        <f t="shared" si="70"/>
        <v>0</v>
      </c>
      <c r="DS74" s="33">
        <f t="shared" si="70"/>
        <v>0</v>
      </c>
      <c r="DT74" s="33">
        <f t="shared" si="70"/>
        <v>0</v>
      </c>
      <c r="DU74" s="33">
        <f t="shared" si="70"/>
        <v>0</v>
      </c>
      <c r="DV74" s="33">
        <f t="shared" si="70"/>
        <v>0</v>
      </c>
      <c r="DW74" s="33">
        <f t="shared" si="70"/>
        <v>0</v>
      </c>
      <c r="DX74" s="33">
        <f t="shared" si="70"/>
        <v>0</v>
      </c>
      <c r="DY74" s="33">
        <f t="shared" si="70"/>
        <v>0</v>
      </c>
      <c r="DZ74" s="33">
        <f t="shared" si="70"/>
        <v>0</v>
      </c>
      <c r="EA74" s="33">
        <f t="shared" si="70"/>
        <v>0</v>
      </c>
      <c r="EB74" s="33">
        <f t="shared" ref="EB74:EQ76" si="71">IFERROR(0,"нд")</f>
        <v>0</v>
      </c>
      <c r="EC74" s="33">
        <f t="shared" si="71"/>
        <v>0</v>
      </c>
      <c r="ED74" s="33">
        <f t="shared" si="71"/>
        <v>0</v>
      </c>
      <c r="EE74" s="33">
        <f t="shared" si="71"/>
        <v>0</v>
      </c>
      <c r="EF74" s="33">
        <f t="shared" si="71"/>
        <v>0</v>
      </c>
      <c r="EG74" s="33">
        <f t="shared" si="71"/>
        <v>0</v>
      </c>
      <c r="EH74" s="33">
        <f t="shared" si="71"/>
        <v>0</v>
      </c>
      <c r="EI74" s="33">
        <f t="shared" si="71"/>
        <v>0</v>
      </c>
      <c r="EJ74" s="33">
        <f t="shared" si="71"/>
        <v>0</v>
      </c>
      <c r="EK74" s="33">
        <f t="shared" si="71"/>
        <v>0</v>
      </c>
      <c r="EL74" s="33">
        <f t="shared" si="71"/>
        <v>0</v>
      </c>
      <c r="EM74" s="33">
        <f t="shared" si="71"/>
        <v>0</v>
      </c>
      <c r="EN74" s="33">
        <f t="shared" si="71"/>
        <v>0</v>
      </c>
      <c r="EO74" s="33">
        <f t="shared" si="71"/>
        <v>0</v>
      </c>
      <c r="EP74" s="33">
        <f t="shared" si="71"/>
        <v>0</v>
      </c>
      <c r="EQ74" s="33">
        <f t="shared" si="71"/>
        <v>0</v>
      </c>
      <c r="ER74" s="33">
        <f t="shared" ref="EN74:FC76" si="72">IFERROR(0,"нд")</f>
        <v>0</v>
      </c>
      <c r="ES74" s="33">
        <f t="shared" si="72"/>
        <v>0</v>
      </c>
      <c r="ET74" s="33">
        <f t="shared" si="72"/>
        <v>0</v>
      </c>
      <c r="EU74" s="33">
        <f t="shared" si="72"/>
        <v>0</v>
      </c>
      <c r="EV74" s="33">
        <f t="shared" si="72"/>
        <v>0</v>
      </c>
      <c r="EW74" s="33">
        <f t="shared" si="72"/>
        <v>0</v>
      </c>
      <c r="EX74" s="33">
        <f t="shared" si="72"/>
        <v>0</v>
      </c>
      <c r="EY74" s="33">
        <f t="shared" si="72"/>
        <v>0</v>
      </c>
      <c r="EZ74" s="33">
        <f t="shared" si="72"/>
        <v>0</v>
      </c>
      <c r="FA74" s="33">
        <f t="shared" si="72"/>
        <v>0</v>
      </c>
      <c r="FB74" s="33">
        <f t="shared" si="72"/>
        <v>0</v>
      </c>
      <c r="FC74" s="33">
        <f t="shared" si="72"/>
        <v>0</v>
      </c>
      <c r="FD74" s="34" t="s">
        <v>185</v>
      </c>
    </row>
    <row r="75" spans="1:160" ht="47.25" x14ac:dyDescent="0.25">
      <c r="A75" s="30" t="s">
        <v>298</v>
      </c>
      <c r="B75" s="31" t="s">
        <v>296</v>
      </c>
      <c r="C75" s="32" t="s">
        <v>184</v>
      </c>
      <c r="D75" s="33">
        <f t="shared" si="63"/>
        <v>0</v>
      </c>
      <c r="E75" s="33">
        <f t="shared" si="63"/>
        <v>0</v>
      </c>
      <c r="F75" s="33">
        <f t="shared" si="63"/>
        <v>0</v>
      </c>
      <c r="G75" s="33">
        <f t="shared" si="63"/>
        <v>0</v>
      </c>
      <c r="H75" s="33">
        <f t="shared" si="63"/>
        <v>0</v>
      </c>
      <c r="I75" s="33">
        <f t="shared" si="63"/>
        <v>0</v>
      </c>
      <c r="J75" s="33">
        <f t="shared" si="63"/>
        <v>0</v>
      </c>
      <c r="K75" s="33">
        <f t="shared" si="63"/>
        <v>0</v>
      </c>
      <c r="L75" s="33">
        <f t="shared" si="63"/>
        <v>0</v>
      </c>
      <c r="M75" s="33">
        <f t="shared" si="63"/>
        <v>0</v>
      </c>
      <c r="N75" s="33">
        <f t="shared" si="63"/>
        <v>0</v>
      </c>
      <c r="O75" s="33">
        <f t="shared" si="63"/>
        <v>0</v>
      </c>
      <c r="P75" s="33">
        <f t="shared" si="63"/>
        <v>0</v>
      </c>
      <c r="Q75" s="33">
        <f t="shared" si="63"/>
        <v>0</v>
      </c>
      <c r="R75" s="33">
        <f t="shared" si="63"/>
        <v>0</v>
      </c>
      <c r="S75" s="33">
        <f t="shared" si="63"/>
        <v>0</v>
      </c>
      <c r="T75" s="33">
        <f t="shared" si="64"/>
        <v>0</v>
      </c>
      <c r="U75" s="33">
        <f t="shared" si="64"/>
        <v>0</v>
      </c>
      <c r="V75" s="33">
        <f t="shared" si="64"/>
        <v>0</v>
      </c>
      <c r="W75" s="33">
        <f t="shared" si="64"/>
        <v>0</v>
      </c>
      <c r="X75" s="33">
        <f t="shared" si="64"/>
        <v>0</v>
      </c>
      <c r="Y75" s="33">
        <f t="shared" si="64"/>
        <v>0</v>
      </c>
      <c r="Z75" s="33">
        <f t="shared" si="64"/>
        <v>0</v>
      </c>
      <c r="AA75" s="33">
        <f t="shared" si="64"/>
        <v>0</v>
      </c>
      <c r="AB75" s="33">
        <f t="shared" si="64"/>
        <v>0</v>
      </c>
      <c r="AC75" s="33">
        <f t="shared" si="64"/>
        <v>0</v>
      </c>
      <c r="AD75" s="33">
        <f t="shared" si="64"/>
        <v>0</v>
      </c>
      <c r="AE75" s="33">
        <f t="shared" si="64"/>
        <v>0</v>
      </c>
      <c r="AF75" s="33">
        <f t="shared" si="64"/>
        <v>0</v>
      </c>
      <c r="AG75" s="33">
        <f t="shared" si="64"/>
        <v>0</v>
      </c>
      <c r="AH75" s="33">
        <f t="shared" si="64"/>
        <v>0</v>
      </c>
      <c r="AI75" s="33">
        <f t="shared" si="64"/>
        <v>0</v>
      </c>
      <c r="AJ75" s="33">
        <f t="shared" si="65"/>
        <v>0</v>
      </c>
      <c r="AK75" s="33">
        <f t="shared" si="65"/>
        <v>0</v>
      </c>
      <c r="AL75" s="33">
        <f t="shared" si="65"/>
        <v>0</v>
      </c>
      <c r="AM75" s="33">
        <f t="shared" si="65"/>
        <v>0</v>
      </c>
      <c r="AN75" s="33">
        <f t="shared" si="65"/>
        <v>0</v>
      </c>
      <c r="AO75" s="33">
        <f t="shared" si="65"/>
        <v>0</v>
      </c>
      <c r="AP75" s="33">
        <f t="shared" si="65"/>
        <v>0</v>
      </c>
      <c r="AQ75" s="33">
        <f t="shared" si="65"/>
        <v>0</v>
      </c>
      <c r="AR75" s="33">
        <f t="shared" si="65"/>
        <v>0</v>
      </c>
      <c r="AS75" s="33">
        <f t="shared" si="65"/>
        <v>0</v>
      </c>
      <c r="AT75" s="33">
        <f t="shared" si="65"/>
        <v>0</v>
      </c>
      <c r="AU75" s="33">
        <f t="shared" si="65"/>
        <v>0</v>
      </c>
      <c r="AV75" s="33">
        <f t="shared" si="65"/>
        <v>0</v>
      </c>
      <c r="AW75" s="33">
        <f t="shared" si="65"/>
        <v>0</v>
      </c>
      <c r="AX75" s="33">
        <f t="shared" si="65"/>
        <v>0</v>
      </c>
      <c r="AY75" s="33">
        <f t="shared" si="65"/>
        <v>0</v>
      </c>
      <c r="AZ75" s="33">
        <f t="shared" si="66"/>
        <v>0</v>
      </c>
      <c r="BA75" s="33">
        <f t="shared" si="66"/>
        <v>0</v>
      </c>
      <c r="BB75" s="33">
        <f t="shared" si="66"/>
        <v>0</v>
      </c>
      <c r="BC75" s="33">
        <f t="shared" si="66"/>
        <v>0</v>
      </c>
      <c r="BD75" s="33">
        <f t="shared" si="66"/>
        <v>0</v>
      </c>
      <c r="BE75" s="33">
        <f t="shared" si="66"/>
        <v>0</v>
      </c>
      <c r="BF75" s="33">
        <f t="shared" si="66"/>
        <v>0</v>
      </c>
      <c r="BG75" s="33">
        <f t="shared" si="66"/>
        <v>0</v>
      </c>
      <c r="BH75" s="33">
        <f t="shared" si="66"/>
        <v>0</v>
      </c>
      <c r="BI75" s="33">
        <f t="shared" si="66"/>
        <v>0</v>
      </c>
      <c r="BJ75" s="33">
        <f t="shared" si="66"/>
        <v>0</v>
      </c>
      <c r="BK75" s="33">
        <f t="shared" si="66"/>
        <v>0</v>
      </c>
      <c r="BL75" s="33">
        <f t="shared" si="66"/>
        <v>0</v>
      </c>
      <c r="BM75" s="33">
        <f t="shared" si="66"/>
        <v>0</v>
      </c>
      <c r="BN75" s="33">
        <f t="shared" si="66"/>
        <v>0</v>
      </c>
      <c r="BO75" s="33">
        <f t="shared" si="66"/>
        <v>0</v>
      </c>
      <c r="BP75" s="33">
        <f t="shared" si="67"/>
        <v>0</v>
      </c>
      <c r="BQ75" s="33">
        <f t="shared" si="67"/>
        <v>0</v>
      </c>
      <c r="BR75" s="33">
        <f t="shared" si="67"/>
        <v>0</v>
      </c>
      <c r="BS75" s="33">
        <f t="shared" si="67"/>
        <v>0</v>
      </c>
      <c r="BT75" s="33">
        <f t="shared" si="67"/>
        <v>0</v>
      </c>
      <c r="BU75" s="33">
        <f t="shared" si="67"/>
        <v>0</v>
      </c>
      <c r="BV75" s="33">
        <f t="shared" si="67"/>
        <v>0</v>
      </c>
      <c r="BW75" s="33">
        <f t="shared" si="67"/>
        <v>0</v>
      </c>
      <c r="BX75" s="33">
        <f t="shared" si="67"/>
        <v>0</v>
      </c>
      <c r="BY75" s="33">
        <f t="shared" si="67"/>
        <v>0</v>
      </c>
      <c r="BZ75" s="33">
        <f t="shared" si="67"/>
        <v>0</v>
      </c>
      <c r="CA75" s="33">
        <f t="shared" si="67"/>
        <v>0</v>
      </c>
      <c r="CB75" s="33">
        <f t="shared" si="67"/>
        <v>0</v>
      </c>
      <c r="CC75" s="33">
        <f t="shared" si="67"/>
        <v>0</v>
      </c>
      <c r="CD75" s="33">
        <f t="shared" si="67"/>
        <v>0</v>
      </c>
      <c r="CE75" s="33">
        <f t="shared" si="67"/>
        <v>0</v>
      </c>
      <c r="CF75" s="33">
        <f t="shared" si="68"/>
        <v>0</v>
      </c>
      <c r="CG75" s="33">
        <f t="shared" si="68"/>
        <v>0</v>
      </c>
      <c r="CH75" s="33">
        <f t="shared" si="68"/>
        <v>0</v>
      </c>
      <c r="CI75" s="33">
        <f t="shared" si="68"/>
        <v>0</v>
      </c>
      <c r="CJ75" s="33">
        <f t="shared" si="68"/>
        <v>0</v>
      </c>
      <c r="CK75" s="33">
        <f t="shared" si="68"/>
        <v>0</v>
      </c>
      <c r="CL75" s="33">
        <f t="shared" si="68"/>
        <v>0</v>
      </c>
      <c r="CM75" s="33">
        <f t="shared" si="68"/>
        <v>0</v>
      </c>
      <c r="CN75" s="33">
        <f t="shared" si="68"/>
        <v>0</v>
      </c>
      <c r="CO75" s="33">
        <f t="shared" si="68"/>
        <v>0</v>
      </c>
      <c r="CP75" s="33">
        <f t="shared" si="68"/>
        <v>0</v>
      </c>
      <c r="CQ75" s="33">
        <f t="shared" si="68"/>
        <v>0</v>
      </c>
      <c r="CR75" s="33">
        <f t="shared" si="68"/>
        <v>0</v>
      </c>
      <c r="CS75" s="33">
        <f t="shared" si="68"/>
        <v>0</v>
      </c>
      <c r="CT75" s="33">
        <f t="shared" si="68"/>
        <v>0</v>
      </c>
      <c r="CU75" s="33">
        <f t="shared" si="68"/>
        <v>0</v>
      </c>
      <c r="CV75" s="33">
        <f t="shared" si="69"/>
        <v>0</v>
      </c>
      <c r="CW75" s="33">
        <f t="shared" si="69"/>
        <v>0</v>
      </c>
      <c r="CX75" s="33">
        <f t="shared" si="69"/>
        <v>0</v>
      </c>
      <c r="CY75" s="33">
        <f t="shared" si="69"/>
        <v>0</v>
      </c>
      <c r="CZ75" s="33">
        <f t="shared" si="69"/>
        <v>0</v>
      </c>
      <c r="DA75" s="33">
        <f t="shared" si="69"/>
        <v>0</v>
      </c>
      <c r="DB75" s="33">
        <f t="shared" si="69"/>
        <v>0</v>
      </c>
      <c r="DC75" s="33">
        <f t="shared" si="69"/>
        <v>0</v>
      </c>
      <c r="DD75" s="33">
        <f t="shared" si="69"/>
        <v>0</v>
      </c>
      <c r="DE75" s="33">
        <f t="shared" si="69"/>
        <v>0</v>
      </c>
      <c r="DF75" s="33">
        <f t="shared" si="69"/>
        <v>0</v>
      </c>
      <c r="DG75" s="33">
        <f t="shared" si="69"/>
        <v>0</v>
      </c>
      <c r="DH75" s="33">
        <f t="shared" si="69"/>
        <v>0</v>
      </c>
      <c r="DI75" s="33">
        <f t="shared" si="69"/>
        <v>0</v>
      </c>
      <c r="DJ75" s="33">
        <f t="shared" si="69"/>
        <v>0</v>
      </c>
      <c r="DK75" s="33">
        <f t="shared" si="69"/>
        <v>0</v>
      </c>
      <c r="DL75" s="33">
        <f t="shared" si="70"/>
        <v>0</v>
      </c>
      <c r="DM75" s="33">
        <f t="shared" si="70"/>
        <v>0</v>
      </c>
      <c r="DN75" s="33">
        <f t="shared" si="70"/>
        <v>0</v>
      </c>
      <c r="DO75" s="33">
        <f t="shared" si="70"/>
        <v>0</v>
      </c>
      <c r="DP75" s="33">
        <f t="shared" si="70"/>
        <v>0</v>
      </c>
      <c r="DQ75" s="33">
        <f t="shared" si="70"/>
        <v>0</v>
      </c>
      <c r="DR75" s="33">
        <f t="shared" si="70"/>
        <v>0</v>
      </c>
      <c r="DS75" s="33">
        <f t="shared" si="70"/>
        <v>0</v>
      </c>
      <c r="DT75" s="33">
        <f t="shared" si="70"/>
        <v>0</v>
      </c>
      <c r="DU75" s="33">
        <f t="shared" si="70"/>
        <v>0</v>
      </c>
      <c r="DV75" s="33">
        <f t="shared" si="70"/>
        <v>0</v>
      </c>
      <c r="DW75" s="33">
        <f t="shared" si="70"/>
        <v>0</v>
      </c>
      <c r="DX75" s="33">
        <f t="shared" si="70"/>
        <v>0</v>
      </c>
      <c r="DY75" s="33">
        <f t="shared" si="70"/>
        <v>0</v>
      </c>
      <c r="DZ75" s="33">
        <f t="shared" si="70"/>
        <v>0</v>
      </c>
      <c r="EA75" s="33">
        <f t="shared" si="70"/>
        <v>0</v>
      </c>
      <c r="EB75" s="33">
        <f t="shared" si="71"/>
        <v>0</v>
      </c>
      <c r="EC75" s="33">
        <f t="shared" si="71"/>
        <v>0</v>
      </c>
      <c r="ED75" s="33">
        <f t="shared" si="71"/>
        <v>0</v>
      </c>
      <c r="EE75" s="33">
        <f t="shared" si="71"/>
        <v>0</v>
      </c>
      <c r="EF75" s="33">
        <f t="shared" si="71"/>
        <v>0</v>
      </c>
      <c r="EG75" s="33">
        <f t="shared" si="71"/>
        <v>0</v>
      </c>
      <c r="EH75" s="33">
        <f t="shared" si="71"/>
        <v>0</v>
      </c>
      <c r="EI75" s="33">
        <f t="shared" si="71"/>
        <v>0</v>
      </c>
      <c r="EJ75" s="33">
        <f t="shared" si="71"/>
        <v>0</v>
      </c>
      <c r="EK75" s="33">
        <f t="shared" si="71"/>
        <v>0</v>
      </c>
      <c r="EL75" s="33">
        <f t="shared" si="71"/>
        <v>0</v>
      </c>
      <c r="EM75" s="33">
        <f t="shared" si="71"/>
        <v>0</v>
      </c>
      <c r="EN75" s="33">
        <f t="shared" si="72"/>
        <v>0</v>
      </c>
      <c r="EO75" s="33">
        <f t="shared" si="72"/>
        <v>0</v>
      </c>
      <c r="EP75" s="33">
        <f t="shared" si="72"/>
        <v>0</v>
      </c>
      <c r="EQ75" s="33">
        <f t="shared" si="72"/>
        <v>0</v>
      </c>
      <c r="ER75" s="33">
        <f t="shared" si="72"/>
        <v>0</v>
      </c>
      <c r="ES75" s="33">
        <f t="shared" si="72"/>
        <v>0</v>
      </c>
      <c r="ET75" s="33">
        <f t="shared" si="72"/>
        <v>0</v>
      </c>
      <c r="EU75" s="33">
        <f t="shared" si="72"/>
        <v>0</v>
      </c>
      <c r="EV75" s="33">
        <f t="shared" si="72"/>
        <v>0</v>
      </c>
      <c r="EW75" s="33">
        <f t="shared" si="72"/>
        <v>0</v>
      </c>
      <c r="EX75" s="33">
        <f t="shared" si="72"/>
        <v>0</v>
      </c>
      <c r="EY75" s="33">
        <f t="shared" si="72"/>
        <v>0</v>
      </c>
      <c r="EZ75" s="33">
        <f t="shared" si="72"/>
        <v>0</v>
      </c>
      <c r="FA75" s="33">
        <f t="shared" si="72"/>
        <v>0</v>
      </c>
      <c r="FB75" s="33">
        <f t="shared" si="72"/>
        <v>0</v>
      </c>
      <c r="FC75" s="33">
        <f t="shared" si="72"/>
        <v>0</v>
      </c>
      <c r="FD75" s="34" t="s">
        <v>185</v>
      </c>
    </row>
    <row r="76" spans="1:160" ht="47.25" x14ac:dyDescent="0.25">
      <c r="A76" s="30" t="s">
        <v>298</v>
      </c>
      <c r="B76" s="31" t="s">
        <v>297</v>
      </c>
      <c r="C76" s="32" t="s">
        <v>184</v>
      </c>
      <c r="D76" s="33">
        <f t="shared" si="63"/>
        <v>0</v>
      </c>
      <c r="E76" s="33">
        <f t="shared" si="63"/>
        <v>0</v>
      </c>
      <c r="F76" s="33">
        <f t="shared" si="63"/>
        <v>0</v>
      </c>
      <c r="G76" s="33">
        <f t="shared" si="63"/>
        <v>0</v>
      </c>
      <c r="H76" s="33">
        <f t="shared" si="63"/>
        <v>0</v>
      </c>
      <c r="I76" s="33">
        <f t="shared" si="63"/>
        <v>0</v>
      </c>
      <c r="J76" s="33">
        <f t="shared" si="63"/>
        <v>0</v>
      </c>
      <c r="K76" s="33">
        <f t="shared" si="63"/>
        <v>0</v>
      </c>
      <c r="L76" s="33">
        <f t="shared" si="63"/>
        <v>0</v>
      </c>
      <c r="M76" s="33">
        <f t="shared" si="63"/>
        <v>0</v>
      </c>
      <c r="N76" s="33">
        <f t="shared" si="63"/>
        <v>0</v>
      </c>
      <c r="O76" s="33">
        <f t="shared" si="63"/>
        <v>0</v>
      </c>
      <c r="P76" s="33">
        <f t="shared" si="63"/>
        <v>0</v>
      </c>
      <c r="Q76" s="33">
        <f t="shared" si="63"/>
        <v>0</v>
      </c>
      <c r="R76" s="33">
        <f t="shared" si="63"/>
        <v>0</v>
      </c>
      <c r="S76" s="33">
        <f t="shared" si="63"/>
        <v>0</v>
      </c>
      <c r="T76" s="33">
        <f t="shared" si="64"/>
        <v>0</v>
      </c>
      <c r="U76" s="33">
        <f t="shared" si="64"/>
        <v>0</v>
      </c>
      <c r="V76" s="33">
        <f t="shared" si="64"/>
        <v>0</v>
      </c>
      <c r="W76" s="33">
        <f t="shared" si="64"/>
        <v>0</v>
      </c>
      <c r="X76" s="33">
        <f t="shared" si="64"/>
        <v>0</v>
      </c>
      <c r="Y76" s="33">
        <f t="shared" si="64"/>
        <v>0</v>
      </c>
      <c r="Z76" s="33">
        <f t="shared" si="64"/>
        <v>0</v>
      </c>
      <c r="AA76" s="33">
        <f t="shared" si="64"/>
        <v>0</v>
      </c>
      <c r="AB76" s="33">
        <f t="shared" si="64"/>
        <v>0</v>
      </c>
      <c r="AC76" s="33">
        <f t="shared" si="64"/>
        <v>0</v>
      </c>
      <c r="AD76" s="33">
        <f t="shared" si="64"/>
        <v>0</v>
      </c>
      <c r="AE76" s="33">
        <f t="shared" si="64"/>
        <v>0</v>
      </c>
      <c r="AF76" s="33">
        <f t="shared" si="64"/>
        <v>0</v>
      </c>
      <c r="AG76" s="33">
        <f t="shared" si="64"/>
        <v>0</v>
      </c>
      <c r="AH76" s="33">
        <f t="shared" si="64"/>
        <v>0</v>
      </c>
      <c r="AI76" s="33">
        <f t="shared" si="64"/>
        <v>0</v>
      </c>
      <c r="AJ76" s="33">
        <f t="shared" si="65"/>
        <v>0</v>
      </c>
      <c r="AK76" s="33">
        <f t="shared" si="65"/>
        <v>0</v>
      </c>
      <c r="AL76" s="33">
        <f t="shared" si="65"/>
        <v>0</v>
      </c>
      <c r="AM76" s="33">
        <f t="shared" si="65"/>
        <v>0</v>
      </c>
      <c r="AN76" s="33">
        <f t="shared" si="65"/>
        <v>0</v>
      </c>
      <c r="AO76" s="33">
        <f t="shared" si="65"/>
        <v>0</v>
      </c>
      <c r="AP76" s="33">
        <f t="shared" si="65"/>
        <v>0</v>
      </c>
      <c r="AQ76" s="33">
        <f t="shared" si="65"/>
        <v>0</v>
      </c>
      <c r="AR76" s="33">
        <f t="shared" si="65"/>
        <v>0</v>
      </c>
      <c r="AS76" s="33">
        <f t="shared" si="65"/>
        <v>0</v>
      </c>
      <c r="AT76" s="33">
        <f t="shared" si="65"/>
        <v>0</v>
      </c>
      <c r="AU76" s="33">
        <f t="shared" si="65"/>
        <v>0</v>
      </c>
      <c r="AV76" s="33">
        <f t="shared" si="65"/>
        <v>0</v>
      </c>
      <c r="AW76" s="33">
        <f t="shared" si="65"/>
        <v>0</v>
      </c>
      <c r="AX76" s="33">
        <f t="shared" si="65"/>
        <v>0</v>
      </c>
      <c r="AY76" s="33">
        <f t="shared" si="65"/>
        <v>0</v>
      </c>
      <c r="AZ76" s="33">
        <f t="shared" si="66"/>
        <v>0</v>
      </c>
      <c r="BA76" s="33">
        <f t="shared" si="66"/>
        <v>0</v>
      </c>
      <c r="BB76" s="33">
        <f t="shared" si="66"/>
        <v>0</v>
      </c>
      <c r="BC76" s="33">
        <f t="shared" si="66"/>
        <v>0</v>
      </c>
      <c r="BD76" s="33">
        <f t="shared" si="66"/>
        <v>0</v>
      </c>
      <c r="BE76" s="33">
        <f t="shared" si="66"/>
        <v>0</v>
      </c>
      <c r="BF76" s="33">
        <f t="shared" si="66"/>
        <v>0</v>
      </c>
      <c r="BG76" s="33">
        <f t="shared" si="66"/>
        <v>0</v>
      </c>
      <c r="BH76" s="33">
        <f t="shared" si="66"/>
        <v>0</v>
      </c>
      <c r="BI76" s="33">
        <f t="shared" si="66"/>
        <v>0</v>
      </c>
      <c r="BJ76" s="33">
        <f t="shared" si="66"/>
        <v>0</v>
      </c>
      <c r="BK76" s="33">
        <f t="shared" si="66"/>
        <v>0</v>
      </c>
      <c r="BL76" s="33">
        <f t="shared" si="66"/>
        <v>0</v>
      </c>
      <c r="BM76" s="33">
        <f t="shared" si="66"/>
        <v>0</v>
      </c>
      <c r="BN76" s="33">
        <f t="shared" si="66"/>
        <v>0</v>
      </c>
      <c r="BO76" s="33">
        <f t="shared" si="66"/>
        <v>0</v>
      </c>
      <c r="BP76" s="33">
        <f t="shared" si="67"/>
        <v>0</v>
      </c>
      <c r="BQ76" s="33">
        <f t="shared" si="67"/>
        <v>0</v>
      </c>
      <c r="BR76" s="33">
        <f t="shared" si="67"/>
        <v>0</v>
      </c>
      <c r="BS76" s="33">
        <f t="shared" si="67"/>
        <v>0</v>
      </c>
      <c r="BT76" s="33">
        <f t="shared" si="67"/>
        <v>0</v>
      </c>
      <c r="BU76" s="33">
        <f t="shared" si="67"/>
        <v>0</v>
      </c>
      <c r="BV76" s="33">
        <f t="shared" si="67"/>
        <v>0</v>
      </c>
      <c r="BW76" s="33">
        <f t="shared" si="67"/>
        <v>0</v>
      </c>
      <c r="BX76" s="33">
        <f t="shared" si="67"/>
        <v>0</v>
      </c>
      <c r="BY76" s="33">
        <f t="shared" si="67"/>
        <v>0</v>
      </c>
      <c r="BZ76" s="33">
        <f t="shared" si="67"/>
        <v>0</v>
      </c>
      <c r="CA76" s="33">
        <f t="shared" si="67"/>
        <v>0</v>
      </c>
      <c r="CB76" s="33">
        <f t="shared" si="67"/>
        <v>0</v>
      </c>
      <c r="CC76" s="33">
        <f t="shared" si="67"/>
        <v>0</v>
      </c>
      <c r="CD76" s="33">
        <f t="shared" si="67"/>
        <v>0</v>
      </c>
      <c r="CE76" s="33">
        <f t="shared" si="67"/>
        <v>0</v>
      </c>
      <c r="CF76" s="33">
        <f t="shared" si="68"/>
        <v>0</v>
      </c>
      <c r="CG76" s="33">
        <f t="shared" si="68"/>
        <v>0</v>
      </c>
      <c r="CH76" s="33">
        <f t="shared" si="68"/>
        <v>0</v>
      </c>
      <c r="CI76" s="33">
        <f t="shared" si="68"/>
        <v>0</v>
      </c>
      <c r="CJ76" s="33">
        <f t="shared" si="68"/>
        <v>0</v>
      </c>
      <c r="CK76" s="33">
        <f t="shared" si="68"/>
        <v>0</v>
      </c>
      <c r="CL76" s="33">
        <f t="shared" si="68"/>
        <v>0</v>
      </c>
      <c r="CM76" s="33">
        <f t="shared" si="68"/>
        <v>0</v>
      </c>
      <c r="CN76" s="33">
        <f t="shared" si="68"/>
        <v>0</v>
      </c>
      <c r="CO76" s="33">
        <f t="shared" si="68"/>
        <v>0</v>
      </c>
      <c r="CP76" s="33">
        <f t="shared" si="68"/>
        <v>0</v>
      </c>
      <c r="CQ76" s="33">
        <f t="shared" si="68"/>
        <v>0</v>
      </c>
      <c r="CR76" s="33">
        <f t="shared" si="68"/>
        <v>0</v>
      </c>
      <c r="CS76" s="33">
        <f t="shared" si="68"/>
        <v>0</v>
      </c>
      <c r="CT76" s="33">
        <f t="shared" si="68"/>
        <v>0</v>
      </c>
      <c r="CU76" s="33">
        <f t="shared" si="68"/>
        <v>0</v>
      </c>
      <c r="CV76" s="33">
        <f t="shared" si="69"/>
        <v>0</v>
      </c>
      <c r="CW76" s="33">
        <f t="shared" si="69"/>
        <v>0</v>
      </c>
      <c r="CX76" s="33">
        <f t="shared" si="69"/>
        <v>0</v>
      </c>
      <c r="CY76" s="33">
        <f t="shared" si="69"/>
        <v>0</v>
      </c>
      <c r="CZ76" s="33">
        <f t="shared" si="69"/>
        <v>0</v>
      </c>
      <c r="DA76" s="33">
        <f t="shared" si="69"/>
        <v>0</v>
      </c>
      <c r="DB76" s="33">
        <f t="shared" si="69"/>
        <v>0</v>
      </c>
      <c r="DC76" s="33">
        <f t="shared" si="69"/>
        <v>0</v>
      </c>
      <c r="DD76" s="33">
        <f t="shared" si="69"/>
        <v>0</v>
      </c>
      <c r="DE76" s="33">
        <f t="shared" si="69"/>
        <v>0</v>
      </c>
      <c r="DF76" s="33">
        <f t="shared" si="69"/>
        <v>0</v>
      </c>
      <c r="DG76" s="33">
        <f t="shared" si="69"/>
        <v>0</v>
      </c>
      <c r="DH76" s="33">
        <f t="shared" si="69"/>
        <v>0</v>
      </c>
      <c r="DI76" s="33">
        <f t="shared" si="69"/>
        <v>0</v>
      </c>
      <c r="DJ76" s="33">
        <f t="shared" si="69"/>
        <v>0</v>
      </c>
      <c r="DK76" s="33">
        <f t="shared" si="69"/>
        <v>0</v>
      </c>
      <c r="DL76" s="33">
        <f t="shared" si="70"/>
        <v>0</v>
      </c>
      <c r="DM76" s="33">
        <f t="shared" si="70"/>
        <v>0</v>
      </c>
      <c r="DN76" s="33">
        <f t="shared" si="70"/>
        <v>0</v>
      </c>
      <c r="DO76" s="33">
        <f t="shared" si="70"/>
        <v>0</v>
      </c>
      <c r="DP76" s="33">
        <f t="shared" si="70"/>
        <v>0</v>
      </c>
      <c r="DQ76" s="33">
        <f t="shared" si="70"/>
        <v>0</v>
      </c>
      <c r="DR76" s="33">
        <f t="shared" si="70"/>
        <v>0</v>
      </c>
      <c r="DS76" s="33">
        <f t="shared" si="70"/>
        <v>0</v>
      </c>
      <c r="DT76" s="33">
        <f t="shared" si="70"/>
        <v>0</v>
      </c>
      <c r="DU76" s="33">
        <f t="shared" si="70"/>
        <v>0</v>
      </c>
      <c r="DV76" s="33">
        <f t="shared" si="70"/>
        <v>0</v>
      </c>
      <c r="DW76" s="33">
        <f t="shared" si="70"/>
        <v>0</v>
      </c>
      <c r="DX76" s="33">
        <f t="shared" si="70"/>
        <v>0</v>
      </c>
      <c r="DY76" s="33">
        <f t="shared" si="70"/>
        <v>0</v>
      </c>
      <c r="DZ76" s="33">
        <f t="shared" si="70"/>
        <v>0</v>
      </c>
      <c r="EA76" s="33">
        <f t="shared" si="70"/>
        <v>0</v>
      </c>
      <c r="EB76" s="33">
        <f t="shared" si="71"/>
        <v>0</v>
      </c>
      <c r="EC76" s="33">
        <f t="shared" si="71"/>
        <v>0</v>
      </c>
      <c r="ED76" s="33">
        <f t="shared" si="71"/>
        <v>0</v>
      </c>
      <c r="EE76" s="33">
        <f t="shared" si="71"/>
        <v>0</v>
      </c>
      <c r="EF76" s="33">
        <f t="shared" si="71"/>
        <v>0</v>
      </c>
      <c r="EG76" s="33">
        <f t="shared" si="71"/>
        <v>0</v>
      </c>
      <c r="EH76" s="33">
        <f t="shared" si="71"/>
        <v>0</v>
      </c>
      <c r="EI76" s="33">
        <f t="shared" si="71"/>
        <v>0</v>
      </c>
      <c r="EJ76" s="33">
        <f t="shared" si="71"/>
        <v>0</v>
      </c>
      <c r="EK76" s="33">
        <f t="shared" si="71"/>
        <v>0</v>
      </c>
      <c r="EL76" s="33">
        <f t="shared" si="71"/>
        <v>0</v>
      </c>
      <c r="EM76" s="33">
        <f t="shared" si="71"/>
        <v>0</v>
      </c>
      <c r="EN76" s="33">
        <f t="shared" si="72"/>
        <v>0</v>
      </c>
      <c r="EO76" s="33">
        <f t="shared" si="72"/>
        <v>0</v>
      </c>
      <c r="EP76" s="33">
        <f t="shared" si="72"/>
        <v>0</v>
      </c>
      <c r="EQ76" s="33">
        <f t="shared" si="72"/>
        <v>0</v>
      </c>
      <c r="ER76" s="33">
        <f t="shared" si="72"/>
        <v>0</v>
      </c>
      <c r="ES76" s="33">
        <f t="shared" si="72"/>
        <v>0</v>
      </c>
      <c r="ET76" s="33">
        <f t="shared" si="72"/>
        <v>0</v>
      </c>
      <c r="EU76" s="33">
        <f t="shared" si="72"/>
        <v>0</v>
      </c>
      <c r="EV76" s="33">
        <f t="shared" si="72"/>
        <v>0</v>
      </c>
      <c r="EW76" s="33">
        <f t="shared" si="72"/>
        <v>0</v>
      </c>
      <c r="EX76" s="33">
        <f t="shared" si="72"/>
        <v>0</v>
      </c>
      <c r="EY76" s="33">
        <f t="shared" si="72"/>
        <v>0</v>
      </c>
      <c r="EZ76" s="33">
        <f t="shared" si="72"/>
        <v>0</v>
      </c>
      <c r="FA76" s="33">
        <f t="shared" si="72"/>
        <v>0</v>
      </c>
      <c r="FB76" s="33">
        <f t="shared" si="72"/>
        <v>0</v>
      </c>
      <c r="FC76" s="33">
        <f t="shared" si="72"/>
        <v>0</v>
      </c>
      <c r="FD76" s="34" t="s">
        <v>185</v>
      </c>
    </row>
    <row r="77" spans="1:160" ht="31.5" x14ac:dyDescent="0.25">
      <c r="A77" s="30" t="s">
        <v>299</v>
      </c>
      <c r="B77" s="31" t="s">
        <v>300</v>
      </c>
      <c r="C77" s="32" t="s">
        <v>184</v>
      </c>
      <c r="D77" s="33">
        <f t="shared" ref="D77:BO77" si="73">IFERROR(SUM(D78,D79),"нд")</f>
        <v>27.373858999999999</v>
      </c>
      <c r="E77" s="33">
        <f t="shared" si="73"/>
        <v>0.80776700000000001</v>
      </c>
      <c r="F77" s="33">
        <f t="shared" si="73"/>
        <v>0</v>
      </c>
      <c r="G77" s="33">
        <f t="shared" si="73"/>
        <v>0</v>
      </c>
      <c r="H77" s="33">
        <f t="shared" si="73"/>
        <v>0</v>
      </c>
      <c r="I77" s="33">
        <f t="shared" si="73"/>
        <v>0</v>
      </c>
      <c r="J77" s="33">
        <f t="shared" si="73"/>
        <v>0</v>
      </c>
      <c r="K77" s="33">
        <f t="shared" si="73"/>
        <v>0</v>
      </c>
      <c r="L77" s="33">
        <f t="shared" si="73"/>
        <v>0</v>
      </c>
      <c r="M77" s="33">
        <f t="shared" si="73"/>
        <v>0</v>
      </c>
      <c r="N77" s="33">
        <f t="shared" si="73"/>
        <v>0</v>
      </c>
      <c r="O77" s="33">
        <f t="shared" si="73"/>
        <v>0</v>
      </c>
      <c r="P77" s="33">
        <f t="shared" si="73"/>
        <v>0</v>
      </c>
      <c r="Q77" s="33">
        <f t="shared" si="73"/>
        <v>0</v>
      </c>
      <c r="R77" s="33">
        <f t="shared" si="73"/>
        <v>0</v>
      </c>
      <c r="S77" s="33">
        <f t="shared" si="73"/>
        <v>0</v>
      </c>
      <c r="T77" s="33">
        <f t="shared" si="73"/>
        <v>0</v>
      </c>
      <c r="U77" s="33">
        <f t="shared" si="73"/>
        <v>0</v>
      </c>
      <c r="V77" s="33">
        <f t="shared" si="73"/>
        <v>0</v>
      </c>
      <c r="W77" s="33">
        <f t="shared" si="73"/>
        <v>0</v>
      </c>
      <c r="X77" s="33">
        <f t="shared" si="73"/>
        <v>0</v>
      </c>
      <c r="Y77" s="33">
        <f t="shared" si="73"/>
        <v>0</v>
      </c>
      <c r="Z77" s="33">
        <f t="shared" si="73"/>
        <v>0</v>
      </c>
      <c r="AA77" s="33">
        <f t="shared" si="73"/>
        <v>0</v>
      </c>
      <c r="AB77" s="33">
        <f t="shared" si="73"/>
        <v>0</v>
      </c>
      <c r="AC77" s="33">
        <f t="shared" si="73"/>
        <v>27.373858999999999</v>
      </c>
      <c r="AD77" s="33">
        <f t="shared" si="73"/>
        <v>1.26</v>
      </c>
      <c r="AE77" s="33">
        <f t="shared" si="73"/>
        <v>0</v>
      </c>
      <c r="AF77" s="33">
        <f t="shared" si="73"/>
        <v>0</v>
      </c>
      <c r="AG77" s="33">
        <f t="shared" si="73"/>
        <v>0</v>
      </c>
      <c r="AH77" s="33">
        <f t="shared" si="73"/>
        <v>0</v>
      </c>
      <c r="AI77" s="33">
        <f t="shared" si="73"/>
        <v>0</v>
      </c>
      <c r="AJ77" s="33">
        <f t="shared" si="73"/>
        <v>0</v>
      </c>
      <c r="AK77" s="33">
        <f t="shared" si="73"/>
        <v>0</v>
      </c>
      <c r="AL77" s="33">
        <f t="shared" si="73"/>
        <v>0</v>
      </c>
      <c r="AM77" s="33">
        <f t="shared" si="73"/>
        <v>0</v>
      </c>
      <c r="AN77" s="33">
        <f t="shared" si="73"/>
        <v>0.80776700000000001</v>
      </c>
      <c r="AO77" s="33">
        <f t="shared" si="73"/>
        <v>0.5</v>
      </c>
      <c r="AP77" s="33">
        <f t="shared" si="73"/>
        <v>0</v>
      </c>
      <c r="AQ77" s="33">
        <f t="shared" si="73"/>
        <v>0</v>
      </c>
      <c r="AR77" s="33">
        <f t="shared" si="73"/>
        <v>0</v>
      </c>
      <c r="AS77" s="33">
        <f t="shared" si="73"/>
        <v>3</v>
      </c>
      <c r="AT77" s="33">
        <f t="shared" si="73"/>
        <v>0</v>
      </c>
      <c r="AU77" s="33">
        <f t="shared" si="73"/>
        <v>0</v>
      </c>
      <c r="AV77" s="33">
        <f t="shared" si="73"/>
        <v>0</v>
      </c>
      <c r="AW77" s="33">
        <f t="shared" si="73"/>
        <v>0</v>
      </c>
      <c r="AX77" s="33">
        <f t="shared" si="73"/>
        <v>0</v>
      </c>
      <c r="AY77" s="33">
        <f t="shared" si="73"/>
        <v>0</v>
      </c>
      <c r="AZ77" s="33">
        <f t="shared" si="73"/>
        <v>0</v>
      </c>
      <c r="BA77" s="33">
        <f t="shared" si="73"/>
        <v>0</v>
      </c>
      <c r="BB77" s="33">
        <f t="shared" si="73"/>
        <v>0</v>
      </c>
      <c r="BC77" s="33">
        <f t="shared" si="73"/>
        <v>0</v>
      </c>
      <c r="BD77" s="33">
        <f t="shared" si="73"/>
        <v>0</v>
      </c>
      <c r="BE77" s="33">
        <f t="shared" si="73"/>
        <v>0</v>
      </c>
      <c r="BF77" s="33">
        <f t="shared" si="73"/>
        <v>0</v>
      </c>
      <c r="BG77" s="33">
        <f t="shared" si="73"/>
        <v>0</v>
      </c>
      <c r="BH77" s="33">
        <f t="shared" si="73"/>
        <v>0</v>
      </c>
      <c r="BI77" s="33">
        <f t="shared" si="73"/>
        <v>0</v>
      </c>
      <c r="BJ77" s="33">
        <f t="shared" si="73"/>
        <v>0</v>
      </c>
      <c r="BK77" s="33">
        <f t="shared" si="73"/>
        <v>0</v>
      </c>
      <c r="BL77" s="33">
        <f t="shared" si="73"/>
        <v>0</v>
      </c>
      <c r="BM77" s="33">
        <f t="shared" si="73"/>
        <v>0</v>
      </c>
      <c r="BN77" s="33">
        <f t="shared" si="73"/>
        <v>0</v>
      </c>
      <c r="BO77" s="33">
        <f t="shared" si="73"/>
        <v>0</v>
      </c>
      <c r="BP77" s="33">
        <f t="shared" ref="BP77:EA77" si="74">IFERROR(SUM(BP78,BP79),"нд")</f>
        <v>0</v>
      </c>
      <c r="BQ77" s="33">
        <f t="shared" si="74"/>
        <v>0</v>
      </c>
      <c r="BR77" s="33">
        <f t="shared" si="74"/>
        <v>0</v>
      </c>
      <c r="BS77" s="33">
        <f t="shared" si="74"/>
        <v>0</v>
      </c>
      <c r="BT77" s="33">
        <f t="shared" si="74"/>
        <v>0</v>
      </c>
      <c r="BU77" s="33">
        <f t="shared" si="74"/>
        <v>0</v>
      </c>
      <c r="BV77" s="33">
        <f t="shared" si="74"/>
        <v>0</v>
      </c>
      <c r="BW77" s="33">
        <f t="shared" si="74"/>
        <v>0</v>
      </c>
      <c r="BX77" s="33">
        <f t="shared" si="74"/>
        <v>0</v>
      </c>
      <c r="BY77" s="33">
        <f t="shared" si="74"/>
        <v>0</v>
      </c>
      <c r="BZ77" s="33">
        <f t="shared" si="74"/>
        <v>0</v>
      </c>
      <c r="CA77" s="33">
        <f t="shared" si="74"/>
        <v>0</v>
      </c>
      <c r="CB77" s="33">
        <f t="shared" si="74"/>
        <v>0</v>
      </c>
      <c r="CC77" s="33">
        <f t="shared" si="74"/>
        <v>0</v>
      </c>
      <c r="CD77" s="33">
        <f t="shared" si="74"/>
        <v>0</v>
      </c>
      <c r="CE77" s="33">
        <f t="shared" si="74"/>
        <v>0</v>
      </c>
      <c r="CF77" s="33">
        <f t="shared" si="74"/>
        <v>0</v>
      </c>
      <c r="CG77" s="33">
        <f t="shared" si="74"/>
        <v>0</v>
      </c>
      <c r="CH77" s="33">
        <f t="shared" si="74"/>
        <v>0</v>
      </c>
      <c r="CI77" s="33">
        <f t="shared" si="74"/>
        <v>0</v>
      </c>
      <c r="CJ77" s="33">
        <f t="shared" si="74"/>
        <v>0</v>
      </c>
      <c r="CK77" s="33">
        <f t="shared" si="74"/>
        <v>0</v>
      </c>
      <c r="CL77" s="33">
        <f t="shared" si="74"/>
        <v>0</v>
      </c>
      <c r="CM77" s="33">
        <f t="shared" si="74"/>
        <v>0</v>
      </c>
      <c r="CN77" s="33">
        <f t="shared" si="74"/>
        <v>0</v>
      </c>
      <c r="CO77" s="33">
        <f t="shared" si="74"/>
        <v>0</v>
      </c>
      <c r="CP77" s="33">
        <f t="shared" si="74"/>
        <v>0</v>
      </c>
      <c r="CQ77" s="33">
        <f t="shared" si="74"/>
        <v>0</v>
      </c>
      <c r="CR77" s="33">
        <f t="shared" si="74"/>
        <v>0</v>
      </c>
      <c r="CS77" s="33">
        <f t="shared" si="74"/>
        <v>0</v>
      </c>
      <c r="CT77" s="33">
        <f t="shared" si="74"/>
        <v>0</v>
      </c>
      <c r="CU77" s="33">
        <f t="shared" si="74"/>
        <v>0</v>
      </c>
      <c r="CV77" s="33">
        <f t="shared" si="74"/>
        <v>0</v>
      </c>
      <c r="CW77" s="33">
        <f t="shared" si="74"/>
        <v>0</v>
      </c>
      <c r="CX77" s="33">
        <f t="shared" si="74"/>
        <v>0</v>
      </c>
      <c r="CY77" s="33">
        <f t="shared" si="74"/>
        <v>0</v>
      </c>
      <c r="CZ77" s="33">
        <f t="shared" si="74"/>
        <v>0</v>
      </c>
      <c r="DA77" s="33">
        <f t="shared" si="74"/>
        <v>0</v>
      </c>
      <c r="DB77" s="33">
        <f t="shared" si="74"/>
        <v>0</v>
      </c>
      <c r="DC77" s="33">
        <f t="shared" si="74"/>
        <v>0</v>
      </c>
      <c r="DD77" s="33">
        <f t="shared" si="74"/>
        <v>0</v>
      </c>
      <c r="DE77" s="33">
        <f t="shared" si="74"/>
        <v>0</v>
      </c>
      <c r="DF77" s="33">
        <f t="shared" si="74"/>
        <v>0</v>
      </c>
      <c r="DG77" s="33">
        <f t="shared" si="74"/>
        <v>0</v>
      </c>
      <c r="DH77" s="33">
        <f t="shared" si="74"/>
        <v>0</v>
      </c>
      <c r="DI77" s="33">
        <f t="shared" si="74"/>
        <v>0</v>
      </c>
      <c r="DJ77" s="33">
        <f t="shared" si="74"/>
        <v>0</v>
      </c>
      <c r="DK77" s="33">
        <f t="shared" si="74"/>
        <v>0</v>
      </c>
      <c r="DL77" s="33">
        <f t="shared" si="74"/>
        <v>0</v>
      </c>
      <c r="DM77" s="33">
        <f t="shared" si="74"/>
        <v>0</v>
      </c>
      <c r="DN77" s="33">
        <f t="shared" si="74"/>
        <v>0</v>
      </c>
      <c r="DO77" s="33">
        <f t="shared" si="74"/>
        <v>0</v>
      </c>
      <c r="DP77" s="33">
        <f t="shared" si="74"/>
        <v>0</v>
      </c>
      <c r="DQ77" s="33">
        <f t="shared" si="74"/>
        <v>0</v>
      </c>
      <c r="DR77" s="33">
        <f t="shared" si="74"/>
        <v>0</v>
      </c>
      <c r="DS77" s="33">
        <f t="shared" si="74"/>
        <v>0</v>
      </c>
      <c r="DT77" s="33">
        <f t="shared" si="74"/>
        <v>0</v>
      </c>
      <c r="DU77" s="33">
        <f t="shared" si="74"/>
        <v>0</v>
      </c>
      <c r="DV77" s="33">
        <f t="shared" si="74"/>
        <v>0</v>
      </c>
      <c r="DW77" s="33">
        <f t="shared" si="74"/>
        <v>0</v>
      </c>
      <c r="DX77" s="33">
        <f t="shared" si="74"/>
        <v>0</v>
      </c>
      <c r="DY77" s="33">
        <f t="shared" si="74"/>
        <v>0</v>
      </c>
      <c r="DZ77" s="33">
        <f t="shared" si="74"/>
        <v>0</v>
      </c>
      <c r="EA77" s="33">
        <f t="shared" si="74"/>
        <v>0</v>
      </c>
      <c r="EB77" s="33">
        <f t="shared" ref="EB77:FC77" si="75">IFERROR(SUM(EB78,EB79),"нд")</f>
        <v>0</v>
      </c>
      <c r="EC77" s="33">
        <f t="shared" si="75"/>
        <v>0</v>
      </c>
      <c r="ED77" s="33">
        <f t="shared" si="75"/>
        <v>0</v>
      </c>
      <c r="EE77" s="33">
        <f t="shared" si="75"/>
        <v>0</v>
      </c>
      <c r="EF77" s="33">
        <f t="shared" si="75"/>
        <v>0</v>
      </c>
      <c r="EG77" s="33">
        <f t="shared" si="75"/>
        <v>0</v>
      </c>
      <c r="EH77" s="33">
        <f t="shared" si="75"/>
        <v>0</v>
      </c>
      <c r="EI77" s="33">
        <f t="shared" si="75"/>
        <v>27.373858999999999</v>
      </c>
      <c r="EJ77" s="33">
        <f t="shared" si="75"/>
        <v>1.26</v>
      </c>
      <c r="EK77" s="33">
        <f t="shared" si="75"/>
        <v>0</v>
      </c>
      <c r="EL77" s="33">
        <f t="shared" si="75"/>
        <v>0</v>
      </c>
      <c r="EM77" s="33">
        <f t="shared" si="75"/>
        <v>0</v>
      </c>
      <c r="EN77" s="33">
        <f t="shared" si="75"/>
        <v>0</v>
      </c>
      <c r="EO77" s="33">
        <f t="shared" si="75"/>
        <v>0</v>
      </c>
      <c r="EP77" s="33">
        <f t="shared" si="75"/>
        <v>0</v>
      </c>
      <c r="EQ77" s="33">
        <f t="shared" si="75"/>
        <v>0</v>
      </c>
      <c r="ER77" s="33">
        <f t="shared" si="75"/>
        <v>0</v>
      </c>
      <c r="ES77" s="33">
        <f t="shared" si="75"/>
        <v>0</v>
      </c>
      <c r="ET77" s="33">
        <f t="shared" si="75"/>
        <v>0.80776700000000001</v>
      </c>
      <c r="EU77" s="33">
        <f t="shared" si="75"/>
        <v>0.5</v>
      </c>
      <c r="EV77" s="33">
        <f t="shared" si="75"/>
        <v>0</v>
      </c>
      <c r="EW77" s="33">
        <f t="shared" si="75"/>
        <v>0</v>
      </c>
      <c r="EX77" s="33">
        <f t="shared" si="75"/>
        <v>0</v>
      </c>
      <c r="EY77" s="33">
        <f t="shared" si="75"/>
        <v>3</v>
      </c>
      <c r="EZ77" s="33">
        <f t="shared" si="75"/>
        <v>0</v>
      </c>
      <c r="FA77" s="33">
        <f t="shared" si="75"/>
        <v>0</v>
      </c>
      <c r="FB77" s="33">
        <f t="shared" si="75"/>
        <v>0</v>
      </c>
      <c r="FC77" s="33">
        <f t="shared" si="75"/>
        <v>0</v>
      </c>
      <c r="FD77" s="34" t="s">
        <v>185</v>
      </c>
    </row>
    <row r="78" spans="1:160" ht="31.5" x14ac:dyDescent="0.25">
      <c r="A78" s="30" t="s">
        <v>301</v>
      </c>
      <c r="B78" s="31" t="s">
        <v>302</v>
      </c>
      <c r="C78" s="32" t="s">
        <v>184</v>
      </c>
      <c r="D78" s="33">
        <f t="shared" ref="D78:BO78" si="76">IFERROR(0,"нд")</f>
        <v>0</v>
      </c>
      <c r="E78" s="33">
        <f t="shared" si="76"/>
        <v>0</v>
      </c>
      <c r="F78" s="33">
        <f t="shared" si="76"/>
        <v>0</v>
      </c>
      <c r="G78" s="33">
        <f t="shared" si="76"/>
        <v>0</v>
      </c>
      <c r="H78" s="33">
        <f t="shared" si="76"/>
        <v>0</v>
      </c>
      <c r="I78" s="33">
        <f t="shared" si="76"/>
        <v>0</v>
      </c>
      <c r="J78" s="33">
        <f t="shared" si="76"/>
        <v>0</v>
      </c>
      <c r="K78" s="33">
        <f t="shared" si="76"/>
        <v>0</v>
      </c>
      <c r="L78" s="33">
        <f t="shared" si="76"/>
        <v>0</v>
      </c>
      <c r="M78" s="33">
        <f t="shared" si="76"/>
        <v>0</v>
      </c>
      <c r="N78" s="33">
        <f t="shared" si="76"/>
        <v>0</v>
      </c>
      <c r="O78" s="33">
        <f t="shared" si="76"/>
        <v>0</v>
      </c>
      <c r="P78" s="33">
        <f t="shared" si="76"/>
        <v>0</v>
      </c>
      <c r="Q78" s="33">
        <f t="shared" si="76"/>
        <v>0</v>
      </c>
      <c r="R78" s="33">
        <f t="shared" si="76"/>
        <v>0</v>
      </c>
      <c r="S78" s="33">
        <f t="shared" si="76"/>
        <v>0</v>
      </c>
      <c r="T78" s="33">
        <f t="shared" si="76"/>
        <v>0</v>
      </c>
      <c r="U78" s="33">
        <f t="shared" si="76"/>
        <v>0</v>
      </c>
      <c r="V78" s="33">
        <f t="shared" si="76"/>
        <v>0</v>
      </c>
      <c r="W78" s="33">
        <f t="shared" si="76"/>
        <v>0</v>
      </c>
      <c r="X78" s="33">
        <f t="shared" si="76"/>
        <v>0</v>
      </c>
      <c r="Y78" s="33">
        <f t="shared" si="76"/>
        <v>0</v>
      </c>
      <c r="Z78" s="33">
        <f t="shared" si="76"/>
        <v>0</v>
      </c>
      <c r="AA78" s="33">
        <f t="shared" si="76"/>
        <v>0</v>
      </c>
      <c r="AB78" s="33">
        <f t="shared" si="76"/>
        <v>0</v>
      </c>
      <c r="AC78" s="33">
        <f t="shared" si="76"/>
        <v>0</v>
      </c>
      <c r="AD78" s="33">
        <f t="shared" si="76"/>
        <v>0</v>
      </c>
      <c r="AE78" s="33">
        <f t="shared" si="76"/>
        <v>0</v>
      </c>
      <c r="AF78" s="33">
        <f t="shared" si="76"/>
        <v>0</v>
      </c>
      <c r="AG78" s="33">
        <f t="shared" si="76"/>
        <v>0</v>
      </c>
      <c r="AH78" s="33">
        <f t="shared" si="76"/>
        <v>0</v>
      </c>
      <c r="AI78" s="33">
        <f t="shared" si="76"/>
        <v>0</v>
      </c>
      <c r="AJ78" s="33">
        <f t="shared" si="76"/>
        <v>0</v>
      </c>
      <c r="AK78" s="33">
        <f t="shared" si="76"/>
        <v>0</v>
      </c>
      <c r="AL78" s="33">
        <f t="shared" si="76"/>
        <v>0</v>
      </c>
      <c r="AM78" s="33">
        <f t="shared" si="76"/>
        <v>0</v>
      </c>
      <c r="AN78" s="33">
        <f t="shared" si="76"/>
        <v>0</v>
      </c>
      <c r="AO78" s="33">
        <f t="shared" si="76"/>
        <v>0</v>
      </c>
      <c r="AP78" s="33">
        <f t="shared" si="76"/>
        <v>0</v>
      </c>
      <c r="AQ78" s="33">
        <f t="shared" si="76"/>
        <v>0</v>
      </c>
      <c r="AR78" s="33">
        <f t="shared" si="76"/>
        <v>0</v>
      </c>
      <c r="AS78" s="33">
        <f t="shared" si="76"/>
        <v>0</v>
      </c>
      <c r="AT78" s="33">
        <f t="shared" si="76"/>
        <v>0</v>
      </c>
      <c r="AU78" s="33">
        <f t="shared" si="76"/>
        <v>0</v>
      </c>
      <c r="AV78" s="33">
        <f t="shared" si="76"/>
        <v>0</v>
      </c>
      <c r="AW78" s="33">
        <f t="shared" si="76"/>
        <v>0</v>
      </c>
      <c r="AX78" s="33">
        <f t="shared" si="76"/>
        <v>0</v>
      </c>
      <c r="AY78" s="33">
        <f t="shared" si="76"/>
        <v>0</v>
      </c>
      <c r="AZ78" s="33">
        <f t="shared" si="76"/>
        <v>0</v>
      </c>
      <c r="BA78" s="33">
        <f t="shared" si="76"/>
        <v>0</v>
      </c>
      <c r="BB78" s="33">
        <f t="shared" si="76"/>
        <v>0</v>
      </c>
      <c r="BC78" s="33">
        <f t="shared" si="76"/>
        <v>0</v>
      </c>
      <c r="BD78" s="33">
        <f t="shared" si="76"/>
        <v>0</v>
      </c>
      <c r="BE78" s="33">
        <f t="shared" si="76"/>
        <v>0</v>
      </c>
      <c r="BF78" s="33">
        <f t="shared" si="76"/>
        <v>0</v>
      </c>
      <c r="BG78" s="33">
        <f t="shared" si="76"/>
        <v>0</v>
      </c>
      <c r="BH78" s="33">
        <f t="shared" si="76"/>
        <v>0</v>
      </c>
      <c r="BI78" s="33">
        <f t="shared" si="76"/>
        <v>0</v>
      </c>
      <c r="BJ78" s="33">
        <f t="shared" si="76"/>
        <v>0</v>
      </c>
      <c r="BK78" s="33">
        <f t="shared" si="76"/>
        <v>0</v>
      </c>
      <c r="BL78" s="33">
        <f t="shared" si="76"/>
        <v>0</v>
      </c>
      <c r="BM78" s="33">
        <f t="shared" si="76"/>
        <v>0</v>
      </c>
      <c r="BN78" s="33">
        <f t="shared" si="76"/>
        <v>0</v>
      </c>
      <c r="BO78" s="33">
        <f t="shared" si="76"/>
        <v>0</v>
      </c>
      <c r="BP78" s="33">
        <f t="shared" ref="BP78:EA78" si="77">IFERROR(0,"нд")</f>
        <v>0</v>
      </c>
      <c r="BQ78" s="33">
        <f t="shared" si="77"/>
        <v>0</v>
      </c>
      <c r="BR78" s="33">
        <f t="shared" si="77"/>
        <v>0</v>
      </c>
      <c r="BS78" s="33">
        <f t="shared" si="77"/>
        <v>0</v>
      </c>
      <c r="BT78" s="33">
        <f t="shared" si="77"/>
        <v>0</v>
      </c>
      <c r="BU78" s="33">
        <f t="shared" si="77"/>
        <v>0</v>
      </c>
      <c r="BV78" s="33">
        <f t="shared" si="77"/>
        <v>0</v>
      </c>
      <c r="BW78" s="33">
        <f t="shared" si="77"/>
        <v>0</v>
      </c>
      <c r="BX78" s="33">
        <f t="shared" si="77"/>
        <v>0</v>
      </c>
      <c r="BY78" s="33">
        <f t="shared" si="77"/>
        <v>0</v>
      </c>
      <c r="BZ78" s="33">
        <f t="shared" si="77"/>
        <v>0</v>
      </c>
      <c r="CA78" s="33">
        <f t="shared" si="77"/>
        <v>0</v>
      </c>
      <c r="CB78" s="33">
        <f t="shared" si="77"/>
        <v>0</v>
      </c>
      <c r="CC78" s="33">
        <f t="shared" si="77"/>
        <v>0</v>
      </c>
      <c r="CD78" s="33">
        <f t="shared" si="77"/>
        <v>0</v>
      </c>
      <c r="CE78" s="33">
        <f t="shared" si="77"/>
        <v>0</v>
      </c>
      <c r="CF78" s="33">
        <f t="shared" si="77"/>
        <v>0</v>
      </c>
      <c r="CG78" s="33">
        <f t="shared" si="77"/>
        <v>0</v>
      </c>
      <c r="CH78" s="33">
        <f t="shared" si="77"/>
        <v>0</v>
      </c>
      <c r="CI78" s="33">
        <f t="shared" si="77"/>
        <v>0</v>
      </c>
      <c r="CJ78" s="33">
        <f t="shared" si="77"/>
        <v>0</v>
      </c>
      <c r="CK78" s="33">
        <f t="shared" si="77"/>
        <v>0</v>
      </c>
      <c r="CL78" s="33">
        <f t="shared" si="77"/>
        <v>0</v>
      </c>
      <c r="CM78" s="33">
        <f t="shared" si="77"/>
        <v>0</v>
      </c>
      <c r="CN78" s="33">
        <f t="shared" si="77"/>
        <v>0</v>
      </c>
      <c r="CO78" s="33">
        <f t="shared" si="77"/>
        <v>0</v>
      </c>
      <c r="CP78" s="33">
        <f t="shared" si="77"/>
        <v>0</v>
      </c>
      <c r="CQ78" s="33">
        <f t="shared" si="77"/>
        <v>0</v>
      </c>
      <c r="CR78" s="33">
        <f t="shared" si="77"/>
        <v>0</v>
      </c>
      <c r="CS78" s="33">
        <f t="shared" si="77"/>
        <v>0</v>
      </c>
      <c r="CT78" s="33">
        <f t="shared" si="77"/>
        <v>0</v>
      </c>
      <c r="CU78" s="33">
        <f t="shared" si="77"/>
        <v>0</v>
      </c>
      <c r="CV78" s="33">
        <f t="shared" si="77"/>
        <v>0</v>
      </c>
      <c r="CW78" s="33">
        <f t="shared" si="77"/>
        <v>0</v>
      </c>
      <c r="CX78" s="33">
        <f t="shared" si="77"/>
        <v>0</v>
      </c>
      <c r="CY78" s="33">
        <f t="shared" si="77"/>
        <v>0</v>
      </c>
      <c r="CZ78" s="33">
        <f t="shared" si="77"/>
        <v>0</v>
      </c>
      <c r="DA78" s="33">
        <f t="shared" si="77"/>
        <v>0</v>
      </c>
      <c r="DB78" s="33">
        <f t="shared" si="77"/>
        <v>0</v>
      </c>
      <c r="DC78" s="33">
        <f t="shared" si="77"/>
        <v>0</v>
      </c>
      <c r="DD78" s="33">
        <f t="shared" si="77"/>
        <v>0</v>
      </c>
      <c r="DE78" s="33">
        <f t="shared" si="77"/>
        <v>0</v>
      </c>
      <c r="DF78" s="33">
        <f t="shared" si="77"/>
        <v>0</v>
      </c>
      <c r="DG78" s="33">
        <f t="shared" si="77"/>
        <v>0</v>
      </c>
      <c r="DH78" s="33">
        <f t="shared" si="77"/>
        <v>0</v>
      </c>
      <c r="DI78" s="33">
        <f t="shared" si="77"/>
        <v>0</v>
      </c>
      <c r="DJ78" s="33">
        <f t="shared" si="77"/>
        <v>0</v>
      </c>
      <c r="DK78" s="33">
        <f t="shared" si="77"/>
        <v>0</v>
      </c>
      <c r="DL78" s="33">
        <f t="shared" si="77"/>
        <v>0</v>
      </c>
      <c r="DM78" s="33">
        <f t="shared" si="77"/>
        <v>0</v>
      </c>
      <c r="DN78" s="33">
        <f t="shared" si="77"/>
        <v>0</v>
      </c>
      <c r="DO78" s="33">
        <f t="shared" si="77"/>
        <v>0</v>
      </c>
      <c r="DP78" s="33">
        <f t="shared" si="77"/>
        <v>0</v>
      </c>
      <c r="DQ78" s="33">
        <f t="shared" si="77"/>
        <v>0</v>
      </c>
      <c r="DR78" s="33">
        <f t="shared" si="77"/>
        <v>0</v>
      </c>
      <c r="DS78" s="33">
        <f t="shared" si="77"/>
        <v>0</v>
      </c>
      <c r="DT78" s="33">
        <f t="shared" si="77"/>
        <v>0</v>
      </c>
      <c r="DU78" s="33">
        <f t="shared" si="77"/>
        <v>0</v>
      </c>
      <c r="DV78" s="33">
        <f t="shared" si="77"/>
        <v>0</v>
      </c>
      <c r="DW78" s="33">
        <f t="shared" si="77"/>
        <v>0</v>
      </c>
      <c r="DX78" s="33">
        <f t="shared" si="77"/>
        <v>0</v>
      </c>
      <c r="DY78" s="33">
        <f t="shared" si="77"/>
        <v>0</v>
      </c>
      <c r="DZ78" s="33">
        <f t="shared" si="77"/>
        <v>0</v>
      </c>
      <c r="EA78" s="33">
        <f t="shared" si="77"/>
        <v>0</v>
      </c>
      <c r="EB78" s="33">
        <f t="shared" ref="EB78:FC78" si="78">IFERROR(0,"нд")</f>
        <v>0</v>
      </c>
      <c r="EC78" s="33">
        <f t="shared" si="78"/>
        <v>0</v>
      </c>
      <c r="ED78" s="33">
        <f t="shared" si="78"/>
        <v>0</v>
      </c>
      <c r="EE78" s="33">
        <f t="shared" si="78"/>
        <v>0</v>
      </c>
      <c r="EF78" s="33">
        <f t="shared" si="78"/>
        <v>0</v>
      </c>
      <c r="EG78" s="33">
        <f t="shared" si="78"/>
        <v>0</v>
      </c>
      <c r="EH78" s="33">
        <f t="shared" si="78"/>
        <v>0</v>
      </c>
      <c r="EI78" s="33">
        <f t="shared" si="78"/>
        <v>0</v>
      </c>
      <c r="EJ78" s="33">
        <f t="shared" si="78"/>
        <v>0</v>
      </c>
      <c r="EK78" s="33">
        <f t="shared" si="78"/>
        <v>0</v>
      </c>
      <c r="EL78" s="33">
        <f t="shared" si="78"/>
        <v>0</v>
      </c>
      <c r="EM78" s="33">
        <f t="shared" si="78"/>
        <v>0</v>
      </c>
      <c r="EN78" s="33">
        <f t="shared" si="78"/>
        <v>0</v>
      </c>
      <c r="EO78" s="33">
        <f t="shared" si="78"/>
        <v>0</v>
      </c>
      <c r="EP78" s="33">
        <f t="shared" si="78"/>
        <v>0</v>
      </c>
      <c r="EQ78" s="33">
        <f t="shared" si="78"/>
        <v>0</v>
      </c>
      <c r="ER78" s="33">
        <f t="shared" si="78"/>
        <v>0</v>
      </c>
      <c r="ES78" s="33">
        <f t="shared" si="78"/>
        <v>0</v>
      </c>
      <c r="ET78" s="33">
        <f t="shared" si="78"/>
        <v>0</v>
      </c>
      <c r="EU78" s="33">
        <f t="shared" si="78"/>
        <v>0</v>
      </c>
      <c r="EV78" s="33">
        <f t="shared" si="78"/>
        <v>0</v>
      </c>
      <c r="EW78" s="33">
        <f t="shared" si="78"/>
        <v>0</v>
      </c>
      <c r="EX78" s="33">
        <f t="shared" si="78"/>
        <v>0</v>
      </c>
      <c r="EY78" s="33">
        <f t="shared" si="78"/>
        <v>0</v>
      </c>
      <c r="EZ78" s="33">
        <f t="shared" si="78"/>
        <v>0</v>
      </c>
      <c r="FA78" s="33">
        <f t="shared" si="78"/>
        <v>0</v>
      </c>
      <c r="FB78" s="33">
        <f t="shared" si="78"/>
        <v>0</v>
      </c>
      <c r="FC78" s="33">
        <f t="shared" si="78"/>
        <v>0</v>
      </c>
      <c r="FD78" s="34" t="s">
        <v>185</v>
      </c>
    </row>
    <row r="79" spans="1:160" ht="31.5" x14ac:dyDescent="0.25">
      <c r="A79" s="30" t="s">
        <v>303</v>
      </c>
      <c r="B79" s="31" t="s">
        <v>304</v>
      </c>
      <c r="C79" s="32" t="s">
        <v>184</v>
      </c>
      <c r="D79" s="33">
        <f t="shared" ref="D79:BO79" si="79">IFERROR(SUM(D80:D83),"нд")</f>
        <v>27.373858999999999</v>
      </c>
      <c r="E79" s="33">
        <f t="shared" si="79"/>
        <v>0.80776700000000001</v>
      </c>
      <c r="F79" s="33">
        <f t="shared" si="79"/>
        <v>0</v>
      </c>
      <c r="G79" s="33">
        <f t="shared" si="79"/>
        <v>0</v>
      </c>
      <c r="H79" s="33">
        <f t="shared" si="79"/>
        <v>0</v>
      </c>
      <c r="I79" s="33">
        <f t="shared" si="79"/>
        <v>0</v>
      </c>
      <c r="J79" s="33">
        <f t="shared" si="79"/>
        <v>0</v>
      </c>
      <c r="K79" s="33">
        <f t="shared" si="79"/>
        <v>0</v>
      </c>
      <c r="L79" s="33">
        <f t="shared" si="79"/>
        <v>0</v>
      </c>
      <c r="M79" s="33">
        <f t="shared" si="79"/>
        <v>0</v>
      </c>
      <c r="N79" s="33">
        <f t="shared" si="79"/>
        <v>0</v>
      </c>
      <c r="O79" s="33">
        <f t="shared" si="79"/>
        <v>0</v>
      </c>
      <c r="P79" s="33">
        <f t="shared" si="79"/>
        <v>0</v>
      </c>
      <c r="Q79" s="33">
        <f t="shared" si="79"/>
        <v>0</v>
      </c>
      <c r="R79" s="33">
        <f t="shared" si="79"/>
        <v>0</v>
      </c>
      <c r="S79" s="33">
        <f t="shared" si="79"/>
        <v>0</v>
      </c>
      <c r="T79" s="33">
        <f t="shared" si="79"/>
        <v>0</v>
      </c>
      <c r="U79" s="33">
        <f t="shared" si="79"/>
        <v>0</v>
      </c>
      <c r="V79" s="33">
        <f t="shared" si="79"/>
        <v>0</v>
      </c>
      <c r="W79" s="33">
        <f t="shared" si="79"/>
        <v>0</v>
      </c>
      <c r="X79" s="33">
        <f t="shared" si="79"/>
        <v>0</v>
      </c>
      <c r="Y79" s="33">
        <f t="shared" si="79"/>
        <v>0</v>
      </c>
      <c r="Z79" s="33">
        <f t="shared" si="79"/>
        <v>0</v>
      </c>
      <c r="AA79" s="33">
        <f t="shared" si="79"/>
        <v>0</v>
      </c>
      <c r="AB79" s="33">
        <f t="shared" si="79"/>
        <v>0</v>
      </c>
      <c r="AC79" s="33">
        <f t="shared" si="79"/>
        <v>27.373858999999999</v>
      </c>
      <c r="AD79" s="33">
        <f t="shared" si="79"/>
        <v>1.26</v>
      </c>
      <c r="AE79" s="33">
        <f t="shared" si="79"/>
        <v>0</v>
      </c>
      <c r="AF79" s="33">
        <f t="shared" si="79"/>
        <v>0</v>
      </c>
      <c r="AG79" s="33">
        <f t="shared" si="79"/>
        <v>0</v>
      </c>
      <c r="AH79" s="33">
        <f t="shared" si="79"/>
        <v>0</v>
      </c>
      <c r="AI79" s="33">
        <f t="shared" si="79"/>
        <v>0</v>
      </c>
      <c r="AJ79" s="33">
        <f t="shared" si="79"/>
        <v>0</v>
      </c>
      <c r="AK79" s="33">
        <f t="shared" si="79"/>
        <v>0</v>
      </c>
      <c r="AL79" s="33">
        <f t="shared" si="79"/>
        <v>0</v>
      </c>
      <c r="AM79" s="33">
        <f t="shared" si="79"/>
        <v>0</v>
      </c>
      <c r="AN79" s="33">
        <f t="shared" si="79"/>
        <v>0.80776700000000001</v>
      </c>
      <c r="AO79" s="33">
        <f t="shared" si="79"/>
        <v>0.5</v>
      </c>
      <c r="AP79" s="33">
        <f t="shared" si="79"/>
        <v>0</v>
      </c>
      <c r="AQ79" s="33">
        <f t="shared" si="79"/>
        <v>0</v>
      </c>
      <c r="AR79" s="33">
        <f t="shared" si="79"/>
        <v>0</v>
      </c>
      <c r="AS79" s="33">
        <f t="shared" si="79"/>
        <v>3</v>
      </c>
      <c r="AT79" s="33">
        <f t="shared" si="79"/>
        <v>0</v>
      </c>
      <c r="AU79" s="33">
        <f t="shared" si="79"/>
        <v>0</v>
      </c>
      <c r="AV79" s="33">
        <f t="shared" si="79"/>
        <v>0</v>
      </c>
      <c r="AW79" s="33">
        <f t="shared" si="79"/>
        <v>0</v>
      </c>
      <c r="AX79" s="33">
        <f t="shared" si="79"/>
        <v>0</v>
      </c>
      <c r="AY79" s="33">
        <f t="shared" si="79"/>
        <v>0</v>
      </c>
      <c r="AZ79" s="33">
        <f t="shared" si="79"/>
        <v>0</v>
      </c>
      <c r="BA79" s="33">
        <f t="shared" si="79"/>
        <v>0</v>
      </c>
      <c r="BB79" s="33">
        <f t="shared" si="79"/>
        <v>0</v>
      </c>
      <c r="BC79" s="33">
        <f t="shared" si="79"/>
        <v>0</v>
      </c>
      <c r="BD79" s="33">
        <f t="shared" si="79"/>
        <v>0</v>
      </c>
      <c r="BE79" s="33">
        <f t="shared" si="79"/>
        <v>0</v>
      </c>
      <c r="BF79" s="33">
        <f t="shared" si="79"/>
        <v>0</v>
      </c>
      <c r="BG79" s="33">
        <f t="shared" si="79"/>
        <v>0</v>
      </c>
      <c r="BH79" s="33">
        <f t="shared" si="79"/>
        <v>0</v>
      </c>
      <c r="BI79" s="33">
        <f t="shared" si="79"/>
        <v>0</v>
      </c>
      <c r="BJ79" s="33">
        <f t="shared" si="79"/>
        <v>0</v>
      </c>
      <c r="BK79" s="33">
        <f t="shared" si="79"/>
        <v>0</v>
      </c>
      <c r="BL79" s="33">
        <f t="shared" si="79"/>
        <v>0</v>
      </c>
      <c r="BM79" s="33">
        <f t="shared" si="79"/>
        <v>0</v>
      </c>
      <c r="BN79" s="33">
        <f t="shared" si="79"/>
        <v>0</v>
      </c>
      <c r="BO79" s="33">
        <f t="shared" si="79"/>
        <v>0</v>
      </c>
      <c r="BP79" s="33">
        <f t="shared" ref="BP79:EA79" si="80">IFERROR(SUM(BP80:BP83),"нд")</f>
        <v>0</v>
      </c>
      <c r="BQ79" s="33">
        <f t="shared" si="80"/>
        <v>0</v>
      </c>
      <c r="BR79" s="33">
        <f t="shared" si="80"/>
        <v>0</v>
      </c>
      <c r="BS79" s="33">
        <f t="shared" si="80"/>
        <v>0</v>
      </c>
      <c r="BT79" s="33">
        <f t="shared" si="80"/>
        <v>0</v>
      </c>
      <c r="BU79" s="33">
        <f t="shared" si="80"/>
        <v>0</v>
      </c>
      <c r="BV79" s="33">
        <f t="shared" si="80"/>
        <v>0</v>
      </c>
      <c r="BW79" s="33">
        <f t="shared" si="80"/>
        <v>0</v>
      </c>
      <c r="BX79" s="33">
        <f t="shared" si="80"/>
        <v>0</v>
      </c>
      <c r="BY79" s="33">
        <f t="shared" si="80"/>
        <v>0</v>
      </c>
      <c r="BZ79" s="33">
        <f t="shared" si="80"/>
        <v>0</v>
      </c>
      <c r="CA79" s="33">
        <f t="shared" si="80"/>
        <v>0</v>
      </c>
      <c r="CB79" s="33">
        <f t="shared" si="80"/>
        <v>0</v>
      </c>
      <c r="CC79" s="33">
        <f t="shared" si="80"/>
        <v>0</v>
      </c>
      <c r="CD79" s="33">
        <f t="shared" si="80"/>
        <v>0</v>
      </c>
      <c r="CE79" s="33">
        <f t="shared" si="80"/>
        <v>0</v>
      </c>
      <c r="CF79" s="33">
        <f t="shared" si="80"/>
        <v>0</v>
      </c>
      <c r="CG79" s="33">
        <f t="shared" si="80"/>
        <v>0</v>
      </c>
      <c r="CH79" s="33">
        <f t="shared" si="80"/>
        <v>0</v>
      </c>
      <c r="CI79" s="33">
        <f t="shared" si="80"/>
        <v>0</v>
      </c>
      <c r="CJ79" s="33">
        <f t="shared" si="80"/>
        <v>0</v>
      </c>
      <c r="CK79" s="33">
        <f t="shared" si="80"/>
        <v>0</v>
      </c>
      <c r="CL79" s="33">
        <f t="shared" si="80"/>
        <v>0</v>
      </c>
      <c r="CM79" s="33">
        <f t="shared" si="80"/>
        <v>0</v>
      </c>
      <c r="CN79" s="33">
        <f t="shared" si="80"/>
        <v>0</v>
      </c>
      <c r="CO79" s="33">
        <f t="shared" si="80"/>
        <v>0</v>
      </c>
      <c r="CP79" s="33">
        <f t="shared" si="80"/>
        <v>0</v>
      </c>
      <c r="CQ79" s="33">
        <f t="shared" si="80"/>
        <v>0</v>
      </c>
      <c r="CR79" s="33">
        <f t="shared" si="80"/>
        <v>0</v>
      </c>
      <c r="CS79" s="33">
        <f t="shared" si="80"/>
        <v>0</v>
      </c>
      <c r="CT79" s="33">
        <f t="shared" si="80"/>
        <v>0</v>
      </c>
      <c r="CU79" s="33">
        <f t="shared" si="80"/>
        <v>0</v>
      </c>
      <c r="CV79" s="33">
        <f t="shared" si="80"/>
        <v>0</v>
      </c>
      <c r="CW79" s="33">
        <f t="shared" si="80"/>
        <v>0</v>
      </c>
      <c r="CX79" s="33">
        <f t="shared" si="80"/>
        <v>0</v>
      </c>
      <c r="CY79" s="33">
        <f t="shared" si="80"/>
        <v>0</v>
      </c>
      <c r="CZ79" s="33">
        <f t="shared" si="80"/>
        <v>0</v>
      </c>
      <c r="DA79" s="33">
        <f t="shared" si="80"/>
        <v>0</v>
      </c>
      <c r="DB79" s="33">
        <f t="shared" si="80"/>
        <v>0</v>
      </c>
      <c r="DC79" s="33">
        <f t="shared" si="80"/>
        <v>0</v>
      </c>
      <c r="DD79" s="33">
        <f t="shared" si="80"/>
        <v>0</v>
      </c>
      <c r="DE79" s="33">
        <f t="shared" si="80"/>
        <v>0</v>
      </c>
      <c r="DF79" s="33">
        <f t="shared" si="80"/>
        <v>0</v>
      </c>
      <c r="DG79" s="33">
        <f t="shared" si="80"/>
        <v>0</v>
      </c>
      <c r="DH79" s="33">
        <f t="shared" si="80"/>
        <v>0</v>
      </c>
      <c r="DI79" s="33">
        <f t="shared" si="80"/>
        <v>0</v>
      </c>
      <c r="DJ79" s="33">
        <f t="shared" si="80"/>
        <v>0</v>
      </c>
      <c r="DK79" s="33">
        <f t="shared" si="80"/>
        <v>0</v>
      </c>
      <c r="DL79" s="33">
        <f t="shared" si="80"/>
        <v>0</v>
      </c>
      <c r="DM79" s="33">
        <f t="shared" si="80"/>
        <v>0</v>
      </c>
      <c r="DN79" s="33">
        <f t="shared" si="80"/>
        <v>0</v>
      </c>
      <c r="DO79" s="33">
        <f t="shared" si="80"/>
        <v>0</v>
      </c>
      <c r="DP79" s="33">
        <f t="shared" si="80"/>
        <v>0</v>
      </c>
      <c r="DQ79" s="33">
        <f t="shared" si="80"/>
        <v>0</v>
      </c>
      <c r="DR79" s="33">
        <f t="shared" si="80"/>
        <v>0</v>
      </c>
      <c r="DS79" s="33">
        <f t="shared" si="80"/>
        <v>0</v>
      </c>
      <c r="DT79" s="33">
        <f t="shared" si="80"/>
        <v>0</v>
      </c>
      <c r="DU79" s="33">
        <f t="shared" si="80"/>
        <v>0</v>
      </c>
      <c r="DV79" s="33">
        <f t="shared" si="80"/>
        <v>0</v>
      </c>
      <c r="DW79" s="33">
        <f t="shared" si="80"/>
        <v>0</v>
      </c>
      <c r="DX79" s="33">
        <f t="shared" si="80"/>
        <v>0</v>
      </c>
      <c r="DY79" s="33">
        <f t="shared" si="80"/>
        <v>0</v>
      </c>
      <c r="DZ79" s="33">
        <f t="shared" si="80"/>
        <v>0</v>
      </c>
      <c r="EA79" s="33">
        <f t="shared" si="80"/>
        <v>0</v>
      </c>
      <c r="EB79" s="33">
        <f t="shared" ref="EB79:FC79" si="81">IFERROR(SUM(EB80:EB83),"нд")</f>
        <v>0</v>
      </c>
      <c r="EC79" s="33">
        <f t="shared" si="81"/>
        <v>0</v>
      </c>
      <c r="ED79" s="33">
        <f t="shared" si="81"/>
        <v>0</v>
      </c>
      <c r="EE79" s="33">
        <f t="shared" si="81"/>
        <v>0</v>
      </c>
      <c r="EF79" s="33">
        <f t="shared" si="81"/>
        <v>0</v>
      </c>
      <c r="EG79" s="33">
        <f t="shared" si="81"/>
        <v>0</v>
      </c>
      <c r="EH79" s="33">
        <f t="shared" si="81"/>
        <v>0</v>
      </c>
      <c r="EI79" s="33">
        <f t="shared" si="81"/>
        <v>27.373858999999999</v>
      </c>
      <c r="EJ79" s="33">
        <f t="shared" si="81"/>
        <v>1.26</v>
      </c>
      <c r="EK79" s="33">
        <f t="shared" si="81"/>
        <v>0</v>
      </c>
      <c r="EL79" s="33">
        <f t="shared" si="81"/>
        <v>0</v>
      </c>
      <c r="EM79" s="33">
        <f t="shared" si="81"/>
        <v>0</v>
      </c>
      <c r="EN79" s="33">
        <f t="shared" si="81"/>
        <v>0</v>
      </c>
      <c r="EO79" s="33">
        <f t="shared" si="81"/>
        <v>0</v>
      </c>
      <c r="EP79" s="33">
        <f t="shared" si="81"/>
        <v>0</v>
      </c>
      <c r="EQ79" s="33">
        <f t="shared" si="81"/>
        <v>0</v>
      </c>
      <c r="ER79" s="33">
        <f t="shared" si="81"/>
        <v>0</v>
      </c>
      <c r="ES79" s="33">
        <f t="shared" si="81"/>
        <v>0</v>
      </c>
      <c r="ET79" s="33">
        <f t="shared" si="81"/>
        <v>0.80776700000000001</v>
      </c>
      <c r="EU79" s="33">
        <f t="shared" si="81"/>
        <v>0.5</v>
      </c>
      <c r="EV79" s="33">
        <f t="shared" si="81"/>
        <v>0</v>
      </c>
      <c r="EW79" s="33">
        <f t="shared" si="81"/>
        <v>0</v>
      </c>
      <c r="EX79" s="33">
        <f t="shared" si="81"/>
        <v>0</v>
      </c>
      <c r="EY79" s="33">
        <f t="shared" si="81"/>
        <v>3</v>
      </c>
      <c r="EZ79" s="33">
        <f t="shared" si="81"/>
        <v>0</v>
      </c>
      <c r="FA79" s="33">
        <f t="shared" si="81"/>
        <v>0</v>
      </c>
      <c r="FB79" s="33">
        <f t="shared" si="81"/>
        <v>0</v>
      </c>
      <c r="FC79" s="33">
        <f t="shared" si="81"/>
        <v>0</v>
      </c>
      <c r="FD79" s="34" t="s">
        <v>185</v>
      </c>
    </row>
    <row r="80" spans="1:160" ht="47.25" x14ac:dyDescent="0.25">
      <c r="A80" s="30" t="s">
        <v>303</v>
      </c>
      <c r="B80" s="31" t="s">
        <v>305</v>
      </c>
      <c r="C80" s="32" t="s">
        <v>306</v>
      </c>
      <c r="D80" s="33">
        <v>0</v>
      </c>
      <c r="E80" s="33">
        <v>0.50505800000000001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0.50505800000000001</v>
      </c>
      <c r="AO80" s="33">
        <v>0.5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3">
        <v>0</v>
      </c>
      <c r="DT80" s="33">
        <v>0</v>
      </c>
      <c r="DU80" s="33">
        <v>0</v>
      </c>
      <c r="DV80" s="33">
        <v>0</v>
      </c>
      <c r="DW80" s="33">
        <v>0</v>
      </c>
      <c r="DX80" s="33">
        <v>0</v>
      </c>
      <c r="DY80" s="33">
        <v>0</v>
      </c>
      <c r="DZ80" s="33">
        <v>0</v>
      </c>
      <c r="EA80" s="33">
        <v>0</v>
      </c>
      <c r="EB80" s="33">
        <v>0</v>
      </c>
      <c r="EC80" s="33">
        <v>0</v>
      </c>
      <c r="ED80" s="33">
        <v>0</v>
      </c>
      <c r="EE80" s="33">
        <v>0</v>
      </c>
      <c r="EF80" s="33">
        <v>0</v>
      </c>
      <c r="EG80" s="33">
        <v>0</v>
      </c>
      <c r="EH80" s="33">
        <f t="shared" ref="EH80:EW83" si="82">IFERROR(DL80+CP80+BT80+AX80+AB80,"нд")</f>
        <v>0</v>
      </c>
      <c r="EI80" s="33">
        <f t="shared" si="82"/>
        <v>0</v>
      </c>
      <c r="EJ80" s="33">
        <f t="shared" si="82"/>
        <v>0</v>
      </c>
      <c r="EK80" s="33">
        <f t="shared" si="82"/>
        <v>0</v>
      </c>
      <c r="EL80" s="33">
        <f t="shared" si="82"/>
        <v>0</v>
      </c>
      <c r="EM80" s="33">
        <f t="shared" si="82"/>
        <v>0</v>
      </c>
      <c r="EN80" s="33">
        <f t="shared" si="82"/>
        <v>0</v>
      </c>
      <c r="EO80" s="33">
        <f t="shared" si="82"/>
        <v>0</v>
      </c>
      <c r="EP80" s="33">
        <f t="shared" si="82"/>
        <v>0</v>
      </c>
      <c r="EQ80" s="33">
        <f t="shared" si="82"/>
        <v>0</v>
      </c>
      <c r="ER80" s="33">
        <f t="shared" si="82"/>
        <v>0</v>
      </c>
      <c r="ES80" s="33">
        <f t="shared" si="82"/>
        <v>0</v>
      </c>
      <c r="ET80" s="33">
        <f t="shared" si="82"/>
        <v>0.50505800000000001</v>
      </c>
      <c r="EU80" s="33">
        <f t="shared" si="82"/>
        <v>0.5</v>
      </c>
      <c r="EV80" s="33">
        <f t="shared" si="82"/>
        <v>0</v>
      </c>
      <c r="EW80" s="33">
        <f t="shared" si="82"/>
        <v>0</v>
      </c>
      <c r="EX80" s="33">
        <f t="shared" ref="ER80:FC83" si="83">IFERROR(EB80+DF80+CJ80+BN80+AR80,"нд")</f>
        <v>0</v>
      </c>
      <c r="EY80" s="33">
        <f t="shared" si="83"/>
        <v>0</v>
      </c>
      <c r="EZ80" s="33">
        <f t="shared" si="83"/>
        <v>0</v>
      </c>
      <c r="FA80" s="33">
        <f t="shared" si="83"/>
        <v>0</v>
      </c>
      <c r="FB80" s="33">
        <f t="shared" si="83"/>
        <v>0</v>
      </c>
      <c r="FC80" s="33">
        <f t="shared" si="83"/>
        <v>0</v>
      </c>
      <c r="FD80" s="34" t="s">
        <v>261</v>
      </c>
    </row>
    <row r="81" spans="1:160" ht="31.5" x14ac:dyDescent="0.25">
      <c r="A81" s="30" t="s">
        <v>303</v>
      </c>
      <c r="B81" s="31" t="s">
        <v>307</v>
      </c>
      <c r="C81" s="32" t="s">
        <v>308</v>
      </c>
      <c r="D81" s="33">
        <v>0</v>
      </c>
      <c r="E81" s="33">
        <v>0.26365899999999998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0.26365899999999998</v>
      </c>
      <c r="AO81" s="33">
        <v>0</v>
      </c>
      <c r="AP81" s="33">
        <v>0</v>
      </c>
      <c r="AQ81" s="33">
        <v>0</v>
      </c>
      <c r="AR81" s="33">
        <v>0</v>
      </c>
      <c r="AS81" s="33">
        <v>1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3">
        <v>0</v>
      </c>
      <c r="CI81" s="33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33">
        <v>0</v>
      </c>
      <c r="DG81" s="33">
        <v>0</v>
      </c>
      <c r="DH81" s="33">
        <v>0</v>
      </c>
      <c r="DI81" s="33">
        <v>0</v>
      </c>
      <c r="DJ81" s="33">
        <v>0</v>
      </c>
      <c r="DK81" s="33">
        <v>0</v>
      </c>
      <c r="DL81" s="33">
        <v>0</v>
      </c>
      <c r="DM81" s="33">
        <v>0</v>
      </c>
      <c r="DN81" s="33">
        <v>0</v>
      </c>
      <c r="DO81" s="33">
        <v>0</v>
      </c>
      <c r="DP81" s="33">
        <v>0</v>
      </c>
      <c r="DQ81" s="33">
        <v>0</v>
      </c>
      <c r="DR81" s="33">
        <v>0</v>
      </c>
      <c r="DS81" s="33">
        <v>0</v>
      </c>
      <c r="DT81" s="33">
        <v>0</v>
      </c>
      <c r="DU81" s="33">
        <v>0</v>
      </c>
      <c r="DV81" s="33">
        <v>0</v>
      </c>
      <c r="DW81" s="33">
        <v>0</v>
      </c>
      <c r="DX81" s="33">
        <v>0</v>
      </c>
      <c r="DY81" s="33">
        <v>0</v>
      </c>
      <c r="DZ81" s="33">
        <v>0</v>
      </c>
      <c r="EA81" s="33">
        <v>0</v>
      </c>
      <c r="EB81" s="33">
        <v>0</v>
      </c>
      <c r="EC81" s="33">
        <v>0</v>
      </c>
      <c r="ED81" s="33">
        <v>0</v>
      </c>
      <c r="EE81" s="33">
        <v>0</v>
      </c>
      <c r="EF81" s="33">
        <v>0</v>
      </c>
      <c r="EG81" s="33">
        <v>0</v>
      </c>
      <c r="EH81" s="33">
        <f t="shared" si="82"/>
        <v>0</v>
      </c>
      <c r="EI81" s="33">
        <f t="shared" si="82"/>
        <v>0</v>
      </c>
      <c r="EJ81" s="33">
        <f t="shared" si="82"/>
        <v>0</v>
      </c>
      <c r="EK81" s="33">
        <f t="shared" si="82"/>
        <v>0</v>
      </c>
      <c r="EL81" s="33">
        <f t="shared" si="82"/>
        <v>0</v>
      </c>
      <c r="EM81" s="33">
        <f t="shared" si="82"/>
        <v>0</v>
      </c>
      <c r="EN81" s="33">
        <f t="shared" si="82"/>
        <v>0</v>
      </c>
      <c r="EO81" s="33">
        <f t="shared" si="82"/>
        <v>0</v>
      </c>
      <c r="EP81" s="33">
        <f t="shared" si="82"/>
        <v>0</v>
      </c>
      <c r="EQ81" s="33">
        <f t="shared" si="82"/>
        <v>0</v>
      </c>
      <c r="ER81" s="33">
        <f t="shared" si="83"/>
        <v>0</v>
      </c>
      <c r="ES81" s="33">
        <f t="shared" si="83"/>
        <v>0</v>
      </c>
      <c r="ET81" s="33">
        <f t="shared" si="83"/>
        <v>0.26365899999999998</v>
      </c>
      <c r="EU81" s="33">
        <f t="shared" si="83"/>
        <v>0</v>
      </c>
      <c r="EV81" s="33">
        <f t="shared" si="83"/>
        <v>0</v>
      </c>
      <c r="EW81" s="33">
        <f t="shared" si="83"/>
        <v>0</v>
      </c>
      <c r="EX81" s="33">
        <f t="shared" si="83"/>
        <v>0</v>
      </c>
      <c r="EY81" s="33">
        <f t="shared" si="83"/>
        <v>1</v>
      </c>
      <c r="EZ81" s="33">
        <f t="shared" si="83"/>
        <v>0</v>
      </c>
      <c r="FA81" s="33">
        <f t="shared" si="83"/>
        <v>0</v>
      </c>
      <c r="FB81" s="33">
        <f t="shared" si="83"/>
        <v>0</v>
      </c>
      <c r="FC81" s="33">
        <f t="shared" si="83"/>
        <v>0</v>
      </c>
      <c r="FD81" s="34" t="s">
        <v>244</v>
      </c>
    </row>
    <row r="82" spans="1:160" ht="31.5" x14ac:dyDescent="0.25">
      <c r="A82" s="30" t="s">
        <v>303</v>
      </c>
      <c r="B82" s="31" t="s">
        <v>309</v>
      </c>
      <c r="C82" s="32" t="s">
        <v>310</v>
      </c>
      <c r="D82" s="33">
        <v>0</v>
      </c>
      <c r="E82" s="33">
        <v>3.9050000000000001E-2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3.9050000000000001E-2</v>
      </c>
      <c r="AO82" s="33">
        <v>0</v>
      </c>
      <c r="AP82" s="33">
        <v>0</v>
      </c>
      <c r="AQ82" s="33">
        <v>0</v>
      </c>
      <c r="AR82" s="33">
        <v>0</v>
      </c>
      <c r="AS82" s="33">
        <v>2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33">
        <v>0</v>
      </c>
      <c r="DG82" s="33">
        <v>0</v>
      </c>
      <c r="DH82" s="33">
        <v>0</v>
      </c>
      <c r="DI82" s="33">
        <v>0</v>
      </c>
      <c r="DJ82" s="33">
        <v>0</v>
      </c>
      <c r="DK82" s="33">
        <v>0</v>
      </c>
      <c r="DL82" s="33">
        <v>0</v>
      </c>
      <c r="DM82" s="33">
        <v>0</v>
      </c>
      <c r="DN82" s="33">
        <v>0</v>
      </c>
      <c r="DO82" s="33">
        <v>0</v>
      </c>
      <c r="DP82" s="33">
        <v>0</v>
      </c>
      <c r="DQ82" s="33">
        <v>0</v>
      </c>
      <c r="DR82" s="33">
        <v>0</v>
      </c>
      <c r="DS82" s="33">
        <v>0</v>
      </c>
      <c r="DT82" s="33">
        <v>0</v>
      </c>
      <c r="DU82" s="33">
        <v>0</v>
      </c>
      <c r="DV82" s="33">
        <v>0</v>
      </c>
      <c r="DW82" s="33">
        <v>0</v>
      </c>
      <c r="DX82" s="33">
        <v>0</v>
      </c>
      <c r="DY82" s="33">
        <v>0</v>
      </c>
      <c r="DZ82" s="33">
        <v>0</v>
      </c>
      <c r="EA82" s="33">
        <v>0</v>
      </c>
      <c r="EB82" s="33">
        <v>0</v>
      </c>
      <c r="EC82" s="33">
        <v>0</v>
      </c>
      <c r="ED82" s="33">
        <v>0</v>
      </c>
      <c r="EE82" s="33">
        <v>0</v>
      </c>
      <c r="EF82" s="33">
        <v>0</v>
      </c>
      <c r="EG82" s="33">
        <v>0</v>
      </c>
      <c r="EH82" s="33">
        <f t="shared" si="82"/>
        <v>0</v>
      </c>
      <c r="EI82" s="33">
        <f t="shared" si="82"/>
        <v>0</v>
      </c>
      <c r="EJ82" s="33">
        <f t="shared" si="82"/>
        <v>0</v>
      </c>
      <c r="EK82" s="33">
        <f t="shared" si="82"/>
        <v>0</v>
      </c>
      <c r="EL82" s="33">
        <f t="shared" si="82"/>
        <v>0</v>
      </c>
      <c r="EM82" s="33">
        <f t="shared" si="82"/>
        <v>0</v>
      </c>
      <c r="EN82" s="33">
        <f t="shared" si="82"/>
        <v>0</v>
      </c>
      <c r="EO82" s="33">
        <f t="shared" si="82"/>
        <v>0</v>
      </c>
      <c r="EP82" s="33">
        <f t="shared" si="82"/>
        <v>0</v>
      </c>
      <c r="EQ82" s="33">
        <f t="shared" si="82"/>
        <v>0</v>
      </c>
      <c r="ER82" s="33">
        <f t="shared" si="83"/>
        <v>0</v>
      </c>
      <c r="ES82" s="33">
        <f t="shared" si="83"/>
        <v>0</v>
      </c>
      <c r="ET82" s="33">
        <f t="shared" si="83"/>
        <v>3.9050000000000001E-2</v>
      </c>
      <c r="EU82" s="33">
        <f t="shared" si="83"/>
        <v>0</v>
      </c>
      <c r="EV82" s="33">
        <f t="shared" si="83"/>
        <v>0</v>
      </c>
      <c r="EW82" s="33">
        <f t="shared" si="83"/>
        <v>0</v>
      </c>
      <c r="EX82" s="33">
        <f t="shared" si="83"/>
        <v>0</v>
      </c>
      <c r="EY82" s="33">
        <f t="shared" si="83"/>
        <v>2</v>
      </c>
      <c r="EZ82" s="33">
        <f t="shared" si="83"/>
        <v>0</v>
      </c>
      <c r="FA82" s="33">
        <f t="shared" si="83"/>
        <v>0</v>
      </c>
      <c r="FB82" s="33">
        <f t="shared" si="83"/>
        <v>0</v>
      </c>
      <c r="FC82" s="33">
        <f t="shared" si="83"/>
        <v>0</v>
      </c>
      <c r="FD82" s="34" t="s">
        <v>264</v>
      </c>
    </row>
    <row r="83" spans="1:160" ht="47.25" x14ac:dyDescent="0.25">
      <c r="A83" s="30" t="s">
        <v>303</v>
      </c>
      <c r="B83" s="31" t="s">
        <v>311</v>
      </c>
      <c r="C83" s="32" t="s">
        <v>312</v>
      </c>
      <c r="D83" s="33">
        <v>27.373858999999999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27.373858999999999</v>
      </c>
      <c r="AD83" s="33">
        <v>1.26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3">
        <v>0</v>
      </c>
      <c r="CI83" s="33">
        <v>0</v>
      </c>
      <c r="CJ83" s="33">
        <v>0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33">
        <v>0</v>
      </c>
      <c r="DG83" s="33">
        <v>0</v>
      </c>
      <c r="DH83" s="33">
        <v>0</v>
      </c>
      <c r="DI83" s="33">
        <v>0</v>
      </c>
      <c r="DJ83" s="33">
        <v>0</v>
      </c>
      <c r="DK83" s="33">
        <v>0</v>
      </c>
      <c r="DL83" s="33">
        <v>0</v>
      </c>
      <c r="DM83" s="33">
        <v>0</v>
      </c>
      <c r="DN83" s="33">
        <v>0</v>
      </c>
      <c r="DO83" s="33">
        <v>0</v>
      </c>
      <c r="DP83" s="33">
        <v>0</v>
      </c>
      <c r="DQ83" s="33">
        <v>0</v>
      </c>
      <c r="DR83" s="33">
        <v>0</v>
      </c>
      <c r="DS83" s="33">
        <v>0</v>
      </c>
      <c r="DT83" s="33">
        <v>0</v>
      </c>
      <c r="DU83" s="33">
        <v>0</v>
      </c>
      <c r="DV83" s="33">
        <v>0</v>
      </c>
      <c r="DW83" s="33">
        <v>0</v>
      </c>
      <c r="DX83" s="33">
        <v>0</v>
      </c>
      <c r="DY83" s="33">
        <v>0</v>
      </c>
      <c r="DZ83" s="33">
        <v>0</v>
      </c>
      <c r="EA83" s="33">
        <v>0</v>
      </c>
      <c r="EB83" s="33">
        <v>0</v>
      </c>
      <c r="EC83" s="33">
        <v>0</v>
      </c>
      <c r="ED83" s="33">
        <v>0</v>
      </c>
      <c r="EE83" s="33">
        <v>0</v>
      </c>
      <c r="EF83" s="33">
        <v>0</v>
      </c>
      <c r="EG83" s="33">
        <v>0</v>
      </c>
      <c r="EH83" s="33">
        <f t="shared" si="82"/>
        <v>0</v>
      </c>
      <c r="EI83" s="33">
        <f t="shared" si="82"/>
        <v>27.373858999999999</v>
      </c>
      <c r="EJ83" s="33">
        <f t="shared" si="82"/>
        <v>1.26</v>
      </c>
      <c r="EK83" s="33">
        <f t="shared" si="82"/>
        <v>0</v>
      </c>
      <c r="EL83" s="33">
        <f t="shared" si="82"/>
        <v>0</v>
      </c>
      <c r="EM83" s="33">
        <f t="shared" si="82"/>
        <v>0</v>
      </c>
      <c r="EN83" s="33">
        <f t="shared" si="82"/>
        <v>0</v>
      </c>
      <c r="EO83" s="33">
        <f t="shared" si="82"/>
        <v>0</v>
      </c>
      <c r="EP83" s="33">
        <f t="shared" si="82"/>
        <v>0</v>
      </c>
      <c r="EQ83" s="33">
        <f t="shared" si="82"/>
        <v>0</v>
      </c>
      <c r="ER83" s="33">
        <f t="shared" si="83"/>
        <v>0</v>
      </c>
      <c r="ES83" s="33">
        <f t="shared" si="83"/>
        <v>0</v>
      </c>
      <c r="ET83" s="33">
        <f t="shared" si="83"/>
        <v>0</v>
      </c>
      <c r="EU83" s="33">
        <f t="shared" si="83"/>
        <v>0</v>
      </c>
      <c r="EV83" s="33">
        <f t="shared" si="83"/>
        <v>0</v>
      </c>
      <c r="EW83" s="33">
        <f t="shared" si="83"/>
        <v>0</v>
      </c>
      <c r="EX83" s="33">
        <f t="shared" si="83"/>
        <v>0</v>
      </c>
      <c r="EY83" s="33">
        <f t="shared" si="83"/>
        <v>0</v>
      </c>
      <c r="EZ83" s="33">
        <f t="shared" si="83"/>
        <v>0</v>
      </c>
      <c r="FA83" s="33">
        <f t="shared" si="83"/>
        <v>0</v>
      </c>
      <c r="FB83" s="33">
        <f t="shared" si="83"/>
        <v>0</v>
      </c>
      <c r="FC83" s="33">
        <f t="shared" si="83"/>
        <v>0</v>
      </c>
      <c r="FD83" s="34" t="s">
        <v>313</v>
      </c>
    </row>
    <row r="84" spans="1:160" x14ac:dyDescent="0.25">
      <c r="A84" s="30" t="s">
        <v>314</v>
      </c>
      <c r="B84" s="31" t="s">
        <v>315</v>
      </c>
      <c r="C84" s="32" t="s">
        <v>184</v>
      </c>
      <c r="D84" s="33">
        <f t="shared" ref="D84:BO84" si="84">IFERROR(SUM(D85,D106,D162,D176),"нд")</f>
        <v>1045.729257</v>
      </c>
      <c r="E84" s="33">
        <f t="shared" si="84"/>
        <v>1348.4689049999999</v>
      </c>
      <c r="F84" s="33">
        <f t="shared" si="84"/>
        <v>0</v>
      </c>
      <c r="G84" s="33">
        <f t="shared" si="84"/>
        <v>0</v>
      </c>
      <c r="H84" s="33">
        <f t="shared" si="84"/>
        <v>0</v>
      </c>
      <c r="I84" s="33">
        <f t="shared" si="84"/>
        <v>0</v>
      </c>
      <c r="J84" s="33">
        <f t="shared" si="84"/>
        <v>0</v>
      </c>
      <c r="K84" s="33">
        <f t="shared" si="84"/>
        <v>0</v>
      </c>
      <c r="L84" s="33">
        <f t="shared" si="84"/>
        <v>0</v>
      </c>
      <c r="M84" s="33">
        <f t="shared" si="84"/>
        <v>0</v>
      </c>
      <c r="N84" s="33">
        <f t="shared" si="84"/>
        <v>0</v>
      </c>
      <c r="O84" s="33">
        <f t="shared" si="84"/>
        <v>0</v>
      </c>
      <c r="P84" s="33">
        <f t="shared" si="84"/>
        <v>0</v>
      </c>
      <c r="Q84" s="33">
        <f t="shared" si="84"/>
        <v>0</v>
      </c>
      <c r="R84" s="33">
        <f t="shared" si="84"/>
        <v>0</v>
      </c>
      <c r="S84" s="33">
        <f t="shared" si="84"/>
        <v>0</v>
      </c>
      <c r="T84" s="33">
        <f t="shared" si="84"/>
        <v>0</v>
      </c>
      <c r="U84" s="33">
        <f t="shared" si="84"/>
        <v>0</v>
      </c>
      <c r="V84" s="33">
        <f t="shared" si="84"/>
        <v>0</v>
      </c>
      <c r="W84" s="33">
        <f t="shared" si="84"/>
        <v>0</v>
      </c>
      <c r="X84" s="33">
        <f t="shared" si="84"/>
        <v>0</v>
      </c>
      <c r="Y84" s="33">
        <f t="shared" si="84"/>
        <v>0</v>
      </c>
      <c r="Z84" s="33">
        <f t="shared" si="84"/>
        <v>0</v>
      </c>
      <c r="AA84" s="33">
        <f t="shared" si="84"/>
        <v>0</v>
      </c>
      <c r="AB84" s="33">
        <f t="shared" si="84"/>
        <v>0</v>
      </c>
      <c r="AC84" s="33">
        <f t="shared" si="84"/>
        <v>217.45664400000001</v>
      </c>
      <c r="AD84" s="33">
        <f t="shared" si="84"/>
        <v>0.32</v>
      </c>
      <c r="AE84" s="33">
        <f t="shared" si="84"/>
        <v>0</v>
      </c>
      <c r="AF84" s="33">
        <f t="shared" si="84"/>
        <v>11.893000000000001</v>
      </c>
      <c r="AG84" s="33">
        <f t="shared" si="84"/>
        <v>0</v>
      </c>
      <c r="AH84" s="33">
        <f t="shared" si="84"/>
        <v>3</v>
      </c>
      <c r="AI84" s="33">
        <f t="shared" si="84"/>
        <v>0</v>
      </c>
      <c r="AJ84" s="33">
        <f t="shared" si="84"/>
        <v>3417</v>
      </c>
      <c r="AK84" s="33">
        <f t="shared" si="84"/>
        <v>0</v>
      </c>
      <c r="AL84" s="33">
        <f t="shared" si="84"/>
        <v>0</v>
      </c>
      <c r="AM84" s="33">
        <f t="shared" si="84"/>
        <v>0</v>
      </c>
      <c r="AN84" s="33">
        <f t="shared" si="84"/>
        <v>201.409108</v>
      </c>
      <c r="AO84" s="33">
        <f t="shared" si="84"/>
        <v>1.58</v>
      </c>
      <c r="AP84" s="33">
        <f t="shared" si="84"/>
        <v>0</v>
      </c>
      <c r="AQ84" s="33">
        <f t="shared" si="84"/>
        <v>6.9690000000000003</v>
      </c>
      <c r="AR84" s="33">
        <f t="shared" si="84"/>
        <v>0</v>
      </c>
      <c r="AS84" s="33">
        <f t="shared" si="84"/>
        <v>3</v>
      </c>
      <c r="AT84" s="33">
        <f t="shared" si="84"/>
        <v>0</v>
      </c>
      <c r="AU84" s="33">
        <f t="shared" si="84"/>
        <v>1950</v>
      </c>
      <c r="AV84" s="33">
        <f t="shared" si="84"/>
        <v>0</v>
      </c>
      <c r="AW84" s="33">
        <f t="shared" si="84"/>
        <v>0</v>
      </c>
      <c r="AX84" s="33">
        <f t="shared" si="84"/>
        <v>0</v>
      </c>
      <c r="AY84" s="33">
        <f t="shared" si="84"/>
        <v>230.29367400000001</v>
      </c>
      <c r="AZ84" s="33">
        <f t="shared" si="84"/>
        <v>0.8</v>
      </c>
      <c r="BA84" s="33">
        <f t="shared" si="84"/>
        <v>0</v>
      </c>
      <c r="BB84" s="33">
        <f t="shared" si="84"/>
        <v>7.3539999999999992</v>
      </c>
      <c r="BC84" s="33">
        <f t="shared" si="84"/>
        <v>0</v>
      </c>
      <c r="BD84" s="33">
        <f t="shared" si="84"/>
        <v>4</v>
      </c>
      <c r="BE84" s="33">
        <f t="shared" si="84"/>
        <v>0</v>
      </c>
      <c r="BF84" s="33">
        <f t="shared" si="84"/>
        <v>3429</v>
      </c>
      <c r="BG84" s="33">
        <f t="shared" si="84"/>
        <v>0</v>
      </c>
      <c r="BH84" s="33">
        <f t="shared" si="84"/>
        <v>0</v>
      </c>
      <c r="BI84" s="33">
        <f t="shared" si="84"/>
        <v>0</v>
      </c>
      <c r="BJ84" s="33">
        <f t="shared" si="84"/>
        <v>278.56526500000001</v>
      </c>
      <c r="BK84" s="33">
        <f t="shared" si="84"/>
        <v>2.06</v>
      </c>
      <c r="BL84" s="33">
        <f t="shared" si="84"/>
        <v>0</v>
      </c>
      <c r="BM84" s="33">
        <f t="shared" si="84"/>
        <v>10.428000000000001</v>
      </c>
      <c r="BN84" s="33">
        <f t="shared" si="84"/>
        <v>0</v>
      </c>
      <c r="BO84" s="33">
        <f t="shared" si="84"/>
        <v>5</v>
      </c>
      <c r="BP84" s="33">
        <f t="shared" ref="BP84:EA84" si="85">IFERROR(SUM(BP85,BP106,BP162,BP176),"нд")</f>
        <v>0</v>
      </c>
      <c r="BQ84" s="33">
        <f t="shared" si="85"/>
        <v>3429</v>
      </c>
      <c r="BR84" s="33">
        <f t="shared" si="85"/>
        <v>0</v>
      </c>
      <c r="BS84" s="33">
        <f t="shared" si="85"/>
        <v>0</v>
      </c>
      <c r="BT84" s="33">
        <f t="shared" si="85"/>
        <v>0</v>
      </c>
      <c r="BU84" s="33">
        <f t="shared" si="85"/>
        <v>196.17023900000001</v>
      </c>
      <c r="BV84" s="33">
        <f t="shared" si="85"/>
        <v>1.3</v>
      </c>
      <c r="BW84" s="33">
        <f t="shared" si="85"/>
        <v>0</v>
      </c>
      <c r="BX84" s="33">
        <f t="shared" si="85"/>
        <v>7.8970000000000002</v>
      </c>
      <c r="BY84" s="33">
        <f t="shared" si="85"/>
        <v>0</v>
      </c>
      <c r="BZ84" s="33">
        <f t="shared" si="85"/>
        <v>15</v>
      </c>
      <c r="CA84" s="33">
        <f t="shared" si="85"/>
        <v>0</v>
      </c>
      <c r="CB84" s="33">
        <f t="shared" si="85"/>
        <v>3429</v>
      </c>
      <c r="CC84" s="33">
        <f t="shared" si="85"/>
        <v>0</v>
      </c>
      <c r="CD84" s="33">
        <f t="shared" si="85"/>
        <v>0</v>
      </c>
      <c r="CE84" s="33">
        <f t="shared" si="85"/>
        <v>0</v>
      </c>
      <c r="CF84" s="33">
        <f t="shared" si="85"/>
        <v>247.17819600000001</v>
      </c>
      <c r="CG84" s="33">
        <f t="shared" si="85"/>
        <v>1.3</v>
      </c>
      <c r="CH84" s="33">
        <f t="shared" si="85"/>
        <v>0</v>
      </c>
      <c r="CI84" s="33">
        <f t="shared" si="85"/>
        <v>9.9589999999999996</v>
      </c>
      <c r="CJ84" s="33">
        <f t="shared" si="85"/>
        <v>0</v>
      </c>
      <c r="CK84" s="33">
        <f t="shared" si="85"/>
        <v>15</v>
      </c>
      <c r="CL84" s="33">
        <f t="shared" si="85"/>
        <v>0</v>
      </c>
      <c r="CM84" s="33">
        <f t="shared" si="85"/>
        <v>3429</v>
      </c>
      <c r="CN84" s="33">
        <f t="shared" si="85"/>
        <v>0</v>
      </c>
      <c r="CO84" s="33">
        <f t="shared" si="85"/>
        <v>0</v>
      </c>
      <c r="CP84" s="33">
        <f t="shared" si="85"/>
        <v>0</v>
      </c>
      <c r="CQ84" s="33">
        <f t="shared" si="85"/>
        <v>173.99427700000001</v>
      </c>
      <c r="CR84" s="33">
        <f t="shared" si="85"/>
        <v>0</v>
      </c>
      <c r="CS84" s="33">
        <f t="shared" si="85"/>
        <v>0</v>
      </c>
      <c r="CT84" s="33">
        <f t="shared" si="85"/>
        <v>16.809000000000001</v>
      </c>
      <c r="CU84" s="33">
        <f t="shared" si="85"/>
        <v>0</v>
      </c>
      <c r="CV84" s="33">
        <f t="shared" si="85"/>
        <v>0</v>
      </c>
      <c r="CW84" s="33">
        <f t="shared" si="85"/>
        <v>0</v>
      </c>
      <c r="CX84" s="33">
        <f t="shared" si="85"/>
        <v>3429</v>
      </c>
      <c r="CY84" s="33">
        <f t="shared" si="85"/>
        <v>0</v>
      </c>
      <c r="CZ84" s="33">
        <f t="shared" si="85"/>
        <v>0</v>
      </c>
      <c r="DA84" s="33">
        <f t="shared" si="85"/>
        <v>0</v>
      </c>
      <c r="DB84" s="33">
        <f t="shared" si="85"/>
        <v>291.47371499999997</v>
      </c>
      <c r="DC84" s="33">
        <f t="shared" si="85"/>
        <v>0</v>
      </c>
      <c r="DD84" s="33">
        <f t="shared" si="85"/>
        <v>0</v>
      </c>
      <c r="DE84" s="33">
        <f t="shared" si="85"/>
        <v>18.21</v>
      </c>
      <c r="DF84" s="33">
        <f t="shared" si="85"/>
        <v>0</v>
      </c>
      <c r="DG84" s="33">
        <f t="shared" si="85"/>
        <v>0</v>
      </c>
      <c r="DH84" s="33">
        <f t="shared" si="85"/>
        <v>0</v>
      </c>
      <c r="DI84" s="33">
        <f t="shared" si="85"/>
        <v>3429</v>
      </c>
      <c r="DJ84" s="33">
        <f t="shared" si="85"/>
        <v>0</v>
      </c>
      <c r="DK84" s="33">
        <f t="shared" si="85"/>
        <v>0</v>
      </c>
      <c r="DL84" s="33">
        <f t="shared" si="85"/>
        <v>0</v>
      </c>
      <c r="DM84" s="33">
        <f t="shared" si="85"/>
        <v>226.934101</v>
      </c>
      <c r="DN84" s="33">
        <f t="shared" si="85"/>
        <v>0</v>
      </c>
      <c r="DO84" s="33">
        <f t="shared" si="85"/>
        <v>0</v>
      </c>
      <c r="DP84" s="33">
        <f t="shared" si="85"/>
        <v>15.936999999999998</v>
      </c>
      <c r="DQ84" s="33">
        <f t="shared" si="85"/>
        <v>0</v>
      </c>
      <c r="DR84" s="33">
        <f t="shared" si="85"/>
        <v>0</v>
      </c>
      <c r="DS84" s="33">
        <f t="shared" si="85"/>
        <v>0</v>
      </c>
      <c r="DT84" s="33">
        <f t="shared" si="85"/>
        <v>3429</v>
      </c>
      <c r="DU84" s="33">
        <f t="shared" si="85"/>
        <v>0</v>
      </c>
      <c r="DV84" s="33">
        <f t="shared" si="85"/>
        <v>0</v>
      </c>
      <c r="DW84" s="33">
        <f t="shared" si="85"/>
        <v>0</v>
      </c>
      <c r="DX84" s="33">
        <f t="shared" si="85"/>
        <v>264.75274100000001</v>
      </c>
      <c r="DY84" s="33">
        <f t="shared" si="85"/>
        <v>0</v>
      </c>
      <c r="DZ84" s="33">
        <f t="shared" si="85"/>
        <v>0</v>
      </c>
      <c r="EA84" s="33">
        <f t="shared" si="85"/>
        <v>19.113</v>
      </c>
      <c r="EB84" s="33">
        <f t="shared" ref="EB84:FC84" si="86">IFERROR(SUM(EB85,EB106,EB162,EB176),"нд")</f>
        <v>0</v>
      </c>
      <c r="EC84" s="33">
        <f t="shared" si="86"/>
        <v>0</v>
      </c>
      <c r="ED84" s="33">
        <f t="shared" si="86"/>
        <v>0</v>
      </c>
      <c r="EE84" s="33">
        <f t="shared" si="86"/>
        <v>3429</v>
      </c>
      <c r="EF84" s="33">
        <f t="shared" si="86"/>
        <v>0</v>
      </c>
      <c r="EG84" s="33">
        <f t="shared" si="86"/>
        <v>0</v>
      </c>
      <c r="EH84" s="33">
        <f t="shared" si="86"/>
        <v>0</v>
      </c>
      <c r="EI84" s="33">
        <f t="shared" si="86"/>
        <v>1044.848935</v>
      </c>
      <c r="EJ84" s="33">
        <f t="shared" si="86"/>
        <v>2.42</v>
      </c>
      <c r="EK84" s="33">
        <f t="shared" si="86"/>
        <v>0</v>
      </c>
      <c r="EL84" s="33">
        <f t="shared" si="86"/>
        <v>59.89</v>
      </c>
      <c r="EM84" s="33">
        <f t="shared" si="86"/>
        <v>0</v>
      </c>
      <c r="EN84" s="33">
        <f t="shared" si="86"/>
        <v>22</v>
      </c>
      <c r="EO84" s="33">
        <f t="shared" si="86"/>
        <v>0</v>
      </c>
      <c r="EP84" s="33">
        <f t="shared" si="86"/>
        <v>17133</v>
      </c>
      <c r="EQ84" s="33">
        <f t="shared" si="86"/>
        <v>0</v>
      </c>
      <c r="ER84" s="33">
        <f t="shared" si="86"/>
        <v>0</v>
      </c>
      <c r="ES84" s="33">
        <f t="shared" si="86"/>
        <v>0</v>
      </c>
      <c r="ET84" s="33">
        <f t="shared" si="86"/>
        <v>1283.379025</v>
      </c>
      <c r="EU84" s="33">
        <f t="shared" si="86"/>
        <v>4.9400000000000004</v>
      </c>
      <c r="EV84" s="33">
        <f t="shared" si="86"/>
        <v>0</v>
      </c>
      <c r="EW84" s="33">
        <f t="shared" si="86"/>
        <v>64.679000000000002</v>
      </c>
      <c r="EX84" s="33">
        <f t="shared" si="86"/>
        <v>0</v>
      </c>
      <c r="EY84" s="33">
        <f t="shared" si="86"/>
        <v>23</v>
      </c>
      <c r="EZ84" s="33">
        <f t="shared" si="86"/>
        <v>0</v>
      </c>
      <c r="FA84" s="33">
        <f t="shared" si="86"/>
        <v>15666</v>
      </c>
      <c r="FB84" s="33">
        <f t="shared" si="86"/>
        <v>0</v>
      </c>
      <c r="FC84" s="33">
        <f t="shared" si="86"/>
        <v>0</v>
      </c>
      <c r="FD84" s="34" t="s">
        <v>185</v>
      </c>
    </row>
    <row r="85" spans="1:160" ht="31.5" x14ac:dyDescent="0.25">
      <c r="A85" s="30" t="s">
        <v>316</v>
      </c>
      <c r="B85" s="31" t="s">
        <v>317</v>
      </c>
      <c r="C85" s="32" t="s">
        <v>184</v>
      </c>
      <c r="D85" s="33">
        <f t="shared" ref="D85:BO85" si="87">IFERROR(SUM(D86,D93),"нд")</f>
        <v>66.691898000000009</v>
      </c>
      <c r="E85" s="33">
        <f t="shared" si="87"/>
        <v>173.18353300000001</v>
      </c>
      <c r="F85" s="33">
        <f t="shared" si="87"/>
        <v>0</v>
      </c>
      <c r="G85" s="33">
        <f t="shared" si="87"/>
        <v>0</v>
      </c>
      <c r="H85" s="33">
        <f t="shared" si="87"/>
        <v>0</v>
      </c>
      <c r="I85" s="33">
        <f t="shared" si="87"/>
        <v>0</v>
      </c>
      <c r="J85" s="33">
        <f t="shared" si="87"/>
        <v>0</v>
      </c>
      <c r="K85" s="33">
        <f t="shared" si="87"/>
        <v>0</v>
      </c>
      <c r="L85" s="33">
        <f t="shared" si="87"/>
        <v>0</v>
      </c>
      <c r="M85" s="33">
        <f t="shared" si="87"/>
        <v>0</v>
      </c>
      <c r="N85" s="33">
        <f t="shared" si="87"/>
        <v>0</v>
      </c>
      <c r="O85" s="33">
        <f t="shared" si="87"/>
        <v>0</v>
      </c>
      <c r="P85" s="33">
        <f t="shared" si="87"/>
        <v>0</v>
      </c>
      <c r="Q85" s="33">
        <f t="shared" si="87"/>
        <v>0</v>
      </c>
      <c r="R85" s="33">
        <f t="shared" si="87"/>
        <v>0</v>
      </c>
      <c r="S85" s="33">
        <f t="shared" si="87"/>
        <v>0</v>
      </c>
      <c r="T85" s="33">
        <f t="shared" si="87"/>
        <v>0</v>
      </c>
      <c r="U85" s="33">
        <f t="shared" si="87"/>
        <v>0</v>
      </c>
      <c r="V85" s="33">
        <f t="shared" si="87"/>
        <v>0</v>
      </c>
      <c r="W85" s="33">
        <f t="shared" si="87"/>
        <v>0</v>
      </c>
      <c r="X85" s="33">
        <f t="shared" si="87"/>
        <v>0</v>
      </c>
      <c r="Y85" s="33">
        <f t="shared" si="87"/>
        <v>0</v>
      </c>
      <c r="Z85" s="33">
        <f t="shared" si="87"/>
        <v>0</v>
      </c>
      <c r="AA85" s="33">
        <f t="shared" si="87"/>
        <v>0</v>
      </c>
      <c r="AB85" s="33">
        <f t="shared" si="87"/>
        <v>0</v>
      </c>
      <c r="AC85" s="33">
        <f t="shared" si="87"/>
        <v>3.0652430000000002</v>
      </c>
      <c r="AD85" s="33">
        <f t="shared" si="87"/>
        <v>0.32</v>
      </c>
      <c r="AE85" s="33">
        <f t="shared" si="87"/>
        <v>0</v>
      </c>
      <c r="AF85" s="33">
        <f t="shared" si="87"/>
        <v>0</v>
      </c>
      <c r="AG85" s="33">
        <f t="shared" si="87"/>
        <v>0</v>
      </c>
      <c r="AH85" s="33">
        <f t="shared" si="87"/>
        <v>3</v>
      </c>
      <c r="AI85" s="33">
        <f t="shared" si="87"/>
        <v>0</v>
      </c>
      <c r="AJ85" s="33">
        <f t="shared" si="87"/>
        <v>0</v>
      </c>
      <c r="AK85" s="33">
        <f t="shared" si="87"/>
        <v>0</v>
      </c>
      <c r="AL85" s="33">
        <f t="shared" si="87"/>
        <v>0</v>
      </c>
      <c r="AM85" s="33">
        <f t="shared" si="87"/>
        <v>0</v>
      </c>
      <c r="AN85" s="33">
        <f t="shared" si="87"/>
        <v>26.311634000000002</v>
      </c>
      <c r="AO85" s="33">
        <f t="shared" si="87"/>
        <v>1.58</v>
      </c>
      <c r="AP85" s="33">
        <f t="shared" si="87"/>
        <v>0</v>
      </c>
      <c r="AQ85" s="33">
        <f t="shared" si="87"/>
        <v>0</v>
      </c>
      <c r="AR85" s="33">
        <f t="shared" si="87"/>
        <v>0</v>
      </c>
      <c r="AS85" s="33">
        <f t="shared" si="87"/>
        <v>2</v>
      </c>
      <c r="AT85" s="33">
        <f t="shared" si="87"/>
        <v>0</v>
      </c>
      <c r="AU85" s="33">
        <f t="shared" si="87"/>
        <v>0</v>
      </c>
      <c r="AV85" s="33">
        <f t="shared" si="87"/>
        <v>0</v>
      </c>
      <c r="AW85" s="33">
        <f t="shared" si="87"/>
        <v>0</v>
      </c>
      <c r="AX85" s="33">
        <f t="shared" si="87"/>
        <v>0</v>
      </c>
      <c r="AY85" s="33">
        <f t="shared" si="87"/>
        <v>39.247996000000001</v>
      </c>
      <c r="AZ85" s="33">
        <f t="shared" si="87"/>
        <v>0.8</v>
      </c>
      <c r="BA85" s="33">
        <f t="shared" si="87"/>
        <v>0</v>
      </c>
      <c r="BB85" s="33">
        <f t="shared" si="87"/>
        <v>0</v>
      </c>
      <c r="BC85" s="33">
        <f t="shared" si="87"/>
        <v>0</v>
      </c>
      <c r="BD85" s="33">
        <f t="shared" si="87"/>
        <v>4</v>
      </c>
      <c r="BE85" s="33">
        <f t="shared" si="87"/>
        <v>0</v>
      </c>
      <c r="BF85" s="33">
        <f t="shared" si="87"/>
        <v>0</v>
      </c>
      <c r="BG85" s="33">
        <f t="shared" si="87"/>
        <v>0</v>
      </c>
      <c r="BH85" s="33">
        <f t="shared" si="87"/>
        <v>0</v>
      </c>
      <c r="BI85" s="33">
        <f t="shared" si="87"/>
        <v>0</v>
      </c>
      <c r="BJ85" s="33">
        <f t="shared" si="87"/>
        <v>55.291744999999999</v>
      </c>
      <c r="BK85" s="33">
        <f t="shared" si="87"/>
        <v>2.06</v>
      </c>
      <c r="BL85" s="33">
        <f t="shared" si="87"/>
        <v>0</v>
      </c>
      <c r="BM85" s="33">
        <f t="shared" si="87"/>
        <v>0</v>
      </c>
      <c r="BN85" s="33">
        <f t="shared" si="87"/>
        <v>0</v>
      </c>
      <c r="BO85" s="33">
        <f t="shared" si="87"/>
        <v>4</v>
      </c>
      <c r="BP85" s="33">
        <f t="shared" ref="BP85:EA85" si="88">IFERROR(SUM(BP86,BP93),"нд")</f>
        <v>0</v>
      </c>
      <c r="BQ85" s="33">
        <f t="shared" si="88"/>
        <v>0</v>
      </c>
      <c r="BR85" s="33">
        <f t="shared" si="88"/>
        <v>0</v>
      </c>
      <c r="BS85" s="33">
        <f t="shared" si="88"/>
        <v>0</v>
      </c>
      <c r="BT85" s="33">
        <f t="shared" si="88"/>
        <v>0</v>
      </c>
      <c r="BU85" s="33">
        <f t="shared" si="88"/>
        <v>24.378658999999999</v>
      </c>
      <c r="BV85" s="33">
        <f t="shared" si="88"/>
        <v>1.3</v>
      </c>
      <c r="BW85" s="33">
        <f t="shared" si="88"/>
        <v>0</v>
      </c>
      <c r="BX85" s="33">
        <f t="shared" si="88"/>
        <v>0</v>
      </c>
      <c r="BY85" s="33">
        <f t="shared" si="88"/>
        <v>0</v>
      </c>
      <c r="BZ85" s="33">
        <f t="shared" si="88"/>
        <v>15</v>
      </c>
      <c r="CA85" s="33">
        <f t="shared" si="88"/>
        <v>0</v>
      </c>
      <c r="CB85" s="33">
        <f t="shared" si="88"/>
        <v>0</v>
      </c>
      <c r="CC85" s="33">
        <f t="shared" si="88"/>
        <v>0</v>
      </c>
      <c r="CD85" s="33">
        <f t="shared" si="88"/>
        <v>0</v>
      </c>
      <c r="CE85" s="33">
        <f t="shared" si="88"/>
        <v>0</v>
      </c>
      <c r="CF85" s="33">
        <f t="shared" si="88"/>
        <v>26.490273999999999</v>
      </c>
      <c r="CG85" s="33">
        <f t="shared" si="88"/>
        <v>1.3</v>
      </c>
      <c r="CH85" s="33">
        <f t="shared" si="88"/>
        <v>0</v>
      </c>
      <c r="CI85" s="33">
        <f t="shared" si="88"/>
        <v>0</v>
      </c>
      <c r="CJ85" s="33">
        <f t="shared" si="88"/>
        <v>0</v>
      </c>
      <c r="CK85" s="33">
        <f t="shared" si="88"/>
        <v>15</v>
      </c>
      <c r="CL85" s="33">
        <f t="shared" si="88"/>
        <v>0</v>
      </c>
      <c r="CM85" s="33">
        <f t="shared" si="88"/>
        <v>0</v>
      </c>
      <c r="CN85" s="33">
        <f t="shared" si="88"/>
        <v>0</v>
      </c>
      <c r="CO85" s="33">
        <f t="shared" si="88"/>
        <v>0</v>
      </c>
      <c r="CP85" s="33">
        <f t="shared" si="88"/>
        <v>0</v>
      </c>
      <c r="CQ85" s="33">
        <f t="shared" si="88"/>
        <v>0</v>
      </c>
      <c r="CR85" s="33">
        <f t="shared" si="88"/>
        <v>0</v>
      </c>
      <c r="CS85" s="33">
        <f t="shared" si="88"/>
        <v>0</v>
      </c>
      <c r="CT85" s="33">
        <f t="shared" si="88"/>
        <v>0</v>
      </c>
      <c r="CU85" s="33">
        <f t="shared" si="88"/>
        <v>0</v>
      </c>
      <c r="CV85" s="33">
        <f t="shared" si="88"/>
        <v>0</v>
      </c>
      <c r="CW85" s="33">
        <f t="shared" si="88"/>
        <v>0</v>
      </c>
      <c r="CX85" s="33">
        <f t="shared" si="88"/>
        <v>0</v>
      </c>
      <c r="CY85" s="33">
        <f t="shared" si="88"/>
        <v>0</v>
      </c>
      <c r="CZ85" s="33">
        <f t="shared" si="88"/>
        <v>0</v>
      </c>
      <c r="DA85" s="33">
        <f t="shared" si="88"/>
        <v>0</v>
      </c>
      <c r="DB85" s="33">
        <f t="shared" si="88"/>
        <v>0</v>
      </c>
      <c r="DC85" s="33">
        <f t="shared" si="88"/>
        <v>0</v>
      </c>
      <c r="DD85" s="33">
        <f t="shared" si="88"/>
        <v>0</v>
      </c>
      <c r="DE85" s="33">
        <f t="shared" si="88"/>
        <v>0</v>
      </c>
      <c r="DF85" s="33">
        <f t="shared" si="88"/>
        <v>0</v>
      </c>
      <c r="DG85" s="33">
        <f t="shared" si="88"/>
        <v>0</v>
      </c>
      <c r="DH85" s="33">
        <f t="shared" si="88"/>
        <v>0</v>
      </c>
      <c r="DI85" s="33">
        <f t="shared" si="88"/>
        <v>0</v>
      </c>
      <c r="DJ85" s="33">
        <f t="shared" si="88"/>
        <v>0</v>
      </c>
      <c r="DK85" s="33">
        <f t="shared" si="88"/>
        <v>0</v>
      </c>
      <c r="DL85" s="33">
        <f t="shared" si="88"/>
        <v>0</v>
      </c>
      <c r="DM85" s="33">
        <f t="shared" si="88"/>
        <v>0</v>
      </c>
      <c r="DN85" s="33">
        <f t="shared" si="88"/>
        <v>0</v>
      </c>
      <c r="DO85" s="33">
        <f t="shared" si="88"/>
        <v>0</v>
      </c>
      <c r="DP85" s="33">
        <f t="shared" si="88"/>
        <v>0</v>
      </c>
      <c r="DQ85" s="33">
        <f t="shared" si="88"/>
        <v>0</v>
      </c>
      <c r="DR85" s="33">
        <f t="shared" si="88"/>
        <v>0</v>
      </c>
      <c r="DS85" s="33">
        <f t="shared" si="88"/>
        <v>0</v>
      </c>
      <c r="DT85" s="33">
        <f t="shared" si="88"/>
        <v>0</v>
      </c>
      <c r="DU85" s="33">
        <f t="shared" si="88"/>
        <v>0</v>
      </c>
      <c r="DV85" s="33">
        <f t="shared" si="88"/>
        <v>0</v>
      </c>
      <c r="DW85" s="33">
        <f t="shared" si="88"/>
        <v>0</v>
      </c>
      <c r="DX85" s="33">
        <f t="shared" si="88"/>
        <v>0</v>
      </c>
      <c r="DY85" s="33">
        <f t="shared" si="88"/>
        <v>0</v>
      </c>
      <c r="DZ85" s="33">
        <f t="shared" si="88"/>
        <v>0</v>
      </c>
      <c r="EA85" s="33">
        <f t="shared" si="88"/>
        <v>0</v>
      </c>
      <c r="EB85" s="33">
        <f t="shared" ref="EB85:FC85" si="89">IFERROR(SUM(EB86,EB93),"нд")</f>
        <v>0</v>
      </c>
      <c r="EC85" s="33">
        <f t="shared" si="89"/>
        <v>0</v>
      </c>
      <c r="ED85" s="33">
        <f t="shared" si="89"/>
        <v>0</v>
      </c>
      <c r="EE85" s="33">
        <f t="shared" si="89"/>
        <v>0</v>
      </c>
      <c r="EF85" s="33">
        <f t="shared" si="89"/>
        <v>0</v>
      </c>
      <c r="EG85" s="33">
        <f t="shared" si="89"/>
        <v>0</v>
      </c>
      <c r="EH85" s="33">
        <f t="shared" si="89"/>
        <v>0</v>
      </c>
      <c r="EI85" s="33">
        <f t="shared" si="89"/>
        <v>66.691898000000009</v>
      </c>
      <c r="EJ85" s="33">
        <f t="shared" si="89"/>
        <v>2.42</v>
      </c>
      <c r="EK85" s="33">
        <f t="shared" si="89"/>
        <v>0</v>
      </c>
      <c r="EL85" s="33">
        <f t="shared" si="89"/>
        <v>0</v>
      </c>
      <c r="EM85" s="33">
        <f t="shared" si="89"/>
        <v>0</v>
      </c>
      <c r="EN85" s="33">
        <f t="shared" si="89"/>
        <v>22</v>
      </c>
      <c r="EO85" s="33">
        <f t="shared" si="89"/>
        <v>0</v>
      </c>
      <c r="EP85" s="33">
        <f t="shared" si="89"/>
        <v>0</v>
      </c>
      <c r="EQ85" s="33">
        <f t="shared" si="89"/>
        <v>0</v>
      </c>
      <c r="ER85" s="33">
        <f t="shared" si="89"/>
        <v>0</v>
      </c>
      <c r="ES85" s="33">
        <f t="shared" si="89"/>
        <v>0</v>
      </c>
      <c r="ET85" s="33">
        <f t="shared" si="89"/>
        <v>108.09365300000002</v>
      </c>
      <c r="EU85" s="33">
        <f t="shared" si="89"/>
        <v>4.9400000000000004</v>
      </c>
      <c r="EV85" s="33">
        <f t="shared" si="89"/>
        <v>0</v>
      </c>
      <c r="EW85" s="33">
        <f t="shared" si="89"/>
        <v>0</v>
      </c>
      <c r="EX85" s="33">
        <f t="shared" si="89"/>
        <v>0</v>
      </c>
      <c r="EY85" s="33">
        <f t="shared" si="89"/>
        <v>21</v>
      </c>
      <c r="EZ85" s="33">
        <f t="shared" si="89"/>
        <v>0</v>
      </c>
      <c r="FA85" s="33">
        <f t="shared" si="89"/>
        <v>0</v>
      </c>
      <c r="FB85" s="33">
        <f t="shared" si="89"/>
        <v>0</v>
      </c>
      <c r="FC85" s="33">
        <f t="shared" si="89"/>
        <v>0</v>
      </c>
      <c r="FD85" s="34" t="s">
        <v>185</v>
      </c>
    </row>
    <row r="86" spans="1:160" x14ac:dyDescent="0.25">
      <c r="A86" s="30" t="s">
        <v>318</v>
      </c>
      <c r="B86" s="31" t="s">
        <v>319</v>
      </c>
      <c r="C86" s="32" t="s">
        <v>184</v>
      </c>
      <c r="D86" s="33">
        <f t="shared" ref="D86:BO86" si="90">IFERROR(SUM(D87:D92),"нд")</f>
        <v>48.479910000000004</v>
      </c>
      <c r="E86" s="33">
        <f t="shared" si="90"/>
        <v>120.72796100000001</v>
      </c>
      <c r="F86" s="33">
        <f t="shared" si="90"/>
        <v>0</v>
      </c>
      <c r="G86" s="33">
        <f t="shared" si="90"/>
        <v>0</v>
      </c>
      <c r="H86" s="33">
        <f t="shared" si="90"/>
        <v>0</v>
      </c>
      <c r="I86" s="33">
        <f t="shared" si="90"/>
        <v>0</v>
      </c>
      <c r="J86" s="33">
        <f t="shared" si="90"/>
        <v>0</v>
      </c>
      <c r="K86" s="33">
        <f t="shared" si="90"/>
        <v>0</v>
      </c>
      <c r="L86" s="33">
        <f t="shared" si="90"/>
        <v>0</v>
      </c>
      <c r="M86" s="33">
        <f t="shared" si="90"/>
        <v>0</v>
      </c>
      <c r="N86" s="33">
        <f t="shared" si="90"/>
        <v>0</v>
      </c>
      <c r="O86" s="33">
        <f t="shared" si="90"/>
        <v>0</v>
      </c>
      <c r="P86" s="33">
        <f t="shared" si="90"/>
        <v>0</v>
      </c>
      <c r="Q86" s="33">
        <f t="shared" si="90"/>
        <v>0</v>
      </c>
      <c r="R86" s="33">
        <f t="shared" si="90"/>
        <v>0</v>
      </c>
      <c r="S86" s="33">
        <f t="shared" si="90"/>
        <v>0</v>
      </c>
      <c r="T86" s="33">
        <f t="shared" si="90"/>
        <v>0</v>
      </c>
      <c r="U86" s="33">
        <f t="shared" si="90"/>
        <v>0</v>
      </c>
      <c r="V86" s="33">
        <f t="shared" si="90"/>
        <v>0</v>
      </c>
      <c r="W86" s="33">
        <f t="shared" si="90"/>
        <v>0</v>
      </c>
      <c r="X86" s="33">
        <f t="shared" si="90"/>
        <v>0</v>
      </c>
      <c r="Y86" s="33">
        <f t="shared" si="90"/>
        <v>0</v>
      </c>
      <c r="Z86" s="33">
        <f t="shared" si="90"/>
        <v>0</v>
      </c>
      <c r="AA86" s="33">
        <f t="shared" si="90"/>
        <v>0</v>
      </c>
      <c r="AB86" s="33">
        <f t="shared" si="90"/>
        <v>0</v>
      </c>
      <c r="AC86" s="33">
        <f t="shared" si="90"/>
        <v>0</v>
      </c>
      <c r="AD86" s="33">
        <f t="shared" si="90"/>
        <v>0</v>
      </c>
      <c r="AE86" s="33">
        <f t="shared" si="90"/>
        <v>0</v>
      </c>
      <c r="AF86" s="33">
        <f t="shared" si="90"/>
        <v>0</v>
      </c>
      <c r="AG86" s="33">
        <f t="shared" si="90"/>
        <v>0</v>
      </c>
      <c r="AH86" s="33">
        <f t="shared" si="90"/>
        <v>0</v>
      </c>
      <c r="AI86" s="33">
        <f t="shared" si="90"/>
        <v>0</v>
      </c>
      <c r="AJ86" s="33">
        <f t="shared" si="90"/>
        <v>0</v>
      </c>
      <c r="AK86" s="33">
        <f t="shared" si="90"/>
        <v>0</v>
      </c>
      <c r="AL86" s="33">
        <f t="shared" si="90"/>
        <v>0</v>
      </c>
      <c r="AM86" s="33">
        <f t="shared" si="90"/>
        <v>0</v>
      </c>
      <c r="AN86" s="33">
        <f t="shared" si="90"/>
        <v>22.460663</v>
      </c>
      <c r="AO86" s="33">
        <f t="shared" si="90"/>
        <v>1.26</v>
      </c>
      <c r="AP86" s="33">
        <f t="shared" si="90"/>
        <v>0</v>
      </c>
      <c r="AQ86" s="33">
        <f t="shared" si="90"/>
        <v>0</v>
      </c>
      <c r="AR86" s="33">
        <f t="shared" si="90"/>
        <v>0</v>
      </c>
      <c r="AS86" s="33">
        <f t="shared" si="90"/>
        <v>0</v>
      </c>
      <c r="AT86" s="33">
        <f t="shared" si="90"/>
        <v>0</v>
      </c>
      <c r="AU86" s="33">
        <f t="shared" si="90"/>
        <v>0</v>
      </c>
      <c r="AV86" s="33">
        <f t="shared" si="90"/>
        <v>0</v>
      </c>
      <c r="AW86" s="33">
        <f t="shared" si="90"/>
        <v>0</v>
      </c>
      <c r="AX86" s="33">
        <f t="shared" si="90"/>
        <v>0</v>
      </c>
      <c r="AY86" s="33">
        <f t="shared" si="90"/>
        <v>31.904689000000001</v>
      </c>
      <c r="AZ86" s="33">
        <f t="shared" si="90"/>
        <v>0.8</v>
      </c>
      <c r="BA86" s="33">
        <f t="shared" si="90"/>
        <v>0</v>
      </c>
      <c r="BB86" s="33">
        <f t="shared" si="90"/>
        <v>0</v>
      </c>
      <c r="BC86" s="33">
        <f t="shared" si="90"/>
        <v>0</v>
      </c>
      <c r="BD86" s="33">
        <f t="shared" si="90"/>
        <v>0</v>
      </c>
      <c r="BE86" s="33">
        <f t="shared" si="90"/>
        <v>0</v>
      </c>
      <c r="BF86" s="33">
        <f t="shared" si="90"/>
        <v>0</v>
      </c>
      <c r="BG86" s="33">
        <f t="shared" si="90"/>
        <v>0</v>
      </c>
      <c r="BH86" s="33">
        <f t="shared" si="90"/>
        <v>0</v>
      </c>
      <c r="BI86" s="33">
        <f t="shared" si="90"/>
        <v>0</v>
      </c>
      <c r="BJ86" s="33">
        <f t="shared" si="90"/>
        <v>47.23657</v>
      </c>
      <c r="BK86" s="33">
        <f t="shared" si="90"/>
        <v>2.06</v>
      </c>
      <c r="BL86" s="33">
        <f t="shared" si="90"/>
        <v>0</v>
      </c>
      <c r="BM86" s="33">
        <f t="shared" si="90"/>
        <v>0</v>
      </c>
      <c r="BN86" s="33">
        <f t="shared" si="90"/>
        <v>0</v>
      </c>
      <c r="BO86" s="33">
        <f t="shared" si="90"/>
        <v>0</v>
      </c>
      <c r="BP86" s="33">
        <f t="shared" ref="BP86:EA86" si="91">IFERROR(SUM(BP87:BP92),"нд")</f>
        <v>0</v>
      </c>
      <c r="BQ86" s="33">
        <f t="shared" si="91"/>
        <v>0</v>
      </c>
      <c r="BR86" s="33">
        <f t="shared" si="91"/>
        <v>0</v>
      </c>
      <c r="BS86" s="33">
        <f t="shared" si="91"/>
        <v>0</v>
      </c>
      <c r="BT86" s="33">
        <f t="shared" si="91"/>
        <v>0</v>
      </c>
      <c r="BU86" s="33">
        <f t="shared" si="91"/>
        <v>16.575220999999999</v>
      </c>
      <c r="BV86" s="33">
        <f t="shared" si="91"/>
        <v>1.3</v>
      </c>
      <c r="BW86" s="33">
        <f t="shared" si="91"/>
        <v>0</v>
      </c>
      <c r="BX86" s="33">
        <f t="shared" si="91"/>
        <v>0</v>
      </c>
      <c r="BY86" s="33">
        <f t="shared" si="91"/>
        <v>0</v>
      </c>
      <c r="BZ86" s="33">
        <f t="shared" si="91"/>
        <v>0</v>
      </c>
      <c r="CA86" s="33">
        <f t="shared" si="91"/>
        <v>0</v>
      </c>
      <c r="CB86" s="33">
        <f t="shared" si="91"/>
        <v>0</v>
      </c>
      <c r="CC86" s="33">
        <f t="shared" si="91"/>
        <v>0</v>
      </c>
      <c r="CD86" s="33">
        <f t="shared" si="91"/>
        <v>0</v>
      </c>
      <c r="CE86" s="33">
        <f t="shared" si="91"/>
        <v>0</v>
      </c>
      <c r="CF86" s="33">
        <f t="shared" si="91"/>
        <v>17.902424</v>
      </c>
      <c r="CG86" s="33">
        <f t="shared" si="91"/>
        <v>1.3</v>
      </c>
      <c r="CH86" s="33">
        <f t="shared" si="91"/>
        <v>0</v>
      </c>
      <c r="CI86" s="33">
        <f t="shared" si="91"/>
        <v>0</v>
      </c>
      <c r="CJ86" s="33">
        <f t="shared" si="91"/>
        <v>0</v>
      </c>
      <c r="CK86" s="33">
        <f t="shared" si="91"/>
        <v>0</v>
      </c>
      <c r="CL86" s="33">
        <f t="shared" si="91"/>
        <v>0</v>
      </c>
      <c r="CM86" s="33">
        <f t="shared" si="91"/>
        <v>0</v>
      </c>
      <c r="CN86" s="33">
        <f t="shared" si="91"/>
        <v>0</v>
      </c>
      <c r="CO86" s="33">
        <f t="shared" si="91"/>
        <v>0</v>
      </c>
      <c r="CP86" s="33">
        <f t="shared" si="91"/>
        <v>0</v>
      </c>
      <c r="CQ86" s="33">
        <f t="shared" si="91"/>
        <v>0</v>
      </c>
      <c r="CR86" s="33">
        <f t="shared" si="91"/>
        <v>0</v>
      </c>
      <c r="CS86" s="33">
        <f t="shared" si="91"/>
        <v>0</v>
      </c>
      <c r="CT86" s="33">
        <f t="shared" si="91"/>
        <v>0</v>
      </c>
      <c r="CU86" s="33">
        <f t="shared" si="91"/>
        <v>0</v>
      </c>
      <c r="CV86" s="33">
        <f t="shared" si="91"/>
        <v>0</v>
      </c>
      <c r="CW86" s="33">
        <f t="shared" si="91"/>
        <v>0</v>
      </c>
      <c r="CX86" s="33">
        <f t="shared" si="91"/>
        <v>0</v>
      </c>
      <c r="CY86" s="33">
        <f t="shared" si="91"/>
        <v>0</v>
      </c>
      <c r="CZ86" s="33">
        <f t="shared" si="91"/>
        <v>0</v>
      </c>
      <c r="DA86" s="33">
        <f t="shared" si="91"/>
        <v>0</v>
      </c>
      <c r="DB86" s="33">
        <f t="shared" si="91"/>
        <v>0</v>
      </c>
      <c r="DC86" s="33">
        <f t="shared" si="91"/>
        <v>0</v>
      </c>
      <c r="DD86" s="33">
        <f t="shared" si="91"/>
        <v>0</v>
      </c>
      <c r="DE86" s="33">
        <f t="shared" si="91"/>
        <v>0</v>
      </c>
      <c r="DF86" s="33">
        <f t="shared" si="91"/>
        <v>0</v>
      </c>
      <c r="DG86" s="33">
        <f t="shared" si="91"/>
        <v>0</v>
      </c>
      <c r="DH86" s="33">
        <f t="shared" si="91"/>
        <v>0</v>
      </c>
      <c r="DI86" s="33">
        <f t="shared" si="91"/>
        <v>0</v>
      </c>
      <c r="DJ86" s="33">
        <f t="shared" si="91"/>
        <v>0</v>
      </c>
      <c r="DK86" s="33">
        <f t="shared" si="91"/>
        <v>0</v>
      </c>
      <c r="DL86" s="33">
        <f t="shared" si="91"/>
        <v>0</v>
      </c>
      <c r="DM86" s="33">
        <f t="shared" si="91"/>
        <v>0</v>
      </c>
      <c r="DN86" s="33">
        <f t="shared" si="91"/>
        <v>0</v>
      </c>
      <c r="DO86" s="33">
        <f t="shared" si="91"/>
        <v>0</v>
      </c>
      <c r="DP86" s="33">
        <f t="shared" si="91"/>
        <v>0</v>
      </c>
      <c r="DQ86" s="33">
        <f t="shared" si="91"/>
        <v>0</v>
      </c>
      <c r="DR86" s="33">
        <f t="shared" si="91"/>
        <v>0</v>
      </c>
      <c r="DS86" s="33">
        <f t="shared" si="91"/>
        <v>0</v>
      </c>
      <c r="DT86" s="33">
        <f t="shared" si="91"/>
        <v>0</v>
      </c>
      <c r="DU86" s="33">
        <f t="shared" si="91"/>
        <v>0</v>
      </c>
      <c r="DV86" s="33">
        <f t="shared" si="91"/>
        <v>0</v>
      </c>
      <c r="DW86" s="33">
        <f t="shared" si="91"/>
        <v>0</v>
      </c>
      <c r="DX86" s="33">
        <f t="shared" si="91"/>
        <v>0</v>
      </c>
      <c r="DY86" s="33">
        <f t="shared" si="91"/>
        <v>0</v>
      </c>
      <c r="DZ86" s="33">
        <f t="shared" si="91"/>
        <v>0</v>
      </c>
      <c r="EA86" s="33">
        <f t="shared" si="91"/>
        <v>0</v>
      </c>
      <c r="EB86" s="33">
        <f t="shared" ref="EB86:FC86" si="92">IFERROR(SUM(EB87:EB92),"нд")</f>
        <v>0</v>
      </c>
      <c r="EC86" s="33">
        <f t="shared" si="92"/>
        <v>0</v>
      </c>
      <c r="ED86" s="33">
        <f t="shared" si="92"/>
        <v>0</v>
      </c>
      <c r="EE86" s="33">
        <f t="shared" si="92"/>
        <v>0</v>
      </c>
      <c r="EF86" s="33">
        <f t="shared" si="92"/>
        <v>0</v>
      </c>
      <c r="EG86" s="33">
        <f t="shared" si="92"/>
        <v>0</v>
      </c>
      <c r="EH86" s="33">
        <f t="shared" si="92"/>
        <v>0</v>
      </c>
      <c r="EI86" s="33">
        <f t="shared" si="92"/>
        <v>48.479910000000004</v>
      </c>
      <c r="EJ86" s="33">
        <f t="shared" si="92"/>
        <v>2.1</v>
      </c>
      <c r="EK86" s="33">
        <f t="shared" si="92"/>
        <v>0</v>
      </c>
      <c r="EL86" s="33">
        <f t="shared" si="92"/>
        <v>0</v>
      </c>
      <c r="EM86" s="33">
        <f t="shared" si="92"/>
        <v>0</v>
      </c>
      <c r="EN86" s="33">
        <f t="shared" si="92"/>
        <v>0</v>
      </c>
      <c r="EO86" s="33">
        <f t="shared" si="92"/>
        <v>0</v>
      </c>
      <c r="EP86" s="33">
        <f t="shared" si="92"/>
        <v>0</v>
      </c>
      <c r="EQ86" s="33">
        <f t="shared" si="92"/>
        <v>0</v>
      </c>
      <c r="ER86" s="33">
        <f t="shared" si="92"/>
        <v>0</v>
      </c>
      <c r="ES86" s="33">
        <f t="shared" si="92"/>
        <v>0</v>
      </c>
      <c r="ET86" s="33">
        <f t="shared" si="92"/>
        <v>87.599657000000008</v>
      </c>
      <c r="EU86" s="33">
        <f t="shared" si="92"/>
        <v>4.62</v>
      </c>
      <c r="EV86" s="33">
        <f t="shared" si="92"/>
        <v>0</v>
      </c>
      <c r="EW86" s="33">
        <f t="shared" si="92"/>
        <v>0</v>
      </c>
      <c r="EX86" s="33">
        <f t="shared" si="92"/>
        <v>0</v>
      </c>
      <c r="EY86" s="33">
        <f t="shared" si="92"/>
        <v>0</v>
      </c>
      <c r="EZ86" s="33">
        <f t="shared" si="92"/>
        <v>0</v>
      </c>
      <c r="FA86" s="33">
        <f t="shared" si="92"/>
        <v>0</v>
      </c>
      <c r="FB86" s="33">
        <f t="shared" si="92"/>
        <v>0</v>
      </c>
      <c r="FC86" s="33">
        <f t="shared" si="92"/>
        <v>0</v>
      </c>
      <c r="FD86" s="34" t="s">
        <v>185</v>
      </c>
    </row>
    <row r="87" spans="1:160" ht="31.5" x14ac:dyDescent="0.25">
      <c r="A87" s="30" t="s">
        <v>318</v>
      </c>
      <c r="B87" s="31" t="s">
        <v>320</v>
      </c>
      <c r="C87" s="32" t="s">
        <v>321</v>
      </c>
      <c r="D87" s="33">
        <v>0</v>
      </c>
      <c r="E87" s="33">
        <v>22.460663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22.460663</v>
      </c>
      <c r="AO87" s="33">
        <v>1.26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33">
        <v>0</v>
      </c>
      <c r="DG87" s="33">
        <v>0</v>
      </c>
      <c r="DH87" s="33">
        <v>0</v>
      </c>
      <c r="DI87" s="33">
        <v>0</v>
      </c>
      <c r="DJ87" s="33">
        <v>0</v>
      </c>
      <c r="DK87" s="33">
        <v>0</v>
      </c>
      <c r="DL87" s="33">
        <v>0</v>
      </c>
      <c r="DM87" s="33">
        <v>0</v>
      </c>
      <c r="DN87" s="33">
        <v>0</v>
      </c>
      <c r="DO87" s="33">
        <v>0</v>
      </c>
      <c r="DP87" s="33">
        <v>0</v>
      </c>
      <c r="DQ87" s="33">
        <v>0</v>
      </c>
      <c r="DR87" s="33">
        <v>0</v>
      </c>
      <c r="DS87" s="33">
        <v>0</v>
      </c>
      <c r="DT87" s="33">
        <v>0</v>
      </c>
      <c r="DU87" s="33">
        <v>0</v>
      </c>
      <c r="DV87" s="33">
        <v>0</v>
      </c>
      <c r="DW87" s="33">
        <v>0</v>
      </c>
      <c r="DX87" s="33">
        <v>0</v>
      </c>
      <c r="DY87" s="33">
        <v>0</v>
      </c>
      <c r="DZ87" s="33">
        <v>0</v>
      </c>
      <c r="EA87" s="33">
        <v>0</v>
      </c>
      <c r="EB87" s="33">
        <v>0</v>
      </c>
      <c r="EC87" s="33">
        <v>0</v>
      </c>
      <c r="ED87" s="33">
        <v>0</v>
      </c>
      <c r="EE87" s="33">
        <v>0</v>
      </c>
      <c r="EF87" s="33">
        <v>0</v>
      </c>
      <c r="EG87" s="33">
        <v>0</v>
      </c>
      <c r="EH87" s="33">
        <f t="shared" ref="EH87:EW92" si="93">IFERROR(DL87+CP87+BT87+AX87+AB87,"нд")</f>
        <v>0</v>
      </c>
      <c r="EI87" s="33">
        <f t="shared" si="93"/>
        <v>0</v>
      </c>
      <c r="EJ87" s="33">
        <f t="shared" si="93"/>
        <v>0</v>
      </c>
      <c r="EK87" s="33">
        <f t="shared" si="93"/>
        <v>0</v>
      </c>
      <c r="EL87" s="33">
        <f t="shared" si="93"/>
        <v>0</v>
      </c>
      <c r="EM87" s="33">
        <f t="shared" si="93"/>
        <v>0</v>
      </c>
      <c r="EN87" s="33">
        <f t="shared" si="93"/>
        <v>0</v>
      </c>
      <c r="EO87" s="33">
        <f t="shared" si="93"/>
        <v>0</v>
      </c>
      <c r="EP87" s="33">
        <f t="shared" si="93"/>
        <v>0</v>
      </c>
      <c r="EQ87" s="33">
        <f t="shared" si="93"/>
        <v>0</v>
      </c>
      <c r="ER87" s="33">
        <f t="shared" si="93"/>
        <v>0</v>
      </c>
      <c r="ES87" s="33">
        <f t="shared" si="93"/>
        <v>0</v>
      </c>
      <c r="ET87" s="33">
        <f t="shared" si="93"/>
        <v>22.460663</v>
      </c>
      <c r="EU87" s="33">
        <f t="shared" si="93"/>
        <v>1.26</v>
      </c>
      <c r="EV87" s="33">
        <f t="shared" si="93"/>
        <v>0</v>
      </c>
      <c r="EW87" s="33">
        <f t="shared" si="93"/>
        <v>0</v>
      </c>
      <c r="EX87" s="33">
        <f t="shared" ref="ER87:FC92" si="94">IFERROR(EB87+DF87+CJ87+BN87+AR87,"нд")</f>
        <v>0</v>
      </c>
      <c r="EY87" s="33">
        <f t="shared" si="94"/>
        <v>0</v>
      </c>
      <c r="EZ87" s="33">
        <f t="shared" si="94"/>
        <v>0</v>
      </c>
      <c r="FA87" s="33">
        <f t="shared" si="94"/>
        <v>0</v>
      </c>
      <c r="FB87" s="33">
        <f t="shared" si="94"/>
        <v>0</v>
      </c>
      <c r="FC87" s="33">
        <f t="shared" si="94"/>
        <v>0</v>
      </c>
      <c r="FD87" s="34" t="s">
        <v>322</v>
      </c>
    </row>
    <row r="88" spans="1:160" ht="110.25" x14ac:dyDescent="0.25">
      <c r="A88" s="30" t="s">
        <v>318</v>
      </c>
      <c r="B88" s="31" t="s">
        <v>323</v>
      </c>
      <c r="C88" s="32" t="s">
        <v>324</v>
      </c>
      <c r="D88" s="33">
        <v>31.904689000000001</v>
      </c>
      <c r="E88" s="33">
        <v>34.912452000000002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31.904689000000001</v>
      </c>
      <c r="AZ88" s="33">
        <v>0.8</v>
      </c>
      <c r="BA88" s="33">
        <v>0</v>
      </c>
      <c r="BB88" s="33">
        <v>0</v>
      </c>
      <c r="BC88" s="33">
        <v>0</v>
      </c>
      <c r="BD88" s="33">
        <v>0</v>
      </c>
      <c r="BE88" s="33">
        <v>0</v>
      </c>
      <c r="BF88" s="33">
        <v>0</v>
      </c>
      <c r="BG88" s="33">
        <v>0</v>
      </c>
      <c r="BH88" s="33">
        <v>0</v>
      </c>
      <c r="BI88" s="33">
        <v>0</v>
      </c>
      <c r="BJ88" s="33">
        <v>34.912452000000002</v>
      </c>
      <c r="BK88" s="33">
        <v>0.8</v>
      </c>
      <c r="BL88" s="33">
        <v>0</v>
      </c>
      <c r="BM88" s="33">
        <v>0</v>
      </c>
      <c r="BN88" s="33">
        <v>0</v>
      </c>
      <c r="BO88" s="33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33">
        <v>0</v>
      </c>
      <c r="DG88" s="33">
        <v>0</v>
      </c>
      <c r="DH88" s="33">
        <v>0</v>
      </c>
      <c r="DI88" s="33">
        <v>0</v>
      </c>
      <c r="DJ88" s="33">
        <v>0</v>
      </c>
      <c r="DK88" s="33">
        <v>0</v>
      </c>
      <c r="DL88" s="33">
        <v>0</v>
      </c>
      <c r="DM88" s="33">
        <v>0</v>
      </c>
      <c r="DN88" s="33">
        <v>0</v>
      </c>
      <c r="DO88" s="33">
        <v>0</v>
      </c>
      <c r="DP88" s="33">
        <v>0</v>
      </c>
      <c r="DQ88" s="33">
        <v>0</v>
      </c>
      <c r="DR88" s="33">
        <v>0</v>
      </c>
      <c r="DS88" s="33">
        <v>0</v>
      </c>
      <c r="DT88" s="33">
        <v>0</v>
      </c>
      <c r="DU88" s="33">
        <v>0</v>
      </c>
      <c r="DV88" s="33">
        <v>0</v>
      </c>
      <c r="DW88" s="33">
        <v>0</v>
      </c>
      <c r="DX88" s="33">
        <v>0</v>
      </c>
      <c r="DY88" s="33">
        <v>0</v>
      </c>
      <c r="DZ88" s="33">
        <v>0</v>
      </c>
      <c r="EA88" s="33">
        <v>0</v>
      </c>
      <c r="EB88" s="33">
        <v>0</v>
      </c>
      <c r="EC88" s="33">
        <v>0</v>
      </c>
      <c r="ED88" s="33">
        <v>0</v>
      </c>
      <c r="EE88" s="33">
        <v>0</v>
      </c>
      <c r="EF88" s="33">
        <v>0</v>
      </c>
      <c r="EG88" s="33">
        <v>0</v>
      </c>
      <c r="EH88" s="33">
        <f t="shared" si="93"/>
        <v>0</v>
      </c>
      <c r="EI88" s="33">
        <f t="shared" si="93"/>
        <v>31.904689000000001</v>
      </c>
      <c r="EJ88" s="33">
        <f t="shared" si="93"/>
        <v>0.8</v>
      </c>
      <c r="EK88" s="33">
        <f t="shared" si="93"/>
        <v>0</v>
      </c>
      <c r="EL88" s="33">
        <f t="shared" si="93"/>
        <v>0</v>
      </c>
      <c r="EM88" s="33">
        <f t="shared" si="93"/>
        <v>0</v>
      </c>
      <c r="EN88" s="33">
        <f t="shared" si="93"/>
        <v>0</v>
      </c>
      <c r="EO88" s="33">
        <f t="shared" si="93"/>
        <v>0</v>
      </c>
      <c r="EP88" s="33">
        <f t="shared" si="93"/>
        <v>0</v>
      </c>
      <c r="EQ88" s="33">
        <f t="shared" si="93"/>
        <v>0</v>
      </c>
      <c r="ER88" s="33">
        <f t="shared" si="94"/>
        <v>0</v>
      </c>
      <c r="ES88" s="33">
        <f t="shared" si="94"/>
        <v>0</v>
      </c>
      <c r="ET88" s="33">
        <f t="shared" si="94"/>
        <v>34.912452000000002</v>
      </c>
      <c r="EU88" s="33">
        <f t="shared" si="94"/>
        <v>0.8</v>
      </c>
      <c r="EV88" s="33">
        <f t="shared" si="94"/>
        <v>0</v>
      </c>
      <c r="EW88" s="33">
        <f t="shared" si="94"/>
        <v>0</v>
      </c>
      <c r="EX88" s="33">
        <f t="shared" si="94"/>
        <v>0</v>
      </c>
      <c r="EY88" s="33">
        <f t="shared" si="94"/>
        <v>0</v>
      </c>
      <c r="EZ88" s="33">
        <f t="shared" si="94"/>
        <v>0</v>
      </c>
      <c r="FA88" s="33">
        <f t="shared" si="94"/>
        <v>0</v>
      </c>
      <c r="FB88" s="33">
        <f t="shared" si="94"/>
        <v>0</v>
      </c>
      <c r="FC88" s="33">
        <f t="shared" si="94"/>
        <v>0</v>
      </c>
      <c r="FD88" s="34" t="s">
        <v>325</v>
      </c>
    </row>
    <row r="89" spans="1:160" ht="110.25" x14ac:dyDescent="0.25">
      <c r="A89" s="30" t="s">
        <v>318</v>
      </c>
      <c r="B89" s="31" t="s">
        <v>326</v>
      </c>
      <c r="C89" s="32" t="s">
        <v>327</v>
      </c>
      <c r="D89" s="33">
        <v>7.9673420000000004</v>
      </c>
      <c r="E89" s="33">
        <v>8.4292689999999997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7.9673420000000004</v>
      </c>
      <c r="BV89" s="33">
        <v>0.5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8.4292689999999997</v>
      </c>
      <c r="CG89" s="33">
        <v>0.5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f t="shared" si="93"/>
        <v>0</v>
      </c>
      <c r="EI89" s="33">
        <f t="shared" si="93"/>
        <v>7.9673420000000004</v>
      </c>
      <c r="EJ89" s="33">
        <f t="shared" si="93"/>
        <v>0.5</v>
      </c>
      <c r="EK89" s="33">
        <f t="shared" si="93"/>
        <v>0</v>
      </c>
      <c r="EL89" s="33">
        <f t="shared" si="93"/>
        <v>0</v>
      </c>
      <c r="EM89" s="33">
        <f t="shared" si="93"/>
        <v>0</v>
      </c>
      <c r="EN89" s="33">
        <f t="shared" si="93"/>
        <v>0</v>
      </c>
      <c r="EO89" s="33">
        <f t="shared" si="93"/>
        <v>0</v>
      </c>
      <c r="EP89" s="33">
        <f t="shared" si="93"/>
        <v>0</v>
      </c>
      <c r="EQ89" s="33">
        <f t="shared" si="93"/>
        <v>0</v>
      </c>
      <c r="ER89" s="33">
        <f t="shared" si="94"/>
        <v>0</v>
      </c>
      <c r="ES89" s="33">
        <f t="shared" si="94"/>
        <v>0</v>
      </c>
      <c r="ET89" s="33">
        <f t="shared" si="94"/>
        <v>8.4292689999999997</v>
      </c>
      <c r="EU89" s="33">
        <f t="shared" si="94"/>
        <v>0.5</v>
      </c>
      <c r="EV89" s="33">
        <f t="shared" si="94"/>
        <v>0</v>
      </c>
      <c r="EW89" s="33">
        <f t="shared" si="94"/>
        <v>0</v>
      </c>
      <c r="EX89" s="33">
        <f t="shared" si="94"/>
        <v>0</v>
      </c>
      <c r="EY89" s="33">
        <f t="shared" si="94"/>
        <v>0</v>
      </c>
      <c r="EZ89" s="33">
        <f t="shared" si="94"/>
        <v>0</v>
      </c>
      <c r="FA89" s="33">
        <f t="shared" si="94"/>
        <v>0</v>
      </c>
      <c r="FB89" s="33">
        <f t="shared" si="94"/>
        <v>0</v>
      </c>
      <c r="FC89" s="33">
        <f t="shared" si="94"/>
        <v>0</v>
      </c>
      <c r="FD89" s="34" t="s">
        <v>325</v>
      </c>
    </row>
    <row r="90" spans="1:160" ht="110.25" x14ac:dyDescent="0.25">
      <c r="A90" s="30" t="s">
        <v>318</v>
      </c>
      <c r="B90" s="31" t="s">
        <v>328</v>
      </c>
      <c r="C90" s="32" t="s">
        <v>329</v>
      </c>
      <c r="D90" s="33">
        <v>8.6078790000000005</v>
      </c>
      <c r="E90" s="33">
        <v>9.4731550000000002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0</v>
      </c>
      <c r="BC90" s="33">
        <v>0</v>
      </c>
      <c r="BD90" s="33">
        <v>0</v>
      </c>
      <c r="BE90" s="3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8.6078790000000005</v>
      </c>
      <c r="BV90" s="33">
        <v>0.8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  <c r="CC90" s="33">
        <v>0</v>
      </c>
      <c r="CD90" s="33">
        <v>0</v>
      </c>
      <c r="CE90" s="33">
        <v>0</v>
      </c>
      <c r="CF90" s="33">
        <v>9.4731550000000002</v>
      </c>
      <c r="CG90" s="33">
        <v>0.8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33">
        <v>0</v>
      </c>
      <c r="DG90" s="33">
        <v>0</v>
      </c>
      <c r="DH90" s="33">
        <v>0</v>
      </c>
      <c r="DI90" s="33">
        <v>0</v>
      </c>
      <c r="DJ90" s="33">
        <v>0</v>
      </c>
      <c r="DK90" s="33">
        <v>0</v>
      </c>
      <c r="DL90" s="33">
        <v>0</v>
      </c>
      <c r="DM90" s="33">
        <v>0</v>
      </c>
      <c r="DN90" s="33">
        <v>0</v>
      </c>
      <c r="DO90" s="33">
        <v>0</v>
      </c>
      <c r="DP90" s="33">
        <v>0</v>
      </c>
      <c r="DQ90" s="33">
        <v>0</v>
      </c>
      <c r="DR90" s="33">
        <v>0</v>
      </c>
      <c r="DS90" s="33">
        <v>0</v>
      </c>
      <c r="DT90" s="33">
        <v>0</v>
      </c>
      <c r="DU90" s="33">
        <v>0</v>
      </c>
      <c r="DV90" s="33">
        <v>0</v>
      </c>
      <c r="DW90" s="33">
        <v>0</v>
      </c>
      <c r="DX90" s="33">
        <v>0</v>
      </c>
      <c r="DY90" s="33">
        <v>0</v>
      </c>
      <c r="DZ90" s="33">
        <v>0</v>
      </c>
      <c r="EA90" s="33">
        <v>0</v>
      </c>
      <c r="EB90" s="33">
        <v>0</v>
      </c>
      <c r="EC90" s="33">
        <v>0</v>
      </c>
      <c r="ED90" s="33">
        <v>0</v>
      </c>
      <c r="EE90" s="33">
        <v>0</v>
      </c>
      <c r="EF90" s="33">
        <v>0</v>
      </c>
      <c r="EG90" s="33">
        <v>0</v>
      </c>
      <c r="EH90" s="33">
        <f t="shared" si="93"/>
        <v>0</v>
      </c>
      <c r="EI90" s="33">
        <f t="shared" si="93"/>
        <v>8.6078790000000005</v>
      </c>
      <c r="EJ90" s="33">
        <f t="shared" si="93"/>
        <v>0.8</v>
      </c>
      <c r="EK90" s="33">
        <f t="shared" si="93"/>
        <v>0</v>
      </c>
      <c r="EL90" s="33">
        <f t="shared" si="93"/>
        <v>0</v>
      </c>
      <c r="EM90" s="33">
        <f t="shared" si="93"/>
        <v>0</v>
      </c>
      <c r="EN90" s="33">
        <f t="shared" si="93"/>
        <v>0</v>
      </c>
      <c r="EO90" s="33">
        <f t="shared" si="93"/>
        <v>0</v>
      </c>
      <c r="EP90" s="33">
        <f t="shared" si="93"/>
        <v>0</v>
      </c>
      <c r="EQ90" s="33">
        <f t="shared" si="93"/>
        <v>0</v>
      </c>
      <c r="ER90" s="33">
        <f t="shared" si="94"/>
        <v>0</v>
      </c>
      <c r="ES90" s="33">
        <f t="shared" si="94"/>
        <v>0</v>
      </c>
      <c r="ET90" s="33">
        <f t="shared" si="94"/>
        <v>9.4731550000000002</v>
      </c>
      <c r="EU90" s="33">
        <f t="shared" si="94"/>
        <v>0.8</v>
      </c>
      <c r="EV90" s="33">
        <f t="shared" si="94"/>
        <v>0</v>
      </c>
      <c r="EW90" s="33">
        <f t="shared" si="94"/>
        <v>0</v>
      </c>
      <c r="EX90" s="33">
        <f t="shared" si="94"/>
        <v>0</v>
      </c>
      <c r="EY90" s="33">
        <f t="shared" si="94"/>
        <v>0</v>
      </c>
      <c r="EZ90" s="33">
        <f t="shared" si="94"/>
        <v>0</v>
      </c>
      <c r="FA90" s="33">
        <f t="shared" si="94"/>
        <v>0</v>
      </c>
      <c r="FB90" s="33">
        <f t="shared" si="94"/>
        <v>0</v>
      </c>
      <c r="FC90" s="33">
        <f t="shared" si="94"/>
        <v>0</v>
      </c>
      <c r="FD90" s="34" t="s">
        <v>325</v>
      </c>
    </row>
    <row r="91" spans="1:160" ht="31.5" x14ac:dyDescent="0.25">
      <c r="A91" s="30" t="s">
        <v>318</v>
      </c>
      <c r="B91" s="31" t="s">
        <v>330</v>
      </c>
      <c r="C91" s="32" t="s">
        <v>331</v>
      </c>
      <c r="D91" s="33">
        <v>0</v>
      </c>
      <c r="E91" s="33">
        <v>33.128304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H91" s="33">
        <v>0</v>
      </c>
      <c r="DI91" s="33">
        <v>0</v>
      </c>
      <c r="DJ91" s="33">
        <v>0</v>
      </c>
      <c r="DK91" s="33">
        <v>0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f t="shared" si="93"/>
        <v>0</v>
      </c>
      <c r="EI91" s="33">
        <f t="shared" si="93"/>
        <v>0</v>
      </c>
      <c r="EJ91" s="33">
        <f t="shared" si="93"/>
        <v>0</v>
      </c>
      <c r="EK91" s="33">
        <f t="shared" si="93"/>
        <v>0</v>
      </c>
      <c r="EL91" s="33">
        <f t="shared" si="93"/>
        <v>0</v>
      </c>
      <c r="EM91" s="33">
        <f t="shared" si="93"/>
        <v>0</v>
      </c>
      <c r="EN91" s="33">
        <f t="shared" si="93"/>
        <v>0</v>
      </c>
      <c r="EO91" s="33">
        <f t="shared" si="93"/>
        <v>0</v>
      </c>
      <c r="EP91" s="33">
        <f t="shared" si="93"/>
        <v>0</v>
      </c>
      <c r="EQ91" s="33">
        <f t="shared" si="93"/>
        <v>0</v>
      </c>
      <c r="ER91" s="33">
        <f t="shared" si="94"/>
        <v>0</v>
      </c>
      <c r="ES91" s="33">
        <f t="shared" si="94"/>
        <v>0</v>
      </c>
      <c r="ET91" s="33">
        <f t="shared" si="94"/>
        <v>0</v>
      </c>
      <c r="EU91" s="33">
        <f t="shared" si="94"/>
        <v>0</v>
      </c>
      <c r="EV91" s="33">
        <f t="shared" si="94"/>
        <v>0</v>
      </c>
      <c r="EW91" s="33">
        <f t="shared" si="94"/>
        <v>0</v>
      </c>
      <c r="EX91" s="33">
        <f t="shared" si="94"/>
        <v>0</v>
      </c>
      <c r="EY91" s="33">
        <f t="shared" si="94"/>
        <v>0</v>
      </c>
      <c r="EZ91" s="33">
        <f t="shared" si="94"/>
        <v>0</v>
      </c>
      <c r="FA91" s="33">
        <f t="shared" si="94"/>
        <v>0</v>
      </c>
      <c r="FB91" s="33">
        <f t="shared" si="94"/>
        <v>0</v>
      </c>
      <c r="FC91" s="33">
        <f t="shared" si="94"/>
        <v>0</v>
      </c>
      <c r="FD91" s="34" t="s">
        <v>322</v>
      </c>
    </row>
    <row r="92" spans="1:160" ht="31.5" x14ac:dyDescent="0.25">
      <c r="A92" s="30" t="s">
        <v>318</v>
      </c>
      <c r="B92" s="31" t="s">
        <v>332</v>
      </c>
      <c r="C92" s="32" t="s">
        <v>333</v>
      </c>
      <c r="D92" s="33">
        <v>0</v>
      </c>
      <c r="E92" s="33">
        <v>12.324118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12.324118</v>
      </c>
      <c r="BK92" s="33">
        <v>1.26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X92" s="33">
        <v>0</v>
      </c>
      <c r="BY92" s="33">
        <v>0</v>
      </c>
      <c r="BZ92" s="33">
        <v>0</v>
      </c>
      <c r="CA92" s="33">
        <v>0</v>
      </c>
      <c r="CB92" s="33">
        <v>0</v>
      </c>
      <c r="CC92" s="33">
        <v>0</v>
      </c>
      <c r="CD92" s="33">
        <v>0</v>
      </c>
      <c r="CE92" s="33">
        <v>0</v>
      </c>
      <c r="CF92" s="33">
        <v>0</v>
      </c>
      <c r="CG92" s="33"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33">
        <v>0</v>
      </c>
      <c r="DG92" s="33">
        <v>0</v>
      </c>
      <c r="DH92" s="33">
        <v>0</v>
      </c>
      <c r="DI92" s="33">
        <v>0</v>
      </c>
      <c r="DJ92" s="33">
        <v>0</v>
      </c>
      <c r="DK92" s="33">
        <v>0</v>
      </c>
      <c r="DL92" s="33">
        <v>0</v>
      </c>
      <c r="DM92" s="33">
        <v>0</v>
      </c>
      <c r="DN92" s="33">
        <v>0</v>
      </c>
      <c r="DO92" s="33">
        <v>0</v>
      </c>
      <c r="DP92" s="33">
        <v>0</v>
      </c>
      <c r="DQ92" s="33">
        <v>0</v>
      </c>
      <c r="DR92" s="33">
        <v>0</v>
      </c>
      <c r="DS92" s="33">
        <v>0</v>
      </c>
      <c r="DT92" s="33">
        <v>0</v>
      </c>
      <c r="DU92" s="33">
        <v>0</v>
      </c>
      <c r="DV92" s="33">
        <v>0</v>
      </c>
      <c r="DW92" s="33">
        <v>0</v>
      </c>
      <c r="DX92" s="33">
        <v>0</v>
      </c>
      <c r="DY92" s="33">
        <v>0</v>
      </c>
      <c r="DZ92" s="33">
        <v>0</v>
      </c>
      <c r="EA92" s="33">
        <v>0</v>
      </c>
      <c r="EB92" s="33">
        <v>0</v>
      </c>
      <c r="EC92" s="33">
        <v>0</v>
      </c>
      <c r="ED92" s="33">
        <v>0</v>
      </c>
      <c r="EE92" s="33">
        <v>0</v>
      </c>
      <c r="EF92" s="33">
        <v>0</v>
      </c>
      <c r="EG92" s="33">
        <v>0</v>
      </c>
      <c r="EH92" s="33">
        <f t="shared" si="93"/>
        <v>0</v>
      </c>
      <c r="EI92" s="33">
        <f t="shared" si="93"/>
        <v>0</v>
      </c>
      <c r="EJ92" s="33">
        <f t="shared" si="93"/>
        <v>0</v>
      </c>
      <c r="EK92" s="33">
        <f t="shared" si="93"/>
        <v>0</v>
      </c>
      <c r="EL92" s="33">
        <f t="shared" si="93"/>
        <v>0</v>
      </c>
      <c r="EM92" s="33">
        <f t="shared" si="93"/>
        <v>0</v>
      </c>
      <c r="EN92" s="33">
        <f t="shared" si="93"/>
        <v>0</v>
      </c>
      <c r="EO92" s="33">
        <f t="shared" si="93"/>
        <v>0</v>
      </c>
      <c r="EP92" s="33">
        <f t="shared" si="93"/>
        <v>0</v>
      </c>
      <c r="EQ92" s="33">
        <f t="shared" si="93"/>
        <v>0</v>
      </c>
      <c r="ER92" s="33">
        <f t="shared" si="94"/>
        <v>0</v>
      </c>
      <c r="ES92" s="33">
        <f t="shared" si="94"/>
        <v>0</v>
      </c>
      <c r="ET92" s="33">
        <f t="shared" si="94"/>
        <v>12.324118</v>
      </c>
      <c r="EU92" s="33">
        <f t="shared" si="94"/>
        <v>1.26</v>
      </c>
      <c r="EV92" s="33">
        <f t="shared" si="94"/>
        <v>0</v>
      </c>
      <c r="EW92" s="33">
        <f t="shared" si="94"/>
        <v>0</v>
      </c>
      <c r="EX92" s="33">
        <f t="shared" si="94"/>
        <v>0</v>
      </c>
      <c r="EY92" s="33">
        <f t="shared" si="94"/>
        <v>0</v>
      </c>
      <c r="EZ92" s="33">
        <f t="shared" si="94"/>
        <v>0</v>
      </c>
      <c r="FA92" s="33">
        <f t="shared" si="94"/>
        <v>0</v>
      </c>
      <c r="FB92" s="33">
        <f t="shared" si="94"/>
        <v>0</v>
      </c>
      <c r="FC92" s="33">
        <f t="shared" si="94"/>
        <v>0</v>
      </c>
      <c r="FD92" s="34" t="s">
        <v>322</v>
      </c>
    </row>
    <row r="93" spans="1:160" ht="31.5" x14ac:dyDescent="0.25">
      <c r="A93" s="30" t="s">
        <v>334</v>
      </c>
      <c r="B93" s="31" t="s">
        <v>335</v>
      </c>
      <c r="C93" s="32" t="s">
        <v>184</v>
      </c>
      <c r="D93" s="33">
        <f t="shared" ref="D93:BO93" si="95">IFERROR(SUM(D94:D105),"нд")</f>
        <v>18.211987999999998</v>
      </c>
      <c r="E93" s="33">
        <f t="shared" si="95"/>
        <v>52.455572000000004</v>
      </c>
      <c r="F93" s="33">
        <f t="shared" si="95"/>
        <v>0</v>
      </c>
      <c r="G93" s="33">
        <f t="shared" si="95"/>
        <v>0</v>
      </c>
      <c r="H93" s="33">
        <f t="shared" si="95"/>
        <v>0</v>
      </c>
      <c r="I93" s="33">
        <f t="shared" si="95"/>
        <v>0</v>
      </c>
      <c r="J93" s="33">
        <f t="shared" si="95"/>
        <v>0</v>
      </c>
      <c r="K93" s="33">
        <f t="shared" si="95"/>
        <v>0</v>
      </c>
      <c r="L93" s="33">
        <f t="shared" si="95"/>
        <v>0</v>
      </c>
      <c r="M93" s="33">
        <f t="shared" si="95"/>
        <v>0</v>
      </c>
      <c r="N93" s="33">
        <f t="shared" si="95"/>
        <v>0</v>
      </c>
      <c r="O93" s="33">
        <f t="shared" si="95"/>
        <v>0</v>
      </c>
      <c r="P93" s="33">
        <f t="shared" si="95"/>
        <v>0</v>
      </c>
      <c r="Q93" s="33">
        <f t="shared" si="95"/>
        <v>0</v>
      </c>
      <c r="R93" s="33">
        <f t="shared" si="95"/>
        <v>0</v>
      </c>
      <c r="S93" s="33">
        <f t="shared" si="95"/>
        <v>0</v>
      </c>
      <c r="T93" s="33">
        <f t="shared" si="95"/>
        <v>0</v>
      </c>
      <c r="U93" s="33">
        <f t="shared" si="95"/>
        <v>0</v>
      </c>
      <c r="V93" s="33">
        <f t="shared" si="95"/>
        <v>0</v>
      </c>
      <c r="W93" s="33">
        <f t="shared" si="95"/>
        <v>0</v>
      </c>
      <c r="X93" s="33">
        <f t="shared" si="95"/>
        <v>0</v>
      </c>
      <c r="Y93" s="33">
        <f t="shared" si="95"/>
        <v>0</v>
      </c>
      <c r="Z93" s="33">
        <f t="shared" si="95"/>
        <v>0</v>
      </c>
      <c r="AA93" s="33">
        <f t="shared" si="95"/>
        <v>0</v>
      </c>
      <c r="AB93" s="33">
        <f t="shared" si="95"/>
        <v>0</v>
      </c>
      <c r="AC93" s="33">
        <f t="shared" si="95"/>
        <v>3.0652430000000002</v>
      </c>
      <c r="AD93" s="33">
        <f t="shared" si="95"/>
        <v>0.32</v>
      </c>
      <c r="AE93" s="33">
        <f t="shared" si="95"/>
        <v>0</v>
      </c>
      <c r="AF93" s="33">
        <f t="shared" si="95"/>
        <v>0</v>
      </c>
      <c r="AG93" s="33">
        <f t="shared" si="95"/>
        <v>0</v>
      </c>
      <c r="AH93" s="33">
        <f t="shared" si="95"/>
        <v>3</v>
      </c>
      <c r="AI93" s="33">
        <f t="shared" si="95"/>
        <v>0</v>
      </c>
      <c r="AJ93" s="33">
        <f t="shared" si="95"/>
        <v>0</v>
      </c>
      <c r="AK93" s="33">
        <f t="shared" si="95"/>
        <v>0</v>
      </c>
      <c r="AL93" s="33">
        <f t="shared" si="95"/>
        <v>0</v>
      </c>
      <c r="AM93" s="33">
        <f t="shared" si="95"/>
        <v>0</v>
      </c>
      <c r="AN93" s="33">
        <f t="shared" si="95"/>
        <v>3.8509709999999999</v>
      </c>
      <c r="AO93" s="33">
        <f t="shared" si="95"/>
        <v>0.32</v>
      </c>
      <c r="AP93" s="33">
        <f t="shared" si="95"/>
        <v>0</v>
      </c>
      <c r="AQ93" s="33">
        <f t="shared" si="95"/>
        <v>0</v>
      </c>
      <c r="AR93" s="33">
        <f t="shared" si="95"/>
        <v>0</v>
      </c>
      <c r="AS93" s="33">
        <f t="shared" si="95"/>
        <v>2</v>
      </c>
      <c r="AT93" s="33">
        <f t="shared" si="95"/>
        <v>0</v>
      </c>
      <c r="AU93" s="33">
        <f t="shared" si="95"/>
        <v>0</v>
      </c>
      <c r="AV93" s="33">
        <f t="shared" si="95"/>
        <v>0</v>
      </c>
      <c r="AW93" s="33">
        <f t="shared" si="95"/>
        <v>0</v>
      </c>
      <c r="AX93" s="33">
        <f t="shared" si="95"/>
        <v>0</v>
      </c>
      <c r="AY93" s="33">
        <f t="shared" si="95"/>
        <v>7.3433070000000003</v>
      </c>
      <c r="AZ93" s="33">
        <f t="shared" si="95"/>
        <v>0</v>
      </c>
      <c r="BA93" s="33">
        <f t="shared" si="95"/>
        <v>0</v>
      </c>
      <c r="BB93" s="33">
        <f t="shared" si="95"/>
        <v>0</v>
      </c>
      <c r="BC93" s="33">
        <f t="shared" si="95"/>
        <v>0</v>
      </c>
      <c r="BD93" s="33">
        <f t="shared" si="95"/>
        <v>4</v>
      </c>
      <c r="BE93" s="33">
        <f t="shared" si="95"/>
        <v>0</v>
      </c>
      <c r="BF93" s="33">
        <f t="shared" si="95"/>
        <v>0</v>
      </c>
      <c r="BG93" s="33">
        <f t="shared" si="95"/>
        <v>0</v>
      </c>
      <c r="BH93" s="33">
        <f t="shared" si="95"/>
        <v>0</v>
      </c>
      <c r="BI93" s="33">
        <f t="shared" si="95"/>
        <v>0</v>
      </c>
      <c r="BJ93" s="33">
        <f t="shared" si="95"/>
        <v>8.0551750000000002</v>
      </c>
      <c r="BK93" s="33">
        <f t="shared" si="95"/>
        <v>0</v>
      </c>
      <c r="BL93" s="33">
        <f t="shared" si="95"/>
        <v>0</v>
      </c>
      <c r="BM93" s="33">
        <f t="shared" si="95"/>
        <v>0</v>
      </c>
      <c r="BN93" s="33">
        <f t="shared" si="95"/>
        <v>0</v>
      </c>
      <c r="BO93" s="33">
        <f t="shared" si="95"/>
        <v>4</v>
      </c>
      <c r="BP93" s="33">
        <f t="shared" ref="BP93:EA93" si="96">IFERROR(SUM(BP94:BP105),"нд")</f>
        <v>0</v>
      </c>
      <c r="BQ93" s="33">
        <f t="shared" si="96"/>
        <v>0</v>
      </c>
      <c r="BR93" s="33">
        <f t="shared" si="96"/>
        <v>0</v>
      </c>
      <c r="BS93" s="33">
        <f t="shared" si="96"/>
        <v>0</v>
      </c>
      <c r="BT93" s="33">
        <f t="shared" si="96"/>
        <v>0</v>
      </c>
      <c r="BU93" s="33">
        <f t="shared" si="96"/>
        <v>7.8034379999999999</v>
      </c>
      <c r="BV93" s="33">
        <f t="shared" si="96"/>
        <v>0</v>
      </c>
      <c r="BW93" s="33">
        <f t="shared" si="96"/>
        <v>0</v>
      </c>
      <c r="BX93" s="33">
        <f t="shared" si="96"/>
        <v>0</v>
      </c>
      <c r="BY93" s="33">
        <f t="shared" si="96"/>
        <v>0</v>
      </c>
      <c r="BZ93" s="33">
        <f t="shared" si="96"/>
        <v>15</v>
      </c>
      <c r="CA93" s="33">
        <f t="shared" si="96"/>
        <v>0</v>
      </c>
      <c r="CB93" s="33">
        <f t="shared" si="96"/>
        <v>0</v>
      </c>
      <c r="CC93" s="33">
        <f t="shared" si="96"/>
        <v>0</v>
      </c>
      <c r="CD93" s="33">
        <f t="shared" si="96"/>
        <v>0</v>
      </c>
      <c r="CE93" s="33">
        <f t="shared" si="96"/>
        <v>0</v>
      </c>
      <c r="CF93" s="33">
        <f t="shared" si="96"/>
        <v>8.5878499999999995</v>
      </c>
      <c r="CG93" s="33">
        <f t="shared" si="96"/>
        <v>0</v>
      </c>
      <c r="CH93" s="33">
        <f t="shared" si="96"/>
        <v>0</v>
      </c>
      <c r="CI93" s="33">
        <f t="shared" si="96"/>
        <v>0</v>
      </c>
      <c r="CJ93" s="33">
        <f t="shared" si="96"/>
        <v>0</v>
      </c>
      <c r="CK93" s="33">
        <f t="shared" si="96"/>
        <v>15</v>
      </c>
      <c r="CL93" s="33">
        <f t="shared" si="96"/>
        <v>0</v>
      </c>
      <c r="CM93" s="33">
        <f t="shared" si="96"/>
        <v>0</v>
      </c>
      <c r="CN93" s="33">
        <f t="shared" si="96"/>
        <v>0</v>
      </c>
      <c r="CO93" s="33">
        <f t="shared" si="96"/>
        <v>0</v>
      </c>
      <c r="CP93" s="33">
        <f t="shared" si="96"/>
        <v>0</v>
      </c>
      <c r="CQ93" s="33">
        <f t="shared" si="96"/>
        <v>0</v>
      </c>
      <c r="CR93" s="33">
        <f t="shared" si="96"/>
        <v>0</v>
      </c>
      <c r="CS93" s="33">
        <f t="shared" si="96"/>
        <v>0</v>
      </c>
      <c r="CT93" s="33">
        <f t="shared" si="96"/>
        <v>0</v>
      </c>
      <c r="CU93" s="33">
        <f t="shared" si="96"/>
        <v>0</v>
      </c>
      <c r="CV93" s="33">
        <f t="shared" si="96"/>
        <v>0</v>
      </c>
      <c r="CW93" s="33">
        <f t="shared" si="96"/>
        <v>0</v>
      </c>
      <c r="CX93" s="33">
        <f t="shared" si="96"/>
        <v>0</v>
      </c>
      <c r="CY93" s="33">
        <f t="shared" si="96"/>
        <v>0</v>
      </c>
      <c r="CZ93" s="33">
        <f t="shared" si="96"/>
        <v>0</v>
      </c>
      <c r="DA93" s="33">
        <f t="shared" si="96"/>
        <v>0</v>
      </c>
      <c r="DB93" s="33">
        <f t="shared" si="96"/>
        <v>0</v>
      </c>
      <c r="DC93" s="33">
        <f t="shared" si="96"/>
        <v>0</v>
      </c>
      <c r="DD93" s="33">
        <f t="shared" si="96"/>
        <v>0</v>
      </c>
      <c r="DE93" s="33">
        <f t="shared" si="96"/>
        <v>0</v>
      </c>
      <c r="DF93" s="33">
        <f t="shared" si="96"/>
        <v>0</v>
      </c>
      <c r="DG93" s="33">
        <f t="shared" si="96"/>
        <v>0</v>
      </c>
      <c r="DH93" s="33">
        <f t="shared" si="96"/>
        <v>0</v>
      </c>
      <c r="DI93" s="33">
        <f t="shared" si="96"/>
        <v>0</v>
      </c>
      <c r="DJ93" s="33">
        <f t="shared" si="96"/>
        <v>0</v>
      </c>
      <c r="DK93" s="33">
        <f t="shared" si="96"/>
        <v>0</v>
      </c>
      <c r="DL93" s="33">
        <f t="shared" si="96"/>
        <v>0</v>
      </c>
      <c r="DM93" s="33">
        <f t="shared" si="96"/>
        <v>0</v>
      </c>
      <c r="DN93" s="33">
        <f t="shared" si="96"/>
        <v>0</v>
      </c>
      <c r="DO93" s="33">
        <f t="shared" si="96"/>
        <v>0</v>
      </c>
      <c r="DP93" s="33">
        <f t="shared" si="96"/>
        <v>0</v>
      </c>
      <c r="DQ93" s="33">
        <f t="shared" si="96"/>
        <v>0</v>
      </c>
      <c r="DR93" s="33">
        <f t="shared" si="96"/>
        <v>0</v>
      </c>
      <c r="DS93" s="33">
        <f t="shared" si="96"/>
        <v>0</v>
      </c>
      <c r="DT93" s="33">
        <f t="shared" si="96"/>
        <v>0</v>
      </c>
      <c r="DU93" s="33">
        <f t="shared" si="96"/>
        <v>0</v>
      </c>
      <c r="DV93" s="33">
        <f t="shared" si="96"/>
        <v>0</v>
      </c>
      <c r="DW93" s="33">
        <f t="shared" si="96"/>
        <v>0</v>
      </c>
      <c r="DX93" s="33">
        <f t="shared" si="96"/>
        <v>0</v>
      </c>
      <c r="DY93" s="33">
        <f t="shared" si="96"/>
        <v>0</v>
      </c>
      <c r="DZ93" s="33">
        <f t="shared" si="96"/>
        <v>0</v>
      </c>
      <c r="EA93" s="33">
        <f t="shared" si="96"/>
        <v>0</v>
      </c>
      <c r="EB93" s="33">
        <f t="shared" ref="EB93:FC93" si="97">IFERROR(SUM(EB94:EB105),"нд")</f>
        <v>0</v>
      </c>
      <c r="EC93" s="33">
        <f t="shared" si="97"/>
        <v>0</v>
      </c>
      <c r="ED93" s="33">
        <f t="shared" si="97"/>
        <v>0</v>
      </c>
      <c r="EE93" s="33">
        <f t="shared" si="97"/>
        <v>0</v>
      </c>
      <c r="EF93" s="33">
        <f t="shared" si="97"/>
        <v>0</v>
      </c>
      <c r="EG93" s="33">
        <f t="shared" si="97"/>
        <v>0</v>
      </c>
      <c r="EH93" s="33">
        <f t="shared" si="97"/>
        <v>0</v>
      </c>
      <c r="EI93" s="33">
        <f t="shared" si="97"/>
        <v>18.211987999999998</v>
      </c>
      <c r="EJ93" s="33">
        <f t="shared" si="97"/>
        <v>0.32</v>
      </c>
      <c r="EK93" s="33">
        <f t="shared" si="97"/>
        <v>0</v>
      </c>
      <c r="EL93" s="33">
        <f t="shared" si="97"/>
        <v>0</v>
      </c>
      <c r="EM93" s="33">
        <f t="shared" si="97"/>
        <v>0</v>
      </c>
      <c r="EN93" s="33">
        <f t="shared" si="97"/>
        <v>22</v>
      </c>
      <c r="EO93" s="33">
        <f t="shared" si="97"/>
        <v>0</v>
      </c>
      <c r="EP93" s="33">
        <f t="shared" si="97"/>
        <v>0</v>
      </c>
      <c r="EQ93" s="33">
        <f t="shared" si="97"/>
        <v>0</v>
      </c>
      <c r="ER93" s="33">
        <f t="shared" si="97"/>
        <v>0</v>
      </c>
      <c r="ES93" s="33">
        <f t="shared" si="97"/>
        <v>0</v>
      </c>
      <c r="ET93" s="33">
        <f t="shared" si="97"/>
        <v>20.493996000000003</v>
      </c>
      <c r="EU93" s="33">
        <f t="shared" si="97"/>
        <v>0.32</v>
      </c>
      <c r="EV93" s="33">
        <f t="shared" si="97"/>
        <v>0</v>
      </c>
      <c r="EW93" s="33">
        <f t="shared" si="97"/>
        <v>0</v>
      </c>
      <c r="EX93" s="33">
        <f t="shared" si="97"/>
        <v>0</v>
      </c>
      <c r="EY93" s="33">
        <f t="shared" si="97"/>
        <v>21</v>
      </c>
      <c r="EZ93" s="33">
        <f t="shared" si="97"/>
        <v>0</v>
      </c>
      <c r="FA93" s="33">
        <f t="shared" si="97"/>
        <v>0</v>
      </c>
      <c r="FB93" s="33">
        <f t="shared" si="97"/>
        <v>0</v>
      </c>
      <c r="FC93" s="33">
        <f t="shared" si="97"/>
        <v>0</v>
      </c>
      <c r="FD93" s="34" t="s">
        <v>185</v>
      </c>
    </row>
    <row r="94" spans="1:160" ht="110.25" x14ac:dyDescent="0.25">
      <c r="A94" s="30" t="s">
        <v>334</v>
      </c>
      <c r="B94" s="31" t="s">
        <v>336</v>
      </c>
      <c r="C94" s="32" t="s">
        <v>337</v>
      </c>
      <c r="D94" s="33">
        <v>1.7114990000000001</v>
      </c>
      <c r="E94" s="33">
        <v>1.8774139999999999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1.7114990000000001</v>
      </c>
      <c r="AZ94" s="33">
        <v>0</v>
      </c>
      <c r="BA94" s="33">
        <v>0</v>
      </c>
      <c r="BB94" s="33">
        <v>0</v>
      </c>
      <c r="BC94" s="33">
        <v>0</v>
      </c>
      <c r="BD94" s="33">
        <v>1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1.8774139999999999</v>
      </c>
      <c r="BK94" s="33">
        <v>0</v>
      </c>
      <c r="BL94" s="33">
        <v>0</v>
      </c>
      <c r="BM94" s="33">
        <v>0</v>
      </c>
      <c r="BN94" s="33">
        <v>0</v>
      </c>
      <c r="BO94" s="33">
        <v>1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0</v>
      </c>
      <c r="EG94" s="33">
        <v>0</v>
      </c>
      <c r="EH94" s="33">
        <f t="shared" ref="EH94:EW105" si="98">IFERROR(DL94+CP94+BT94+AX94+AB94,"нд")</f>
        <v>0</v>
      </c>
      <c r="EI94" s="33">
        <f t="shared" si="98"/>
        <v>1.7114990000000001</v>
      </c>
      <c r="EJ94" s="33">
        <f t="shared" si="98"/>
        <v>0</v>
      </c>
      <c r="EK94" s="33">
        <f t="shared" si="98"/>
        <v>0</v>
      </c>
      <c r="EL94" s="33">
        <f t="shared" si="98"/>
        <v>0</v>
      </c>
      <c r="EM94" s="33">
        <f t="shared" si="98"/>
        <v>0</v>
      </c>
      <c r="EN94" s="33">
        <f t="shared" si="98"/>
        <v>1</v>
      </c>
      <c r="EO94" s="33">
        <f t="shared" si="98"/>
        <v>0</v>
      </c>
      <c r="EP94" s="33">
        <f t="shared" si="98"/>
        <v>0</v>
      </c>
      <c r="EQ94" s="33">
        <f t="shared" si="98"/>
        <v>0</v>
      </c>
      <c r="ER94" s="33">
        <f t="shared" si="98"/>
        <v>0</v>
      </c>
      <c r="ES94" s="33">
        <f t="shared" si="98"/>
        <v>0</v>
      </c>
      <c r="ET94" s="33">
        <f t="shared" si="98"/>
        <v>1.8774139999999999</v>
      </c>
      <c r="EU94" s="33">
        <f t="shared" si="98"/>
        <v>0</v>
      </c>
      <c r="EV94" s="33">
        <f t="shared" si="98"/>
        <v>0</v>
      </c>
      <c r="EW94" s="33">
        <f t="shared" si="98"/>
        <v>0</v>
      </c>
      <c r="EX94" s="33">
        <f t="shared" ref="EX94:FC105" si="99">IFERROR(EB94+DF94+CJ94+BN94+AR94,"нд")</f>
        <v>0</v>
      </c>
      <c r="EY94" s="33">
        <f t="shared" si="99"/>
        <v>1</v>
      </c>
      <c r="EZ94" s="33">
        <f t="shared" si="99"/>
        <v>0</v>
      </c>
      <c r="FA94" s="33">
        <f t="shared" si="99"/>
        <v>0</v>
      </c>
      <c r="FB94" s="33">
        <f t="shared" si="99"/>
        <v>0</v>
      </c>
      <c r="FC94" s="33">
        <f t="shared" si="99"/>
        <v>0</v>
      </c>
      <c r="FD94" s="34" t="s">
        <v>325</v>
      </c>
    </row>
    <row r="95" spans="1:160" ht="110.25" x14ac:dyDescent="0.25">
      <c r="A95" s="30" t="s">
        <v>334</v>
      </c>
      <c r="B95" s="31" t="s">
        <v>338</v>
      </c>
      <c r="C95" s="32" t="s">
        <v>339</v>
      </c>
      <c r="D95" s="33">
        <v>1.5655289999999999</v>
      </c>
      <c r="E95" s="33">
        <v>1.717292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1.5655289999999999</v>
      </c>
      <c r="AZ95" s="33">
        <v>0</v>
      </c>
      <c r="BA95" s="33">
        <v>0</v>
      </c>
      <c r="BB95" s="33">
        <v>0</v>
      </c>
      <c r="BC95" s="33">
        <v>0</v>
      </c>
      <c r="BD95" s="33">
        <v>1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1.717292</v>
      </c>
      <c r="BK95" s="33">
        <v>0</v>
      </c>
      <c r="BL95" s="33">
        <v>0</v>
      </c>
      <c r="BM95" s="33">
        <v>0</v>
      </c>
      <c r="BN95" s="33">
        <v>0</v>
      </c>
      <c r="BO95" s="33">
        <v>1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0</v>
      </c>
      <c r="CG95" s="33"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33">
        <v>0</v>
      </c>
      <c r="DG95" s="33">
        <v>0</v>
      </c>
      <c r="DH95" s="33">
        <v>0</v>
      </c>
      <c r="DI95" s="33">
        <v>0</v>
      </c>
      <c r="DJ95" s="33">
        <v>0</v>
      </c>
      <c r="DK95" s="33">
        <v>0</v>
      </c>
      <c r="DL95" s="33">
        <v>0</v>
      </c>
      <c r="DM95" s="33">
        <v>0</v>
      </c>
      <c r="DN95" s="33">
        <v>0</v>
      </c>
      <c r="DO95" s="33">
        <v>0</v>
      </c>
      <c r="DP95" s="33">
        <v>0</v>
      </c>
      <c r="DQ95" s="33">
        <v>0</v>
      </c>
      <c r="DR95" s="33">
        <v>0</v>
      </c>
      <c r="DS95" s="33">
        <v>0</v>
      </c>
      <c r="DT95" s="33">
        <v>0</v>
      </c>
      <c r="DU95" s="33">
        <v>0</v>
      </c>
      <c r="DV95" s="33">
        <v>0</v>
      </c>
      <c r="DW95" s="33">
        <v>0</v>
      </c>
      <c r="DX95" s="33">
        <v>0</v>
      </c>
      <c r="DY95" s="33">
        <v>0</v>
      </c>
      <c r="DZ95" s="33">
        <v>0</v>
      </c>
      <c r="EA95" s="33">
        <v>0</v>
      </c>
      <c r="EB95" s="33">
        <v>0</v>
      </c>
      <c r="EC95" s="33">
        <v>0</v>
      </c>
      <c r="ED95" s="33">
        <v>0</v>
      </c>
      <c r="EE95" s="33">
        <v>0</v>
      </c>
      <c r="EF95" s="33">
        <v>0</v>
      </c>
      <c r="EG95" s="33">
        <v>0</v>
      </c>
      <c r="EH95" s="33">
        <f t="shared" si="98"/>
        <v>0</v>
      </c>
      <c r="EI95" s="33">
        <f t="shared" si="98"/>
        <v>1.5655289999999999</v>
      </c>
      <c r="EJ95" s="33">
        <f t="shared" si="98"/>
        <v>0</v>
      </c>
      <c r="EK95" s="33">
        <f t="shared" si="98"/>
        <v>0</v>
      </c>
      <c r="EL95" s="33">
        <f t="shared" si="98"/>
        <v>0</v>
      </c>
      <c r="EM95" s="33">
        <f t="shared" si="98"/>
        <v>0</v>
      </c>
      <c r="EN95" s="33">
        <f t="shared" si="98"/>
        <v>1</v>
      </c>
      <c r="EO95" s="33">
        <f t="shared" si="98"/>
        <v>0</v>
      </c>
      <c r="EP95" s="33">
        <f t="shared" si="98"/>
        <v>0</v>
      </c>
      <c r="EQ95" s="33">
        <f t="shared" si="98"/>
        <v>0</v>
      </c>
      <c r="ER95" s="33">
        <f t="shared" si="98"/>
        <v>0</v>
      </c>
      <c r="ES95" s="33">
        <f t="shared" si="98"/>
        <v>0</v>
      </c>
      <c r="ET95" s="33">
        <f t="shared" si="98"/>
        <v>1.717292</v>
      </c>
      <c r="EU95" s="33">
        <f t="shared" si="98"/>
        <v>0</v>
      </c>
      <c r="EV95" s="33">
        <f t="shared" si="98"/>
        <v>0</v>
      </c>
      <c r="EW95" s="33">
        <f t="shared" si="98"/>
        <v>0</v>
      </c>
      <c r="EX95" s="33">
        <f t="shared" si="99"/>
        <v>0</v>
      </c>
      <c r="EY95" s="33">
        <f t="shared" si="99"/>
        <v>1</v>
      </c>
      <c r="EZ95" s="33">
        <f t="shared" si="99"/>
        <v>0</v>
      </c>
      <c r="FA95" s="33">
        <f t="shared" si="99"/>
        <v>0</v>
      </c>
      <c r="FB95" s="33">
        <f t="shared" si="99"/>
        <v>0</v>
      </c>
      <c r="FC95" s="33">
        <f t="shared" si="99"/>
        <v>0</v>
      </c>
      <c r="FD95" s="34" t="s">
        <v>325</v>
      </c>
    </row>
    <row r="96" spans="1:160" ht="110.25" x14ac:dyDescent="0.25">
      <c r="A96" s="30" t="s">
        <v>334</v>
      </c>
      <c r="B96" s="31" t="s">
        <v>340</v>
      </c>
      <c r="C96" s="32" t="s">
        <v>341</v>
      </c>
      <c r="D96" s="33">
        <v>2.0665909999999998</v>
      </c>
      <c r="E96" s="33">
        <v>2.2669290000000002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2.0665909999999998</v>
      </c>
      <c r="AZ96" s="33">
        <v>0</v>
      </c>
      <c r="BA96" s="33">
        <v>0</v>
      </c>
      <c r="BB96" s="33">
        <v>0</v>
      </c>
      <c r="BC96" s="33">
        <v>0</v>
      </c>
      <c r="BD96" s="33">
        <v>1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2.2669290000000002</v>
      </c>
      <c r="BK96" s="33">
        <v>0</v>
      </c>
      <c r="BL96" s="33">
        <v>0</v>
      </c>
      <c r="BM96" s="33">
        <v>0</v>
      </c>
      <c r="BN96" s="33">
        <v>0</v>
      </c>
      <c r="BO96" s="33">
        <v>1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33">
        <v>0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f t="shared" si="98"/>
        <v>0</v>
      </c>
      <c r="EI96" s="33">
        <f t="shared" si="98"/>
        <v>2.0665909999999998</v>
      </c>
      <c r="EJ96" s="33">
        <f t="shared" si="98"/>
        <v>0</v>
      </c>
      <c r="EK96" s="33">
        <f t="shared" si="98"/>
        <v>0</v>
      </c>
      <c r="EL96" s="33">
        <f t="shared" si="98"/>
        <v>0</v>
      </c>
      <c r="EM96" s="33">
        <f t="shared" si="98"/>
        <v>0</v>
      </c>
      <c r="EN96" s="33">
        <f t="shared" si="98"/>
        <v>1</v>
      </c>
      <c r="EO96" s="33">
        <f t="shared" si="98"/>
        <v>0</v>
      </c>
      <c r="EP96" s="33">
        <f t="shared" si="98"/>
        <v>0</v>
      </c>
      <c r="EQ96" s="33">
        <f t="shared" si="98"/>
        <v>0</v>
      </c>
      <c r="ER96" s="33">
        <f t="shared" si="98"/>
        <v>0</v>
      </c>
      <c r="ES96" s="33">
        <f t="shared" si="98"/>
        <v>0</v>
      </c>
      <c r="ET96" s="33">
        <f t="shared" si="98"/>
        <v>2.2669290000000002</v>
      </c>
      <c r="EU96" s="33">
        <f t="shared" si="98"/>
        <v>0</v>
      </c>
      <c r="EV96" s="33">
        <f t="shared" si="98"/>
        <v>0</v>
      </c>
      <c r="EW96" s="33">
        <f t="shared" si="98"/>
        <v>0</v>
      </c>
      <c r="EX96" s="33">
        <f t="shared" si="99"/>
        <v>0</v>
      </c>
      <c r="EY96" s="33">
        <f t="shared" si="99"/>
        <v>1</v>
      </c>
      <c r="EZ96" s="33">
        <f t="shared" si="99"/>
        <v>0</v>
      </c>
      <c r="FA96" s="33">
        <f t="shared" si="99"/>
        <v>0</v>
      </c>
      <c r="FB96" s="33">
        <f t="shared" si="99"/>
        <v>0</v>
      </c>
      <c r="FC96" s="33">
        <f t="shared" si="99"/>
        <v>0</v>
      </c>
      <c r="FD96" s="34" t="s">
        <v>325</v>
      </c>
    </row>
    <row r="97" spans="1:160" ht="110.25" x14ac:dyDescent="0.25">
      <c r="A97" s="30" t="s">
        <v>334</v>
      </c>
      <c r="B97" s="31" t="s">
        <v>342</v>
      </c>
      <c r="C97" s="32" t="s">
        <v>343</v>
      </c>
      <c r="D97" s="33">
        <v>1.9996879999999999</v>
      </c>
      <c r="E97" s="33">
        <v>2.19354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1.9996879999999999</v>
      </c>
      <c r="AZ97" s="33">
        <v>0</v>
      </c>
      <c r="BA97" s="33">
        <v>0</v>
      </c>
      <c r="BB97" s="33">
        <v>0</v>
      </c>
      <c r="BC97" s="33">
        <v>0</v>
      </c>
      <c r="BD97" s="33">
        <v>1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2.19354</v>
      </c>
      <c r="BK97" s="33">
        <v>0</v>
      </c>
      <c r="BL97" s="33">
        <v>0</v>
      </c>
      <c r="BM97" s="33">
        <v>0</v>
      </c>
      <c r="BN97" s="33">
        <v>0</v>
      </c>
      <c r="BO97" s="33">
        <v>1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33">
        <v>0</v>
      </c>
      <c r="DG97" s="33">
        <v>0</v>
      </c>
      <c r="DH97" s="33">
        <v>0</v>
      </c>
      <c r="DI97" s="33">
        <v>0</v>
      </c>
      <c r="DJ97" s="33">
        <v>0</v>
      </c>
      <c r="DK97" s="33">
        <v>0</v>
      </c>
      <c r="DL97" s="33">
        <v>0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33">
        <v>0</v>
      </c>
      <c r="DT97" s="33">
        <v>0</v>
      </c>
      <c r="DU97" s="33">
        <v>0</v>
      </c>
      <c r="DV97" s="33">
        <v>0</v>
      </c>
      <c r="DW97" s="33">
        <v>0</v>
      </c>
      <c r="DX97" s="33">
        <v>0</v>
      </c>
      <c r="DY97" s="33">
        <v>0</v>
      </c>
      <c r="DZ97" s="33">
        <v>0</v>
      </c>
      <c r="EA97" s="33">
        <v>0</v>
      </c>
      <c r="EB97" s="33">
        <v>0</v>
      </c>
      <c r="EC97" s="33">
        <v>0</v>
      </c>
      <c r="ED97" s="33">
        <v>0</v>
      </c>
      <c r="EE97" s="33">
        <v>0</v>
      </c>
      <c r="EF97" s="33">
        <v>0</v>
      </c>
      <c r="EG97" s="33">
        <v>0</v>
      </c>
      <c r="EH97" s="33">
        <f t="shared" si="98"/>
        <v>0</v>
      </c>
      <c r="EI97" s="33">
        <f t="shared" si="98"/>
        <v>1.9996879999999999</v>
      </c>
      <c r="EJ97" s="33">
        <f t="shared" si="98"/>
        <v>0</v>
      </c>
      <c r="EK97" s="33">
        <f t="shared" si="98"/>
        <v>0</v>
      </c>
      <c r="EL97" s="33">
        <f t="shared" si="98"/>
        <v>0</v>
      </c>
      <c r="EM97" s="33">
        <f t="shared" si="98"/>
        <v>0</v>
      </c>
      <c r="EN97" s="33">
        <f t="shared" si="98"/>
        <v>1</v>
      </c>
      <c r="EO97" s="33">
        <f t="shared" si="98"/>
        <v>0</v>
      </c>
      <c r="EP97" s="33">
        <f t="shared" si="98"/>
        <v>0</v>
      </c>
      <c r="EQ97" s="33">
        <f t="shared" si="98"/>
        <v>0</v>
      </c>
      <c r="ER97" s="33">
        <f t="shared" si="98"/>
        <v>0</v>
      </c>
      <c r="ES97" s="33">
        <f t="shared" si="98"/>
        <v>0</v>
      </c>
      <c r="ET97" s="33">
        <f t="shared" si="98"/>
        <v>2.19354</v>
      </c>
      <c r="EU97" s="33">
        <f t="shared" si="98"/>
        <v>0</v>
      </c>
      <c r="EV97" s="33">
        <f t="shared" si="98"/>
        <v>0</v>
      </c>
      <c r="EW97" s="33">
        <f t="shared" si="98"/>
        <v>0</v>
      </c>
      <c r="EX97" s="33">
        <f t="shared" si="99"/>
        <v>0</v>
      </c>
      <c r="EY97" s="33">
        <f t="shared" si="99"/>
        <v>1</v>
      </c>
      <c r="EZ97" s="33">
        <f t="shared" si="99"/>
        <v>0</v>
      </c>
      <c r="FA97" s="33">
        <f t="shared" si="99"/>
        <v>0</v>
      </c>
      <c r="FB97" s="33">
        <f t="shared" si="99"/>
        <v>0</v>
      </c>
      <c r="FC97" s="33">
        <f t="shared" si="99"/>
        <v>0</v>
      </c>
      <c r="FD97" s="34" t="s">
        <v>325</v>
      </c>
    </row>
    <row r="98" spans="1:160" ht="31.5" x14ac:dyDescent="0.25">
      <c r="A98" s="30" t="s">
        <v>334</v>
      </c>
      <c r="B98" s="31" t="s">
        <v>344</v>
      </c>
      <c r="C98" s="32" t="s">
        <v>345</v>
      </c>
      <c r="D98" s="33">
        <v>0.71573500000000001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0.71573500000000001</v>
      </c>
      <c r="AD98" s="33">
        <v>0</v>
      </c>
      <c r="AE98" s="33">
        <v>0</v>
      </c>
      <c r="AF98" s="33">
        <v>0</v>
      </c>
      <c r="AG98" s="33">
        <v>0</v>
      </c>
      <c r="AH98" s="33">
        <v>1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f t="shared" si="98"/>
        <v>0</v>
      </c>
      <c r="EI98" s="33">
        <f t="shared" si="98"/>
        <v>0.71573500000000001</v>
      </c>
      <c r="EJ98" s="33">
        <f t="shared" si="98"/>
        <v>0</v>
      </c>
      <c r="EK98" s="33">
        <f t="shared" si="98"/>
        <v>0</v>
      </c>
      <c r="EL98" s="33">
        <f t="shared" si="98"/>
        <v>0</v>
      </c>
      <c r="EM98" s="33">
        <f t="shared" si="98"/>
        <v>0</v>
      </c>
      <c r="EN98" s="33">
        <f t="shared" si="98"/>
        <v>1</v>
      </c>
      <c r="EO98" s="33">
        <f t="shared" si="98"/>
        <v>0</v>
      </c>
      <c r="EP98" s="33">
        <f t="shared" si="98"/>
        <v>0</v>
      </c>
      <c r="EQ98" s="33">
        <f t="shared" si="98"/>
        <v>0</v>
      </c>
      <c r="ER98" s="33">
        <f t="shared" si="98"/>
        <v>0</v>
      </c>
      <c r="ES98" s="33">
        <f t="shared" si="98"/>
        <v>0</v>
      </c>
      <c r="ET98" s="33">
        <f t="shared" si="98"/>
        <v>0</v>
      </c>
      <c r="EU98" s="33">
        <f t="shared" si="98"/>
        <v>0</v>
      </c>
      <c r="EV98" s="33">
        <f t="shared" si="98"/>
        <v>0</v>
      </c>
      <c r="EW98" s="33">
        <f t="shared" si="98"/>
        <v>0</v>
      </c>
      <c r="EX98" s="33">
        <f t="shared" si="99"/>
        <v>0</v>
      </c>
      <c r="EY98" s="33">
        <f t="shared" si="99"/>
        <v>0</v>
      </c>
      <c r="EZ98" s="33">
        <f t="shared" si="99"/>
        <v>0</v>
      </c>
      <c r="FA98" s="33">
        <f t="shared" si="99"/>
        <v>0</v>
      </c>
      <c r="FB98" s="33">
        <f t="shared" si="99"/>
        <v>0</v>
      </c>
      <c r="FC98" s="33">
        <f t="shared" si="99"/>
        <v>0</v>
      </c>
      <c r="FD98" s="34" t="s">
        <v>313</v>
      </c>
    </row>
    <row r="99" spans="1:160" ht="31.5" x14ac:dyDescent="0.25">
      <c r="A99" s="30" t="s">
        <v>334</v>
      </c>
      <c r="B99" s="31" t="s">
        <v>346</v>
      </c>
      <c r="C99" s="32" t="s">
        <v>347</v>
      </c>
      <c r="D99" s="33">
        <v>0.71573500000000001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0.71573500000000001</v>
      </c>
      <c r="AD99" s="33">
        <v>0</v>
      </c>
      <c r="AE99" s="33">
        <v>0</v>
      </c>
      <c r="AF99" s="33">
        <v>0</v>
      </c>
      <c r="AG99" s="33">
        <v>0</v>
      </c>
      <c r="AH99" s="33">
        <v>1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3">
        <v>0</v>
      </c>
      <c r="BA99" s="33">
        <v>0</v>
      </c>
      <c r="BB99" s="33">
        <v>0</v>
      </c>
      <c r="BC99" s="33">
        <v>0</v>
      </c>
      <c r="BD99" s="33">
        <v>0</v>
      </c>
      <c r="BE99" s="33">
        <v>0</v>
      </c>
      <c r="BF99" s="33">
        <v>0</v>
      </c>
      <c r="BG99" s="33">
        <v>0</v>
      </c>
      <c r="BH99" s="33">
        <v>0</v>
      </c>
      <c r="BI99" s="33">
        <v>0</v>
      </c>
      <c r="BJ99" s="33">
        <v>0</v>
      </c>
      <c r="BK99" s="33">
        <v>0</v>
      </c>
      <c r="BL99" s="33">
        <v>0</v>
      </c>
      <c r="BM99" s="33">
        <v>0</v>
      </c>
      <c r="BN99" s="33">
        <v>0</v>
      </c>
      <c r="BO99" s="33">
        <v>0</v>
      </c>
      <c r="BP99" s="33">
        <v>0</v>
      </c>
      <c r="BQ99" s="33">
        <v>0</v>
      </c>
      <c r="BR99" s="33">
        <v>0</v>
      </c>
      <c r="BS99" s="33">
        <v>0</v>
      </c>
      <c r="BT99" s="33">
        <v>0</v>
      </c>
      <c r="BU99" s="33">
        <v>0</v>
      </c>
      <c r="BV99" s="33">
        <v>0</v>
      </c>
      <c r="BW99" s="33">
        <v>0</v>
      </c>
      <c r="BX99" s="33">
        <v>0</v>
      </c>
      <c r="BY99" s="33">
        <v>0</v>
      </c>
      <c r="BZ99" s="33">
        <v>0</v>
      </c>
      <c r="CA99" s="33">
        <v>0</v>
      </c>
      <c r="CB99" s="33">
        <v>0</v>
      </c>
      <c r="CC99" s="33">
        <v>0</v>
      </c>
      <c r="CD99" s="33">
        <v>0</v>
      </c>
      <c r="CE99" s="33">
        <v>0</v>
      </c>
      <c r="CF99" s="33">
        <v>0</v>
      </c>
      <c r="CG99" s="33">
        <v>0</v>
      </c>
      <c r="CH99" s="33">
        <v>0</v>
      </c>
      <c r="CI99" s="33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33">
        <v>0</v>
      </c>
      <c r="DG99" s="33">
        <v>0</v>
      </c>
      <c r="DH99" s="33">
        <v>0</v>
      </c>
      <c r="DI99" s="33">
        <v>0</v>
      </c>
      <c r="DJ99" s="33">
        <v>0</v>
      </c>
      <c r="DK99" s="33">
        <v>0</v>
      </c>
      <c r="DL99" s="33">
        <v>0</v>
      </c>
      <c r="DM99" s="33">
        <v>0</v>
      </c>
      <c r="DN99" s="33">
        <v>0</v>
      </c>
      <c r="DO99" s="33">
        <v>0</v>
      </c>
      <c r="DP99" s="33">
        <v>0</v>
      </c>
      <c r="DQ99" s="33">
        <v>0</v>
      </c>
      <c r="DR99" s="33">
        <v>0</v>
      </c>
      <c r="DS99" s="33">
        <v>0</v>
      </c>
      <c r="DT99" s="33">
        <v>0</v>
      </c>
      <c r="DU99" s="33">
        <v>0</v>
      </c>
      <c r="DV99" s="33">
        <v>0</v>
      </c>
      <c r="DW99" s="33">
        <v>0</v>
      </c>
      <c r="DX99" s="33">
        <v>0</v>
      </c>
      <c r="DY99" s="33">
        <v>0</v>
      </c>
      <c r="DZ99" s="33">
        <v>0</v>
      </c>
      <c r="EA99" s="33">
        <v>0</v>
      </c>
      <c r="EB99" s="33">
        <v>0</v>
      </c>
      <c r="EC99" s="33">
        <v>0</v>
      </c>
      <c r="ED99" s="33">
        <v>0</v>
      </c>
      <c r="EE99" s="33">
        <v>0</v>
      </c>
      <c r="EF99" s="33">
        <v>0</v>
      </c>
      <c r="EG99" s="33">
        <v>0</v>
      </c>
      <c r="EH99" s="33">
        <f t="shared" si="98"/>
        <v>0</v>
      </c>
      <c r="EI99" s="33">
        <f t="shared" si="98"/>
        <v>0.71573500000000001</v>
      </c>
      <c r="EJ99" s="33">
        <f t="shared" si="98"/>
        <v>0</v>
      </c>
      <c r="EK99" s="33">
        <f t="shared" si="98"/>
        <v>0</v>
      </c>
      <c r="EL99" s="33">
        <f t="shared" si="98"/>
        <v>0</v>
      </c>
      <c r="EM99" s="33">
        <f t="shared" si="98"/>
        <v>0</v>
      </c>
      <c r="EN99" s="33">
        <f t="shared" si="98"/>
        <v>1</v>
      </c>
      <c r="EO99" s="33">
        <f t="shared" si="98"/>
        <v>0</v>
      </c>
      <c r="EP99" s="33">
        <f t="shared" si="98"/>
        <v>0</v>
      </c>
      <c r="EQ99" s="33">
        <f t="shared" si="98"/>
        <v>0</v>
      </c>
      <c r="ER99" s="33">
        <f t="shared" si="98"/>
        <v>0</v>
      </c>
      <c r="ES99" s="33">
        <f t="shared" si="98"/>
        <v>0</v>
      </c>
      <c r="ET99" s="33">
        <f t="shared" si="98"/>
        <v>0</v>
      </c>
      <c r="EU99" s="33">
        <f t="shared" si="98"/>
        <v>0</v>
      </c>
      <c r="EV99" s="33">
        <f t="shared" si="98"/>
        <v>0</v>
      </c>
      <c r="EW99" s="33">
        <f t="shared" si="98"/>
        <v>0</v>
      </c>
      <c r="EX99" s="33">
        <f t="shared" si="99"/>
        <v>0</v>
      </c>
      <c r="EY99" s="33">
        <f t="shared" si="99"/>
        <v>0</v>
      </c>
      <c r="EZ99" s="33">
        <f t="shared" si="99"/>
        <v>0</v>
      </c>
      <c r="FA99" s="33">
        <f t="shared" si="99"/>
        <v>0</v>
      </c>
      <c r="FB99" s="33">
        <f t="shared" si="99"/>
        <v>0</v>
      </c>
      <c r="FC99" s="33">
        <f t="shared" si="99"/>
        <v>0</v>
      </c>
      <c r="FD99" s="34" t="s">
        <v>313</v>
      </c>
    </row>
    <row r="100" spans="1:160" ht="31.5" x14ac:dyDescent="0.25">
      <c r="A100" s="30" t="s">
        <v>334</v>
      </c>
      <c r="B100" s="31" t="s">
        <v>348</v>
      </c>
      <c r="C100" s="32" t="s">
        <v>349</v>
      </c>
      <c r="D100" s="33">
        <v>0.59673699999999996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0.59673699999999996</v>
      </c>
      <c r="AD100" s="33">
        <v>0</v>
      </c>
      <c r="AE100" s="33">
        <v>0</v>
      </c>
      <c r="AF100" s="33">
        <v>0</v>
      </c>
      <c r="AG100" s="33">
        <v>0</v>
      </c>
      <c r="AH100" s="33">
        <v>1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33">
        <v>0</v>
      </c>
      <c r="DG100" s="33">
        <v>0</v>
      </c>
      <c r="DH100" s="33">
        <v>0</v>
      </c>
      <c r="DI100" s="33">
        <v>0</v>
      </c>
      <c r="DJ100" s="33">
        <v>0</v>
      </c>
      <c r="DK100" s="33">
        <v>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33">
        <v>0</v>
      </c>
      <c r="DT100" s="33">
        <v>0</v>
      </c>
      <c r="DU100" s="33">
        <v>0</v>
      </c>
      <c r="DV100" s="33">
        <v>0</v>
      </c>
      <c r="DW100" s="33">
        <v>0</v>
      </c>
      <c r="DX100" s="33">
        <v>0</v>
      </c>
      <c r="DY100" s="33">
        <v>0</v>
      </c>
      <c r="DZ100" s="33">
        <v>0</v>
      </c>
      <c r="EA100" s="33">
        <v>0</v>
      </c>
      <c r="EB100" s="33">
        <v>0</v>
      </c>
      <c r="EC100" s="33">
        <v>0</v>
      </c>
      <c r="ED100" s="33">
        <v>0</v>
      </c>
      <c r="EE100" s="33">
        <v>0</v>
      </c>
      <c r="EF100" s="33">
        <v>0</v>
      </c>
      <c r="EG100" s="33">
        <v>0</v>
      </c>
      <c r="EH100" s="33">
        <f t="shared" si="98"/>
        <v>0</v>
      </c>
      <c r="EI100" s="33">
        <f t="shared" si="98"/>
        <v>0.59673699999999996</v>
      </c>
      <c r="EJ100" s="33">
        <f t="shared" si="98"/>
        <v>0</v>
      </c>
      <c r="EK100" s="33">
        <f t="shared" si="98"/>
        <v>0</v>
      </c>
      <c r="EL100" s="33">
        <f t="shared" si="98"/>
        <v>0</v>
      </c>
      <c r="EM100" s="33">
        <f t="shared" si="98"/>
        <v>0</v>
      </c>
      <c r="EN100" s="33">
        <f t="shared" si="98"/>
        <v>1</v>
      </c>
      <c r="EO100" s="33">
        <f t="shared" si="98"/>
        <v>0</v>
      </c>
      <c r="EP100" s="33">
        <f t="shared" si="98"/>
        <v>0</v>
      </c>
      <c r="EQ100" s="33">
        <f t="shared" si="98"/>
        <v>0</v>
      </c>
      <c r="ER100" s="33">
        <f t="shared" si="98"/>
        <v>0</v>
      </c>
      <c r="ES100" s="33">
        <f t="shared" si="98"/>
        <v>0</v>
      </c>
      <c r="ET100" s="33">
        <f t="shared" si="98"/>
        <v>0</v>
      </c>
      <c r="EU100" s="33">
        <f t="shared" si="98"/>
        <v>0</v>
      </c>
      <c r="EV100" s="33">
        <f t="shared" si="98"/>
        <v>0</v>
      </c>
      <c r="EW100" s="33">
        <f t="shared" si="98"/>
        <v>0</v>
      </c>
      <c r="EX100" s="33">
        <f t="shared" si="99"/>
        <v>0</v>
      </c>
      <c r="EY100" s="33">
        <f t="shared" si="99"/>
        <v>0</v>
      </c>
      <c r="EZ100" s="33">
        <f t="shared" si="99"/>
        <v>0</v>
      </c>
      <c r="FA100" s="33">
        <f t="shared" si="99"/>
        <v>0</v>
      </c>
      <c r="FB100" s="33">
        <f t="shared" si="99"/>
        <v>0</v>
      </c>
      <c r="FC100" s="33">
        <f t="shared" si="99"/>
        <v>0</v>
      </c>
      <c r="FD100" s="34" t="s">
        <v>313</v>
      </c>
    </row>
    <row r="101" spans="1:160" ht="110.25" x14ac:dyDescent="0.25">
      <c r="A101" s="30" t="s">
        <v>334</v>
      </c>
      <c r="B101" s="31" t="s">
        <v>350</v>
      </c>
      <c r="C101" s="32" t="s">
        <v>351</v>
      </c>
      <c r="D101" s="33">
        <v>7.8034379999999999</v>
      </c>
      <c r="E101" s="33">
        <v>8.5878499999999995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3">
        <v>0</v>
      </c>
      <c r="BN101" s="33">
        <v>0</v>
      </c>
      <c r="BO101" s="33">
        <v>0</v>
      </c>
      <c r="BP101" s="33">
        <v>0</v>
      </c>
      <c r="BQ101" s="33">
        <v>0</v>
      </c>
      <c r="BR101" s="33">
        <v>0</v>
      </c>
      <c r="BS101" s="33">
        <v>0</v>
      </c>
      <c r="BT101" s="33">
        <v>0</v>
      </c>
      <c r="BU101" s="33">
        <v>7.8034379999999999</v>
      </c>
      <c r="BV101" s="33">
        <v>0</v>
      </c>
      <c r="BW101" s="33">
        <v>0</v>
      </c>
      <c r="BX101" s="33">
        <v>0</v>
      </c>
      <c r="BY101" s="33">
        <v>0</v>
      </c>
      <c r="BZ101" s="33">
        <v>15</v>
      </c>
      <c r="CA101" s="33">
        <v>0</v>
      </c>
      <c r="CB101" s="33">
        <v>0</v>
      </c>
      <c r="CC101" s="33">
        <v>0</v>
      </c>
      <c r="CD101" s="33">
        <v>0</v>
      </c>
      <c r="CE101" s="33">
        <v>0</v>
      </c>
      <c r="CF101" s="33">
        <v>8.5878499999999995</v>
      </c>
      <c r="CG101" s="33">
        <v>0</v>
      </c>
      <c r="CH101" s="33">
        <v>0</v>
      </c>
      <c r="CI101" s="33">
        <v>0</v>
      </c>
      <c r="CJ101" s="33">
        <v>0</v>
      </c>
      <c r="CK101" s="33">
        <v>15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33">
        <v>0</v>
      </c>
      <c r="DG101" s="33">
        <v>0</v>
      </c>
      <c r="DH101" s="33">
        <v>0</v>
      </c>
      <c r="DI101" s="33">
        <v>0</v>
      </c>
      <c r="DJ101" s="33">
        <v>0</v>
      </c>
      <c r="DK101" s="33">
        <v>0</v>
      </c>
      <c r="DL101" s="33">
        <v>0</v>
      </c>
      <c r="DM101" s="33">
        <v>0</v>
      </c>
      <c r="DN101" s="33">
        <v>0</v>
      </c>
      <c r="DO101" s="33">
        <v>0</v>
      </c>
      <c r="DP101" s="33">
        <v>0</v>
      </c>
      <c r="DQ101" s="33">
        <v>0</v>
      </c>
      <c r="DR101" s="33">
        <v>0</v>
      </c>
      <c r="DS101" s="33">
        <v>0</v>
      </c>
      <c r="DT101" s="33">
        <v>0</v>
      </c>
      <c r="DU101" s="33">
        <v>0</v>
      </c>
      <c r="DV101" s="33">
        <v>0</v>
      </c>
      <c r="DW101" s="33">
        <v>0</v>
      </c>
      <c r="DX101" s="33">
        <v>0</v>
      </c>
      <c r="DY101" s="33">
        <v>0</v>
      </c>
      <c r="DZ101" s="33">
        <v>0</v>
      </c>
      <c r="EA101" s="33">
        <v>0</v>
      </c>
      <c r="EB101" s="33">
        <v>0</v>
      </c>
      <c r="EC101" s="33">
        <v>0</v>
      </c>
      <c r="ED101" s="33">
        <v>0</v>
      </c>
      <c r="EE101" s="33">
        <v>0</v>
      </c>
      <c r="EF101" s="33">
        <v>0</v>
      </c>
      <c r="EG101" s="33">
        <v>0</v>
      </c>
      <c r="EH101" s="33">
        <f t="shared" si="98"/>
        <v>0</v>
      </c>
      <c r="EI101" s="33">
        <f t="shared" si="98"/>
        <v>7.8034379999999999</v>
      </c>
      <c r="EJ101" s="33">
        <f t="shared" si="98"/>
        <v>0</v>
      </c>
      <c r="EK101" s="33">
        <f t="shared" si="98"/>
        <v>0</v>
      </c>
      <c r="EL101" s="33">
        <f t="shared" si="98"/>
        <v>0</v>
      </c>
      <c r="EM101" s="33">
        <f t="shared" si="98"/>
        <v>0</v>
      </c>
      <c r="EN101" s="33">
        <f t="shared" si="98"/>
        <v>15</v>
      </c>
      <c r="EO101" s="33">
        <f t="shared" si="98"/>
        <v>0</v>
      </c>
      <c r="EP101" s="33">
        <f t="shared" si="98"/>
        <v>0</v>
      </c>
      <c r="EQ101" s="33">
        <f t="shared" si="98"/>
        <v>0</v>
      </c>
      <c r="ER101" s="33">
        <f t="shared" si="98"/>
        <v>0</v>
      </c>
      <c r="ES101" s="33">
        <f t="shared" si="98"/>
        <v>0</v>
      </c>
      <c r="ET101" s="33">
        <f t="shared" si="98"/>
        <v>8.5878499999999995</v>
      </c>
      <c r="EU101" s="33">
        <f t="shared" si="98"/>
        <v>0</v>
      </c>
      <c r="EV101" s="33">
        <f t="shared" si="98"/>
        <v>0</v>
      </c>
      <c r="EW101" s="33">
        <f t="shared" si="98"/>
        <v>0</v>
      </c>
      <c r="EX101" s="33">
        <f t="shared" si="99"/>
        <v>0</v>
      </c>
      <c r="EY101" s="33">
        <f t="shared" si="99"/>
        <v>15</v>
      </c>
      <c r="EZ101" s="33">
        <f t="shared" si="99"/>
        <v>0</v>
      </c>
      <c r="FA101" s="33">
        <f t="shared" si="99"/>
        <v>0</v>
      </c>
      <c r="FB101" s="33">
        <f t="shared" si="99"/>
        <v>0</v>
      </c>
      <c r="FC101" s="33">
        <f t="shared" si="99"/>
        <v>0</v>
      </c>
      <c r="FD101" s="34" t="s">
        <v>325</v>
      </c>
    </row>
    <row r="102" spans="1:160" ht="110.25" x14ac:dyDescent="0.25">
      <c r="A102" s="30" t="s">
        <v>334</v>
      </c>
      <c r="B102" s="31" t="s">
        <v>352</v>
      </c>
      <c r="C102" s="32" t="s">
        <v>353</v>
      </c>
      <c r="D102" s="33">
        <v>1.0370360000000001</v>
      </c>
      <c r="E102" s="33">
        <v>1.1290450000000001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1.0370360000000001</v>
      </c>
      <c r="AD102" s="33">
        <v>0.32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1.1290450000000001</v>
      </c>
      <c r="AO102" s="33">
        <v>0.32</v>
      </c>
      <c r="AP102" s="33">
        <v>0</v>
      </c>
      <c r="AQ102" s="33">
        <v>0</v>
      </c>
      <c r="AR102" s="33">
        <v>0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0</v>
      </c>
      <c r="AY102" s="33">
        <v>0</v>
      </c>
      <c r="AZ102" s="33">
        <v>0</v>
      </c>
      <c r="BA102" s="33">
        <v>0</v>
      </c>
      <c r="BB102" s="33">
        <v>0</v>
      </c>
      <c r="BC102" s="33">
        <v>0</v>
      </c>
      <c r="BD102" s="33">
        <v>0</v>
      </c>
      <c r="BE102" s="33">
        <v>0</v>
      </c>
      <c r="BF102" s="33">
        <v>0</v>
      </c>
      <c r="BG102" s="33">
        <v>0</v>
      </c>
      <c r="BH102" s="33">
        <v>0</v>
      </c>
      <c r="BI102" s="33">
        <v>0</v>
      </c>
      <c r="BJ102" s="33">
        <v>0</v>
      </c>
      <c r="BK102" s="33">
        <v>0</v>
      </c>
      <c r="BL102" s="33">
        <v>0</v>
      </c>
      <c r="BM102" s="33">
        <v>0</v>
      </c>
      <c r="BN102" s="33">
        <v>0</v>
      </c>
      <c r="BO102" s="33">
        <v>0</v>
      </c>
      <c r="BP102" s="33">
        <v>0</v>
      </c>
      <c r="BQ102" s="33">
        <v>0</v>
      </c>
      <c r="BR102" s="33">
        <v>0</v>
      </c>
      <c r="BS102" s="33">
        <v>0</v>
      </c>
      <c r="BT102" s="33">
        <v>0</v>
      </c>
      <c r="BU102" s="33">
        <v>0</v>
      </c>
      <c r="BV102" s="33">
        <v>0</v>
      </c>
      <c r="BW102" s="33">
        <v>0</v>
      </c>
      <c r="BX102" s="33">
        <v>0</v>
      </c>
      <c r="BY102" s="33">
        <v>0</v>
      </c>
      <c r="BZ102" s="33">
        <v>0</v>
      </c>
      <c r="CA102" s="33">
        <v>0</v>
      </c>
      <c r="CB102" s="33">
        <v>0</v>
      </c>
      <c r="CC102" s="33">
        <v>0</v>
      </c>
      <c r="CD102" s="33">
        <v>0</v>
      </c>
      <c r="CE102" s="33">
        <v>0</v>
      </c>
      <c r="CF102" s="33">
        <v>0</v>
      </c>
      <c r="CG102" s="33">
        <v>0</v>
      </c>
      <c r="CH102" s="33">
        <v>0</v>
      </c>
      <c r="CI102" s="33">
        <v>0</v>
      </c>
      <c r="CJ102" s="33">
        <v>0</v>
      </c>
      <c r="CK102" s="33">
        <v>0</v>
      </c>
      <c r="CL102" s="33">
        <v>0</v>
      </c>
      <c r="CM102" s="33">
        <v>0</v>
      </c>
      <c r="CN102" s="33">
        <v>0</v>
      </c>
      <c r="CO102" s="33">
        <v>0</v>
      </c>
      <c r="CP102" s="33">
        <v>0</v>
      </c>
      <c r="CQ102" s="33"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33">
        <v>0</v>
      </c>
      <c r="DG102" s="33">
        <v>0</v>
      </c>
      <c r="DH102" s="33">
        <v>0</v>
      </c>
      <c r="DI102" s="33">
        <v>0</v>
      </c>
      <c r="DJ102" s="33">
        <v>0</v>
      </c>
      <c r="DK102" s="33">
        <v>0</v>
      </c>
      <c r="DL102" s="33">
        <v>0</v>
      </c>
      <c r="DM102" s="33">
        <v>0</v>
      </c>
      <c r="DN102" s="33">
        <v>0</v>
      </c>
      <c r="DO102" s="33">
        <v>0</v>
      </c>
      <c r="DP102" s="33">
        <v>0</v>
      </c>
      <c r="DQ102" s="33">
        <v>0</v>
      </c>
      <c r="DR102" s="33">
        <v>0</v>
      </c>
      <c r="DS102" s="33">
        <v>0</v>
      </c>
      <c r="DT102" s="33">
        <v>0</v>
      </c>
      <c r="DU102" s="33">
        <v>0</v>
      </c>
      <c r="DV102" s="33">
        <v>0</v>
      </c>
      <c r="DW102" s="33">
        <v>0</v>
      </c>
      <c r="DX102" s="33">
        <v>0</v>
      </c>
      <c r="DY102" s="33">
        <v>0</v>
      </c>
      <c r="DZ102" s="33">
        <v>0</v>
      </c>
      <c r="EA102" s="33">
        <v>0</v>
      </c>
      <c r="EB102" s="33">
        <v>0</v>
      </c>
      <c r="EC102" s="33">
        <v>0</v>
      </c>
      <c r="ED102" s="33">
        <v>0</v>
      </c>
      <c r="EE102" s="33">
        <v>0</v>
      </c>
      <c r="EF102" s="33">
        <v>0</v>
      </c>
      <c r="EG102" s="33">
        <v>0</v>
      </c>
      <c r="EH102" s="33">
        <f t="shared" si="98"/>
        <v>0</v>
      </c>
      <c r="EI102" s="33">
        <f t="shared" si="98"/>
        <v>1.0370360000000001</v>
      </c>
      <c r="EJ102" s="33">
        <f t="shared" si="98"/>
        <v>0.32</v>
      </c>
      <c r="EK102" s="33">
        <f t="shared" si="98"/>
        <v>0</v>
      </c>
      <c r="EL102" s="33">
        <f t="shared" si="98"/>
        <v>0</v>
      </c>
      <c r="EM102" s="33">
        <f t="shared" si="98"/>
        <v>0</v>
      </c>
      <c r="EN102" s="33">
        <f t="shared" si="98"/>
        <v>0</v>
      </c>
      <c r="EO102" s="33">
        <f t="shared" si="98"/>
        <v>0</v>
      </c>
      <c r="EP102" s="33">
        <f t="shared" si="98"/>
        <v>0</v>
      </c>
      <c r="EQ102" s="33">
        <f t="shared" si="98"/>
        <v>0</v>
      </c>
      <c r="ER102" s="33">
        <f t="shared" si="98"/>
        <v>0</v>
      </c>
      <c r="ES102" s="33">
        <f t="shared" si="98"/>
        <v>0</v>
      </c>
      <c r="ET102" s="33">
        <f t="shared" si="98"/>
        <v>1.1290450000000001</v>
      </c>
      <c r="EU102" s="33">
        <f t="shared" si="98"/>
        <v>0.32</v>
      </c>
      <c r="EV102" s="33">
        <f t="shared" si="98"/>
        <v>0</v>
      </c>
      <c r="EW102" s="33">
        <f t="shared" si="98"/>
        <v>0</v>
      </c>
      <c r="EX102" s="33">
        <f t="shared" si="99"/>
        <v>0</v>
      </c>
      <c r="EY102" s="33">
        <f t="shared" si="99"/>
        <v>0</v>
      </c>
      <c r="EZ102" s="33">
        <f t="shared" si="99"/>
        <v>0</v>
      </c>
      <c r="FA102" s="33">
        <f t="shared" si="99"/>
        <v>0</v>
      </c>
      <c r="FB102" s="33">
        <f t="shared" si="99"/>
        <v>0</v>
      </c>
      <c r="FC102" s="33">
        <f t="shared" si="99"/>
        <v>0</v>
      </c>
      <c r="FD102" s="34" t="s">
        <v>325</v>
      </c>
    </row>
    <row r="103" spans="1:160" ht="31.5" x14ac:dyDescent="0.25">
      <c r="A103" s="30" t="s">
        <v>334</v>
      </c>
      <c r="B103" s="31" t="s">
        <v>354</v>
      </c>
      <c r="C103" s="32" t="s">
        <v>355</v>
      </c>
      <c r="D103" s="33">
        <v>0</v>
      </c>
      <c r="E103" s="33">
        <v>31.961576000000001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f t="shared" si="98"/>
        <v>0</v>
      </c>
      <c r="EI103" s="33">
        <f t="shared" si="98"/>
        <v>0</v>
      </c>
      <c r="EJ103" s="33">
        <f t="shared" si="98"/>
        <v>0</v>
      </c>
      <c r="EK103" s="33">
        <f t="shared" si="98"/>
        <v>0</v>
      </c>
      <c r="EL103" s="33">
        <f t="shared" si="98"/>
        <v>0</v>
      </c>
      <c r="EM103" s="33">
        <f t="shared" si="98"/>
        <v>0</v>
      </c>
      <c r="EN103" s="33">
        <f t="shared" si="98"/>
        <v>0</v>
      </c>
      <c r="EO103" s="33">
        <f t="shared" si="98"/>
        <v>0</v>
      </c>
      <c r="EP103" s="33">
        <f t="shared" si="98"/>
        <v>0</v>
      </c>
      <c r="EQ103" s="33">
        <f t="shared" si="98"/>
        <v>0</v>
      </c>
      <c r="ER103" s="33">
        <f t="shared" si="98"/>
        <v>0</v>
      </c>
      <c r="ES103" s="33">
        <f t="shared" si="98"/>
        <v>0</v>
      </c>
      <c r="ET103" s="33">
        <f t="shared" si="98"/>
        <v>0</v>
      </c>
      <c r="EU103" s="33">
        <f t="shared" si="98"/>
        <v>0</v>
      </c>
      <c r="EV103" s="33">
        <f t="shared" si="98"/>
        <v>0</v>
      </c>
      <c r="EW103" s="33">
        <f t="shared" si="98"/>
        <v>0</v>
      </c>
      <c r="EX103" s="33">
        <f t="shared" si="99"/>
        <v>0</v>
      </c>
      <c r="EY103" s="33">
        <f t="shared" si="99"/>
        <v>0</v>
      </c>
      <c r="EZ103" s="33">
        <f t="shared" si="99"/>
        <v>0</v>
      </c>
      <c r="FA103" s="33">
        <f t="shared" si="99"/>
        <v>0</v>
      </c>
      <c r="FB103" s="33">
        <f t="shared" si="99"/>
        <v>0</v>
      </c>
      <c r="FC103" s="33">
        <f t="shared" si="99"/>
        <v>0</v>
      </c>
      <c r="FD103" s="34" t="s">
        <v>322</v>
      </c>
    </row>
    <row r="104" spans="1:160" ht="31.5" x14ac:dyDescent="0.25">
      <c r="A104" s="30" t="s">
        <v>334</v>
      </c>
      <c r="B104" s="31" t="s">
        <v>356</v>
      </c>
      <c r="C104" s="32" t="s">
        <v>357</v>
      </c>
      <c r="D104" s="33">
        <v>0</v>
      </c>
      <c r="E104" s="33">
        <v>1.3609629999999999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1.3609629999999999</v>
      </c>
      <c r="AO104" s="33">
        <v>0</v>
      </c>
      <c r="AP104" s="33">
        <v>0</v>
      </c>
      <c r="AQ104" s="33">
        <v>0</v>
      </c>
      <c r="AR104" s="33">
        <v>0</v>
      </c>
      <c r="AS104" s="33">
        <v>1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3">
        <v>0</v>
      </c>
      <c r="BD104" s="33">
        <v>0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0</v>
      </c>
      <c r="BK104" s="33">
        <v>0</v>
      </c>
      <c r="BL104" s="33">
        <v>0</v>
      </c>
      <c r="BM104" s="33">
        <v>0</v>
      </c>
      <c r="BN104" s="33">
        <v>0</v>
      </c>
      <c r="BO104" s="33">
        <v>0</v>
      </c>
      <c r="BP104" s="33">
        <v>0</v>
      </c>
      <c r="BQ104" s="33">
        <v>0</v>
      </c>
      <c r="BR104" s="33">
        <v>0</v>
      </c>
      <c r="BS104" s="33">
        <v>0</v>
      </c>
      <c r="BT104" s="33">
        <v>0</v>
      </c>
      <c r="BU104" s="33">
        <v>0</v>
      </c>
      <c r="BV104" s="33">
        <v>0</v>
      </c>
      <c r="BW104" s="33">
        <v>0</v>
      </c>
      <c r="BX104" s="33">
        <v>0</v>
      </c>
      <c r="BY104" s="33">
        <v>0</v>
      </c>
      <c r="BZ104" s="33">
        <v>0</v>
      </c>
      <c r="CA104" s="33">
        <v>0</v>
      </c>
      <c r="CB104" s="33">
        <v>0</v>
      </c>
      <c r="CC104" s="33">
        <v>0</v>
      </c>
      <c r="CD104" s="33">
        <v>0</v>
      </c>
      <c r="CE104" s="33">
        <v>0</v>
      </c>
      <c r="CF104" s="33">
        <v>0</v>
      </c>
      <c r="CG104" s="33"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33">
        <v>0</v>
      </c>
      <c r="DG104" s="33">
        <v>0</v>
      </c>
      <c r="DH104" s="33">
        <v>0</v>
      </c>
      <c r="DI104" s="33">
        <v>0</v>
      </c>
      <c r="DJ104" s="33">
        <v>0</v>
      </c>
      <c r="DK104" s="33">
        <v>0</v>
      </c>
      <c r="DL104" s="33">
        <v>0</v>
      </c>
      <c r="DM104" s="33">
        <v>0</v>
      </c>
      <c r="DN104" s="33">
        <v>0</v>
      </c>
      <c r="DO104" s="33">
        <v>0</v>
      </c>
      <c r="DP104" s="33">
        <v>0</v>
      </c>
      <c r="DQ104" s="33">
        <v>0</v>
      </c>
      <c r="DR104" s="33">
        <v>0</v>
      </c>
      <c r="DS104" s="33">
        <v>0</v>
      </c>
      <c r="DT104" s="33">
        <v>0</v>
      </c>
      <c r="DU104" s="33">
        <v>0</v>
      </c>
      <c r="DV104" s="33">
        <v>0</v>
      </c>
      <c r="DW104" s="33">
        <v>0</v>
      </c>
      <c r="DX104" s="33">
        <v>0</v>
      </c>
      <c r="DY104" s="33">
        <v>0</v>
      </c>
      <c r="DZ104" s="33">
        <v>0</v>
      </c>
      <c r="EA104" s="33">
        <v>0</v>
      </c>
      <c r="EB104" s="33">
        <v>0</v>
      </c>
      <c r="EC104" s="33">
        <v>0</v>
      </c>
      <c r="ED104" s="33">
        <v>0</v>
      </c>
      <c r="EE104" s="33">
        <v>0</v>
      </c>
      <c r="EF104" s="33">
        <v>0</v>
      </c>
      <c r="EG104" s="33">
        <v>0</v>
      </c>
      <c r="EH104" s="33">
        <f t="shared" si="98"/>
        <v>0</v>
      </c>
      <c r="EI104" s="33">
        <f t="shared" si="98"/>
        <v>0</v>
      </c>
      <c r="EJ104" s="33">
        <f t="shared" si="98"/>
        <v>0</v>
      </c>
      <c r="EK104" s="33">
        <f t="shared" si="98"/>
        <v>0</v>
      </c>
      <c r="EL104" s="33">
        <f t="shared" si="98"/>
        <v>0</v>
      </c>
      <c r="EM104" s="33">
        <f t="shared" si="98"/>
        <v>0</v>
      </c>
      <c r="EN104" s="33">
        <f t="shared" si="98"/>
        <v>0</v>
      </c>
      <c r="EO104" s="33">
        <f t="shared" si="98"/>
        <v>0</v>
      </c>
      <c r="EP104" s="33">
        <f t="shared" si="98"/>
        <v>0</v>
      </c>
      <c r="EQ104" s="33">
        <f t="shared" si="98"/>
        <v>0</v>
      </c>
      <c r="ER104" s="33">
        <f t="shared" si="98"/>
        <v>0</v>
      </c>
      <c r="ES104" s="33">
        <f t="shared" si="98"/>
        <v>0</v>
      </c>
      <c r="ET104" s="33">
        <f t="shared" si="98"/>
        <v>1.3609629999999999</v>
      </c>
      <c r="EU104" s="33">
        <f t="shared" si="98"/>
        <v>0</v>
      </c>
      <c r="EV104" s="33">
        <f t="shared" si="98"/>
        <v>0</v>
      </c>
      <c r="EW104" s="33">
        <f t="shared" si="98"/>
        <v>0</v>
      </c>
      <c r="EX104" s="33">
        <f t="shared" si="99"/>
        <v>0</v>
      </c>
      <c r="EY104" s="33">
        <f t="shared" si="99"/>
        <v>1</v>
      </c>
      <c r="EZ104" s="33">
        <f t="shared" si="99"/>
        <v>0</v>
      </c>
      <c r="FA104" s="33">
        <f t="shared" si="99"/>
        <v>0</v>
      </c>
      <c r="FB104" s="33">
        <f t="shared" si="99"/>
        <v>0</v>
      </c>
      <c r="FC104" s="33">
        <f t="shared" si="99"/>
        <v>0</v>
      </c>
      <c r="FD104" s="34" t="s">
        <v>322</v>
      </c>
    </row>
    <row r="105" spans="1:160" ht="31.5" x14ac:dyDescent="0.25">
      <c r="A105" s="30" t="s">
        <v>334</v>
      </c>
      <c r="B105" s="31" t="s">
        <v>358</v>
      </c>
      <c r="C105" s="32" t="s">
        <v>359</v>
      </c>
      <c r="D105" s="33">
        <v>0</v>
      </c>
      <c r="E105" s="33">
        <v>1.3609629999999999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1.3609629999999999</v>
      </c>
      <c r="AO105" s="33">
        <v>0</v>
      </c>
      <c r="AP105" s="33">
        <v>0</v>
      </c>
      <c r="AQ105" s="33">
        <v>0</v>
      </c>
      <c r="AR105" s="33">
        <v>0</v>
      </c>
      <c r="AS105" s="33">
        <v>1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33">
        <v>0</v>
      </c>
      <c r="DG105" s="33">
        <v>0</v>
      </c>
      <c r="DH105" s="33">
        <v>0</v>
      </c>
      <c r="DI105" s="33">
        <v>0</v>
      </c>
      <c r="DJ105" s="33">
        <v>0</v>
      </c>
      <c r="DK105" s="33">
        <v>0</v>
      </c>
      <c r="DL105" s="33">
        <v>0</v>
      </c>
      <c r="DM105" s="33">
        <v>0</v>
      </c>
      <c r="DN105" s="33">
        <v>0</v>
      </c>
      <c r="DO105" s="33">
        <v>0</v>
      </c>
      <c r="DP105" s="33">
        <v>0</v>
      </c>
      <c r="DQ105" s="33">
        <v>0</v>
      </c>
      <c r="DR105" s="33">
        <v>0</v>
      </c>
      <c r="DS105" s="33">
        <v>0</v>
      </c>
      <c r="DT105" s="33">
        <v>0</v>
      </c>
      <c r="DU105" s="33">
        <v>0</v>
      </c>
      <c r="DV105" s="33">
        <v>0</v>
      </c>
      <c r="DW105" s="33">
        <v>0</v>
      </c>
      <c r="DX105" s="33">
        <v>0</v>
      </c>
      <c r="DY105" s="33">
        <v>0</v>
      </c>
      <c r="DZ105" s="33">
        <v>0</v>
      </c>
      <c r="EA105" s="33">
        <v>0</v>
      </c>
      <c r="EB105" s="33">
        <v>0</v>
      </c>
      <c r="EC105" s="33">
        <v>0</v>
      </c>
      <c r="ED105" s="33">
        <v>0</v>
      </c>
      <c r="EE105" s="33">
        <v>0</v>
      </c>
      <c r="EF105" s="33">
        <v>0</v>
      </c>
      <c r="EG105" s="33">
        <v>0</v>
      </c>
      <c r="EH105" s="33">
        <f t="shared" si="98"/>
        <v>0</v>
      </c>
      <c r="EI105" s="33">
        <f t="shared" si="98"/>
        <v>0</v>
      </c>
      <c r="EJ105" s="33">
        <f t="shared" si="98"/>
        <v>0</v>
      </c>
      <c r="EK105" s="33">
        <f t="shared" si="98"/>
        <v>0</v>
      </c>
      <c r="EL105" s="33">
        <f t="shared" si="98"/>
        <v>0</v>
      </c>
      <c r="EM105" s="33">
        <f t="shared" si="98"/>
        <v>0</v>
      </c>
      <c r="EN105" s="33">
        <f t="shared" si="98"/>
        <v>0</v>
      </c>
      <c r="EO105" s="33">
        <f t="shared" si="98"/>
        <v>0</v>
      </c>
      <c r="EP105" s="33">
        <f t="shared" si="98"/>
        <v>0</v>
      </c>
      <c r="EQ105" s="33">
        <f t="shared" si="98"/>
        <v>0</v>
      </c>
      <c r="ER105" s="33">
        <f t="shared" si="98"/>
        <v>0</v>
      </c>
      <c r="ES105" s="33">
        <f t="shared" si="98"/>
        <v>0</v>
      </c>
      <c r="ET105" s="33">
        <f t="shared" si="98"/>
        <v>1.3609629999999999</v>
      </c>
      <c r="EU105" s="33">
        <f t="shared" si="98"/>
        <v>0</v>
      </c>
      <c r="EV105" s="33">
        <f t="shared" si="98"/>
        <v>0</v>
      </c>
      <c r="EW105" s="33">
        <f t="shared" si="98"/>
        <v>0</v>
      </c>
      <c r="EX105" s="33">
        <f t="shared" si="99"/>
        <v>0</v>
      </c>
      <c r="EY105" s="33">
        <f t="shared" si="99"/>
        <v>1</v>
      </c>
      <c r="EZ105" s="33">
        <f t="shared" si="99"/>
        <v>0</v>
      </c>
      <c r="FA105" s="33">
        <f t="shared" si="99"/>
        <v>0</v>
      </c>
      <c r="FB105" s="33">
        <f t="shared" si="99"/>
        <v>0</v>
      </c>
      <c r="FC105" s="33">
        <f t="shared" si="99"/>
        <v>0</v>
      </c>
      <c r="FD105" s="34" t="s">
        <v>322</v>
      </c>
    </row>
    <row r="106" spans="1:160" x14ac:dyDescent="0.25">
      <c r="A106" s="30" t="s">
        <v>360</v>
      </c>
      <c r="B106" s="31" t="s">
        <v>361</v>
      </c>
      <c r="C106" s="32" t="s">
        <v>184</v>
      </c>
      <c r="D106" s="33">
        <f t="shared" ref="D106:BO106" si="100">IFERROR(SUM(D107,D125),"нд")</f>
        <v>590.08742500000005</v>
      </c>
      <c r="E106" s="33">
        <f t="shared" si="100"/>
        <v>729.53080599999998</v>
      </c>
      <c r="F106" s="33">
        <f t="shared" si="100"/>
        <v>0</v>
      </c>
      <c r="G106" s="33">
        <f t="shared" si="100"/>
        <v>0</v>
      </c>
      <c r="H106" s="33">
        <f t="shared" si="100"/>
        <v>0</v>
      </c>
      <c r="I106" s="33">
        <f t="shared" si="100"/>
        <v>0</v>
      </c>
      <c r="J106" s="33">
        <f t="shared" si="100"/>
        <v>0</v>
      </c>
      <c r="K106" s="33">
        <f t="shared" si="100"/>
        <v>0</v>
      </c>
      <c r="L106" s="33">
        <f t="shared" si="100"/>
        <v>0</v>
      </c>
      <c r="M106" s="33">
        <f t="shared" si="100"/>
        <v>0</v>
      </c>
      <c r="N106" s="33">
        <f t="shared" si="100"/>
        <v>0</v>
      </c>
      <c r="O106" s="33">
        <f t="shared" si="100"/>
        <v>0</v>
      </c>
      <c r="P106" s="33">
        <f t="shared" si="100"/>
        <v>0</v>
      </c>
      <c r="Q106" s="33">
        <f t="shared" si="100"/>
        <v>0</v>
      </c>
      <c r="R106" s="33">
        <f t="shared" si="100"/>
        <v>0</v>
      </c>
      <c r="S106" s="33">
        <f t="shared" si="100"/>
        <v>0</v>
      </c>
      <c r="T106" s="33">
        <f t="shared" si="100"/>
        <v>0</v>
      </c>
      <c r="U106" s="33">
        <f t="shared" si="100"/>
        <v>0</v>
      </c>
      <c r="V106" s="33">
        <f t="shared" si="100"/>
        <v>0</v>
      </c>
      <c r="W106" s="33">
        <f t="shared" si="100"/>
        <v>0</v>
      </c>
      <c r="X106" s="33">
        <f t="shared" si="100"/>
        <v>0</v>
      </c>
      <c r="Y106" s="33">
        <f t="shared" si="100"/>
        <v>0</v>
      </c>
      <c r="Z106" s="33">
        <f t="shared" si="100"/>
        <v>0</v>
      </c>
      <c r="AA106" s="33">
        <f t="shared" si="100"/>
        <v>0</v>
      </c>
      <c r="AB106" s="33">
        <f t="shared" si="100"/>
        <v>0</v>
      </c>
      <c r="AC106" s="33">
        <f t="shared" si="100"/>
        <v>143.797079</v>
      </c>
      <c r="AD106" s="33">
        <f t="shared" si="100"/>
        <v>0</v>
      </c>
      <c r="AE106" s="33">
        <f t="shared" si="100"/>
        <v>0</v>
      </c>
      <c r="AF106" s="33">
        <f t="shared" si="100"/>
        <v>11.893000000000001</v>
      </c>
      <c r="AG106" s="33">
        <f t="shared" si="100"/>
        <v>0</v>
      </c>
      <c r="AH106" s="33">
        <f t="shared" si="100"/>
        <v>0</v>
      </c>
      <c r="AI106" s="33">
        <f t="shared" si="100"/>
        <v>0</v>
      </c>
      <c r="AJ106" s="33">
        <f t="shared" si="100"/>
        <v>0</v>
      </c>
      <c r="AK106" s="33">
        <f t="shared" si="100"/>
        <v>0</v>
      </c>
      <c r="AL106" s="33">
        <f t="shared" si="100"/>
        <v>0</v>
      </c>
      <c r="AM106" s="33">
        <f t="shared" si="100"/>
        <v>0</v>
      </c>
      <c r="AN106" s="33">
        <f t="shared" si="100"/>
        <v>65.518727999999996</v>
      </c>
      <c r="AO106" s="33">
        <f t="shared" si="100"/>
        <v>0</v>
      </c>
      <c r="AP106" s="33">
        <f t="shared" si="100"/>
        <v>0</v>
      </c>
      <c r="AQ106" s="33">
        <f t="shared" si="100"/>
        <v>6.9690000000000003</v>
      </c>
      <c r="AR106" s="33">
        <f t="shared" si="100"/>
        <v>0</v>
      </c>
      <c r="AS106" s="33">
        <f t="shared" si="100"/>
        <v>0</v>
      </c>
      <c r="AT106" s="33">
        <f t="shared" si="100"/>
        <v>0</v>
      </c>
      <c r="AU106" s="33">
        <f t="shared" si="100"/>
        <v>0</v>
      </c>
      <c r="AV106" s="33">
        <f t="shared" si="100"/>
        <v>0</v>
      </c>
      <c r="AW106" s="33">
        <f t="shared" si="100"/>
        <v>0</v>
      </c>
      <c r="AX106" s="33">
        <f t="shared" si="100"/>
        <v>0</v>
      </c>
      <c r="AY106" s="33">
        <f t="shared" si="100"/>
        <v>116.853195</v>
      </c>
      <c r="AZ106" s="33">
        <f t="shared" si="100"/>
        <v>0</v>
      </c>
      <c r="BA106" s="33">
        <f t="shared" si="100"/>
        <v>0</v>
      </c>
      <c r="BB106" s="33">
        <f t="shared" si="100"/>
        <v>7.3539999999999992</v>
      </c>
      <c r="BC106" s="33">
        <f t="shared" si="100"/>
        <v>0</v>
      </c>
      <c r="BD106" s="33">
        <f t="shared" si="100"/>
        <v>0</v>
      </c>
      <c r="BE106" s="33">
        <f t="shared" si="100"/>
        <v>0</v>
      </c>
      <c r="BF106" s="33">
        <f t="shared" si="100"/>
        <v>0</v>
      </c>
      <c r="BG106" s="33">
        <f t="shared" si="100"/>
        <v>0</v>
      </c>
      <c r="BH106" s="33">
        <f t="shared" si="100"/>
        <v>0</v>
      </c>
      <c r="BI106" s="33">
        <f t="shared" si="100"/>
        <v>0</v>
      </c>
      <c r="BJ106" s="33">
        <f t="shared" si="100"/>
        <v>135.330647</v>
      </c>
      <c r="BK106" s="33">
        <f t="shared" si="100"/>
        <v>0</v>
      </c>
      <c r="BL106" s="33">
        <f t="shared" si="100"/>
        <v>0</v>
      </c>
      <c r="BM106" s="33">
        <f t="shared" si="100"/>
        <v>10.428000000000001</v>
      </c>
      <c r="BN106" s="33">
        <f t="shared" si="100"/>
        <v>0</v>
      </c>
      <c r="BO106" s="33">
        <f t="shared" si="100"/>
        <v>0</v>
      </c>
      <c r="BP106" s="33">
        <f t="shared" ref="BP106:EA106" si="101">IFERROR(SUM(BP107,BP125),"нд")</f>
        <v>0</v>
      </c>
      <c r="BQ106" s="33">
        <f t="shared" si="101"/>
        <v>0</v>
      </c>
      <c r="BR106" s="33">
        <f t="shared" si="101"/>
        <v>0</v>
      </c>
      <c r="BS106" s="33">
        <f t="shared" si="101"/>
        <v>0</v>
      </c>
      <c r="BT106" s="33">
        <f t="shared" si="101"/>
        <v>0</v>
      </c>
      <c r="BU106" s="33">
        <f t="shared" si="101"/>
        <v>94.112029000000007</v>
      </c>
      <c r="BV106" s="33">
        <f t="shared" si="101"/>
        <v>0</v>
      </c>
      <c r="BW106" s="33">
        <f t="shared" si="101"/>
        <v>0</v>
      </c>
      <c r="BX106" s="33">
        <f t="shared" si="101"/>
        <v>7.8970000000000002</v>
      </c>
      <c r="BY106" s="33">
        <f t="shared" si="101"/>
        <v>0</v>
      </c>
      <c r="BZ106" s="33">
        <f t="shared" si="101"/>
        <v>0</v>
      </c>
      <c r="CA106" s="33">
        <f t="shared" si="101"/>
        <v>0</v>
      </c>
      <c r="CB106" s="33">
        <f t="shared" si="101"/>
        <v>0</v>
      </c>
      <c r="CC106" s="33">
        <f t="shared" si="101"/>
        <v>0</v>
      </c>
      <c r="CD106" s="33">
        <f t="shared" si="101"/>
        <v>0</v>
      </c>
      <c r="CE106" s="33">
        <f t="shared" si="101"/>
        <v>0</v>
      </c>
      <c r="CF106" s="33">
        <f t="shared" si="101"/>
        <v>141.78678200000002</v>
      </c>
      <c r="CG106" s="33">
        <f t="shared" si="101"/>
        <v>0</v>
      </c>
      <c r="CH106" s="33">
        <f t="shared" si="101"/>
        <v>0</v>
      </c>
      <c r="CI106" s="33">
        <f t="shared" si="101"/>
        <v>9.9589999999999996</v>
      </c>
      <c r="CJ106" s="33">
        <f t="shared" si="101"/>
        <v>0</v>
      </c>
      <c r="CK106" s="33">
        <f t="shared" si="101"/>
        <v>0</v>
      </c>
      <c r="CL106" s="33">
        <f t="shared" si="101"/>
        <v>0</v>
      </c>
      <c r="CM106" s="33">
        <f t="shared" si="101"/>
        <v>0</v>
      </c>
      <c r="CN106" s="33">
        <f t="shared" si="101"/>
        <v>0</v>
      </c>
      <c r="CO106" s="33">
        <f t="shared" si="101"/>
        <v>0</v>
      </c>
      <c r="CP106" s="33">
        <f t="shared" si="101"/>
        <v>0</v>
      </c>
      <c r="CQ106" s="33">
        <f t="shared" si="101"/>
        <v>92.663765000000012</v>
      </c>
      <c r="CR106" s="33">
        <f t="shared" si="101"/>
        <v>0</v>
      </c>
      <c r="CS106" s="33">
        <f t="shared" si="101"/>
        <v>0</v>
      </c>
      <c r="CT106" s="33">
        <f t="shared" si="101"/>
        <v>16.809000000000001</v>
      </c>
      <c r="CU106" s="33">
        <f t="shared" si="101"/>
        <v>0</v>
      </c>
      <c r="CV106" s="33">
        <f t="shared" si="101"/>
        <v>0</v>
      </c>
      <c r="CW106" s="33">
        <f t="shared" si="101"/>
        <v>0</v>
      </c>
      <c r="CX106" s="33">
        <f t="shared" si="101"/>
        <v>0</v>
      </c>
      <c r="CY106" s="33">
        <f t="shared" si="101"/>
        <v>0</v>
      </c>
      <c r="CZ106" s="33">
        <f t="shared" si="101"/>
        <v>0</v>
      </c>
      <c r="DA106" s="33">
        <f t="shared" si="101"/>
        <v>0</v>
      </c>
      <c r="DB106" s="33">
        <f t="shared" si="101"/>
        <v>208.78985</v>
      </c>
      <c r="DC106" s="33">
        <f t="shared" si="101"/>
        <v>0</v>
      </c>
      <c r="DD106" s="33">
        <f t="shared" si="101"/>
        <v>0</v>
      </c>
      <c r="DE106" s="33">
        <f t="shared" si="101"/>
        <v>18.21</v>
      </c>
      <c r="DF106" s="33">
        <f t="shared" si="101"/>
        <v>0</v>
      </c>
      <c r="DG106" s="33">
        <f t="shared" si="101"/>
        <v>0</v>
      </c>
      <c r="DH106" s="33">
        <f t="shared" si="101"/>
        <v>0</v>
      </c>
      <c r="DI106" s="33">
        <f t="shared" si="101"/>
        <v>0</v>
      </c>
      <c r="DJ106" s="33">
        <f t="shared" si="101"/>
        <v>0</v>
      </c>
      <c r="DK106" s="33">
        <f t="shared" si="101"/>
        <v>0</v>
      </c>
      <c r="DL106" s="33">
        <f t="shared" si="101"/>
        <v>0</v>
      </c>
      <c r="DM106" s="33">
        <f t="shared" si="101"/>
        <v>141.781035</v>
      </c>
      <c r="DN106" s="33">
        <f t="shared" si="101"/>
        <v>0</v>
      </c>
      <c r="DO106" s="33">
        <f t="shared" si="101"/>
        <v>0</v>
      </c>
      <c r="DP106" s="33">
        <f t="shared" si="101"/>
        <v>15.936999999999998</v>
      </c>
      <c r="DQ106" s="33">
        <f t="shared" si="101"/>
        <v>0</v>
      </c>
      <c r="DR106" s="33">
        <f t="shared" si="101"/>
        <v>0</v>
      </c>
      <c r="DS106" s="33">
        <f t="shared" si="101"/>
        <v>0</v>
      </c>
      <c r="DT106" s="33">
        <f t="shared" si="101"/>
        <v>0</v>
      </c>
      <c r="DU106" s="33">
        <f t="shared" si="101"/>
        <v>0</v>
      </c>
      <c r="DV106" s="33">
        <f t="shared" si="101"/>
        <v>0</v>
      </c>
      <c r="DW106" s="33">
        <f t="shared" si="101"/>
        <v>0</v>
      </c>
      <c r="DX106" s="33">
        <f t="shared" si="101"/>
        <v>178.10479900000001</v>
      </c>
      <c r="DY106" s="33">
        <f t="shared" si="101"/>
        <v>0</v>
      </c>
      <c r="DZ106" s="33">
        <f t="shared" si="101"/>
        <v>0</v>
      </c>
      <c r="EA106" s="33">
        <f t="shared" si="101"/>
        <v>19.113</v>
      </c>
      <c r="EB106" s="33">
        <f t="shared" ref="EB106:FC106" si="102">IFERROR(SUM(EB107,EB125),"нд")</f>
        <v>0</v>
      </c>
      <c r="EC106" s="33">
        <f t="shared" si="102"/>
        <v>0</v>
      </c>
      <c r="ED106" s="33">
        <f t="shared" si="102"/>
        <v>0</v>
      </c>
      <c r="EE106" s="33">
        <f t="shared" si="102"/>
        <v>0</v>
      </c>
      <c r="EF106" s="33">
        <f t="shared" si="102"/>
        <v>0</v>
      </c>
      <c r="EG106" s="33">
        <f t="shared" si="102"/>
        <v>0</v>
      </c>
      <c r="EH106" s="33">
        <f t="shared" si="102"/>
        <v>0</v>
      </c>
      <c r="EI106" s="33">
        <f t="shared" si="102"/>
        <v>589.20710300000007</v>
      </c>
      <c r="EJ106" s="33">
        <f t="shared" si="102"/>
        <v>0</v>
      </c>
      <c r="EK106" s="33">
        <f t="shared" si="102"/>
        <v>0</v>
      </c>
      <c r="EL106" s="33">
        <f t="shared" si="102"/>
        <v>59.89</v>
      </c>
      <c r="EM106" s="33">
        <f t="shared" si="102"/>
        <v>0</v>
      </c>
      <c r="EN106" s="33">
        <f t="shared" si="102"/>
        <v>0</v>
      </c>
      <c r="EO106" s="33">
        <f t="shared" si="102"/>
        <v>0</v>
      </c>
      <c r="EP106" s="33">
        <f t="shared" si="102"/>
        <v>0</v>
      </c>
      <c r="EQ106" s="33">
        <f t="shared" si="102"/>
        <v>0</v>
      </c>
      <c r="ER106" s="33">
        <f t="shared" si="102"/>
        <v>0</v>
      </c>
      <c r="ES106" s="33">
        <f t="shared" si="102"/>
        <v>0</v>
      </c>
      <c r="ET106" s="33">
        <f t="shared" si="102"/>
        <v>729.53080599999998</v>
      </c>
      <c r="EU106" s="33">
        <f t="shared" si="102"/>
        <v>0</v>
      </c>
      <c r="EV106" s="33">
        <f t="shared" si="102"/>
        <v>0</v>
      </c>
      <c r="EW106" s="33">
        <f t="shared" si="102"/>
        <v>64.679000000000002</v>
      </c>
      <c r="EX106" s="33">
        <f t="shared" si="102"/>
        <v>0</v>
      </c>
      <c r="EY106" s="33">
        <f t="shared" si="102"/>
        <v>0</v>
      </c>
      <c r="EZ106" s="33">
        <f t="shared" si="102"/>
        <v>0</v>
      </c>
      <c r="FA106" s="33">
        <f t="shared" si="102"/>
        <v>0</v>
      </c>
      <c r="FB106" s="33">
        <f t="shared" si="102"/>
        <v>0</v>
      </c>
      <c r="FC106" s="33">
        <f t="shared" si="102"/>
        <v>0</v>
      </c>
      <c r="FD106" s="34" t="s">
        <v>185</v>
      </c>
    </row>
    <row r="107" spans="1:160" x14ac:dyDescent="0.25">
      <c r="A107" s="30" t="s">
        <v>362</v>
      </c>
      <c r="B107" s="31" t="s">
        <v>363</v>
      </c>
      <c r="C107" s="32" t="s">
        <v>184</v>
      </c>
      <c r="D107" s="33">
        <f t="shared" ref="D107:BO107" si="103">IFERROR(SUM(D108:D124),"нд")</f>
        <v>215.24785900000003</v>
      </c>
      <c r="E107" s="33">
        <f t="shared" si="103"/>
        <v>250.35089799999997</v>
      </c>
      <c r="F107" s="33">
        <f t="shared" si="103"/>
        <v>0</v>
      </c>
      <c r="G107" s="33">
        <f t="shared" si="103"/>
        <v>0</v>
      </c>
      <c r="H107" s="33">
        <f t="shared" si="103"/>
        <v>0</v>
      </c>
      <c r="I107" s="33">
        <f t="shared" si="103"/>
        <v>0</v>
      </c>
      <c r="J107" s="33">
        <f t="shared" si="103"/>
        <v>0</v>
      </c>
      <c r="K107" s="33">
        <f t="shared" si="103"/>
        <v>0</v>
      </c>
      <c r="L107" s="33">
        <f t="shared" si="103"/>
        <v>0</v>
      </c>
      <c r="M107" s="33">
        <f t="shared" si="103"/>
        <v>0</v>
      </c>
      <c r="N107" s="33">
        <f t="shared" si="103"/>
        <v>0</v>
      </c>
      <c r="O107" s="33">
        <f t="shared" si="103"/>
        <v>0</v>
      </c>
      <c r="P107" s="33">
        <f t="shared" si="103"/>
        <v>0</v>
      </c>
      <c r="Q107" s="33">
        <f t="shared" si="103"/>
        <v>0</v>
      </c>
      <c r="R107" s="33">
        <f t="shared" si="103"/>
        <v>0</v>
      </c>
      <c r="S107" s="33">
        <f t="shared" si="103"/>
        <v>0</v>
      </c>
      <c r="T107" s="33">
        <f t="shared" si="103"/>
        <v>0</v>
      </c>
      <c r="U107" s="33">
        <f t="shared" si="103"/>
        <v>0</v>
      </c>
      <c r="V107" s="33">
        <f t="shared" si="103"/>
        <v>0</v>
      </c>
      <c r="W107" s="33">
        <f t="shared" si="103"/>
        <v>0</v>
      </c>
      <c r="X107" s="33">
        <f t="shared" si="103"/>
        <v>0</v>
      </c>
      <c r="Y107" s="33">
        <f t="shared" si="103"/>
        <v>0</v>
      </c>
      <c r="Z107" s="33">
        <f t="shared" si="103"/>
        <v>0</v>
      </c>
      <c r="AA107" s="33">
        <f t="shared" si="103"/>
        <v>0</v>
      </c>
      <c r="AB107" s="33">
        <f t="shared" si="103"/>
        <v>0</v>
      </c>
      <c r="AC107" s="33">
        <f t="shared" si="103"/>
        <v>42.510146999999996</v>
      </c>
      <c r="AD107" s="33">
        <f t="shared" si="103"/>
        <v>0</v>
      </c>
      <c r="AE107" s="33">
        <f t="shared" si="103"/>
        <v>0</v>
      </c>
      <c r="AF107" s="33">
        <f t="shared" si="103"/>
        <v>3.0950000000000002</v>
      </c>
      <c r="AG107" s="33">
        <f t="shared" si="103"/>
        <v>0</v>
      </c>
      <c r="AH107" s="33">
        <f t="shared" si="103"/>
        <v>0</v>
      </c>
      <c r="AI107" s="33">
        <f t="shared" si="103"/>
        <v>0</v>
      </c>
      <c r="AJ107" s="33">
        <f t="shared" si="103"/>
        <v>0</v>
      </c>
      <c r="AK107" s="33">
        <f t="shared" si="103"/>
        <v>0</v>
      </c>
      <c r="AL107" s="33">
        <f t="shared" si="103"/>
        <v>0</v>
      </c>
      <c r="AM107" s="33">
        <f t="shared" si="103"/>
        <v>0</v>
      </c>
      <c r="AN107" s="33">
        <f t="shared" si="103"/>
        <v>1.2180880000000001</v>
      </c>
      <c r="AO107" s="33">
        <f t="shared" si="103"/>
        <v>0</v>
      </c>
      <c r="AP107" s="33">
        <f t="shared" si="103"/>
        <v>0</v>
      </c>
      <c r="AQ107" s="33">
        <f t="shared" si="103"/>
        <v>0.16600000000000001</v>
      </c>
      <c r="AR107" s="33">
        <f t="shared" si="103"/>
        <v>0</v>
      </c>
      <c r="AS107" s="33">
        <f t="shared" si="103"/>
        <v>0</v>
      </c>
      <c r="AT107" s="33">
        <f t="shared" si="103"/>
        <v>0</v>
      </c>
      <c r="AU107" s="33">
        <f t="shared" si="103"/>
        <v>0</v>
      </c>
      <c r="AV107" s="33">
        <f t="shared" si="103"/>
        <v>0</v>
      </c>
      <c r="AW107" s="33">
        <f t="shared" si="103"/>
        <v>0</v>
      </c>
      <c r="AX107" s="33">
        <f t="shared" si="103"/>
        <v>0</v>
      </c>
      <c r="AY107" s="33">
        <f t="shared" si="103"/>
        <v>71.600409999999997</v>
      </c>
      <c r="AZ107" s="33">
        <f t="shared" si="103"/>
        <v>0</v>
      </c>
      <c r="BA107" s="33">
        <f t="shared" si="103"/>
        <v>0</v>
      </c>
      <c r="BB107" s="33">
        <f t="shared" si="103"/>
        <v>4.8339999999999996</v>
      </c>
      <c r="BC107" s="33">
        <f t="shared" si="103"/>
        <v>0</v>
      </c>
      <c r="BD107" s="33">
        <f t="shared" si="103"/>
        <v>0</v>
      </c>
      <c r="BE107" s="33">
        <f t="shared" si="103"/>
        <v>0</v>
      </c>
      <c r="BF107" s="33">
        <f t="shared" si="103"/>
        <v>0</v>
      </c>
      <c r="BG107" s="33">
        <f t="shared" si="103"/>
        <v>0</v>
      </c>
      <c r="BH107" s="33">
        <f t="shared" si="103"/>
        <v>0</v>
      </c>
      <c r="BI107" s="33">
        <f t="shared" si="103"/>
        <v>0</v>
      </c>
      <c r="BJ107" s="33">
        <f t="shared" si="103"/>
        <v>13.571460999999999</v>
      </c>
      <c r="BK107" s="33">
        <f t="shared" si="103"/>
        <v>0</v>
      </c>
      <c r="BL107" s="33">
        <f t="shared" si="103"/>
        <v>0</v>
      </c>
      <c r="BM107" s="33">
        <f t="shared" si="103"/>
        <v>1.734</v>
      </c>
      <c r="BN107" s="33">
        <f t="shared" si="103"/>
        <v>0</v>
      </c>
      <c r="BO107" s="33">
        <f t="shared" si="103"/>
        <v>0</v>
      </c>
      <c r="BP107" s="33">
        <f t="shared" ref="BP107:EA107" si="104">IFERROR(SUM(BP108:BP124),"нд")</f>
        <v>0</v>
      </c>
      <c r="BQ107" s="33">
        <f t="shared" si="104"/>
        <v>0</v>
      </c>
      <c r="BR107" s="33">
        <f t="shared" si="104"/>
        <v>0</v>
      </c>
      <c r="BS107" s="33">
        <f t="shared" si="104"/>
        <v>0</v>
      </c>
      <c r="BT107" s="33">
        <f t="shared" si="104"/>
        <v>0</v>
      </c>
      <c r="BU107" s="33">
        <f t="shared" si="104"/>
        <v>47.057119999999998</v>
      </c>
      <c r="BV107" s="33">
        <f t="shared" si="104"/>
        <v>0</v>
      </c>
      <c r="BW107" s="33">
        <f t="shared" si="104"/>
        <v>0</v>
      </c>
      <c r="BX107" s="33">
        <f t="shared" si="104"/>
        <v>4.84</v>
      </c>
      <c r="BY107" s="33">
        <f t="shared" si="104"/>
        <v>0</v>
      </c>
      <c r="BZ107" s="33">
        <f t="shared" si="104"/>
        <v>0</v>
      </c>
      <c r="CA107" s="33">
        <f t="shared" si="104"/>
        <v>0</v>
      </c>
      <c r="CB107" s="33">
        <f t="shared" si="104"/>
        <v>0</v>
      </c>
      <c r="CC107" s="33">
        <f t="shared" si="104"/>
        <v>0</v>
      </c>
      <c r="CD107" s="33">
        <f t="shared" si="104"/>
        <v>0</v>
      </c>
      <c r="CE107" s="33">
        <f t="shared" si="104"/>
        <v>0</v>
      </c>
      <c r="CF107" s="33">
        <f t="shared" si="104"/>
        <v>51.726573000000002</v>
      </c>
      <c r="CG107" s="33">
        <f t="shared" si="104"/>
        <v>0</v>
      </c>
      <c r="CH107" s="33">
        <f t="shared" si="104"/>
        <v>0</v>
      </c>
      <c r="CI107" s="33">
        <f t="shared" si="104"/>
        <v>4.84</v>
      </c>
      <c r="CJ107" s="33">
        <f t="shared" si="104"/>
        <v>0</v>
      </c>
      <c r="CK107" s="33">
        <f t="shared" si="104"/>
        <v>0</v>
      </c>
      <c r="CL107" s="33">
        <f t="shared" si="104"/>
        <v>0</v>
      </c>
      <c r="CM107" s="33">
        <f t="shared" si="104"/>
        <v>0</v>
      </c>
      <c r="CN107" s="33">
        <f t="shared" si="104"/>
        <v>0</v>
      </c>
      <c r="CO107" s="33">
        <f t="shared" si="104"/>
        <v>0</v>
      </c>
      <c r="CP107" s="33">
        <f t="shared" si="104"/>
        <v>0</v>
      </c>
      <c r="CQ107" s="33">
        <f t="shared" si="104"/>
        <v>30.182632000000005</v>
      </c>
      <c r="CR107" s="33">
        <f t="shared" si="104"/>
        <v>0</v>
      </c>
      <c r="CS107" s="33">
        <f t="shared" si="104"/>
        <v>0</v>
      </c>
      <c r="CT107" s="33">
        <f t="shared" si="104"/>
        <v>5.2039999999999997</v>
      </c>
      <c r="CU107" s="33">
        <f t="shared" si="104"/>
        <v>0</v>
      </c>
      <c r="CV107" s="33">
        <f t="shared" si="104"/>
        <v>0</v>
      </c>
      <c r="CW107" s="33">
        <f t="shared" si="104"/>
        <v>0</v>
      </c>
      <c r="CX107" s="33">
        <f t="shared" si="104"/>
        <v>0</v>
      </c>
      <c r="CY107" s="33">
        <f t="shared" si="104"/>
        <v>0</v>
      </c>
      <c r="CZ107" s="33">
        <f t="shared" si="104"/>
        <v>0</v>
      </c>
      <c r="DA107" s="33">
        <f t="shared" si="104"/>
        <v>0</v>
      </c>
      <c r="DB107" s="33">
        <f t="shared" si="104"/>
        <v>146.47303700000001</v>
      </c>
      <c r="DC107" s="33">
        <f t="shared" si="104"/>
        <v>0</v>
      </c>
      <c r="DD107" s="33">
        <f t="shared" si="104"/>
        <v>0</v>
      </c>
      <c r="DE107" s="33">
        <f t="shared" si="104"/>
        <v>10.393000000000001</v>
      </c>
      <c r="DF107" s="33">
        <f t="shared" si="104"/>
        <v>0</v>
      </c>
      <c r="DG107" s="33">
        <f t="shared" si="104"/>
        <v>0</v>
      </c>
      <c r="DH107" s="33">
        <f t="shared" si="104"/>
        <v>0</v>
      </c>
      <c r="DI107" s="33">
        <f t="shared" si="104"/>
        <v>0</v>
      </c>
      <c r="DJ107" s="33">
        <f t="shared" si="104"/>
        <v>0</v>
      </c>
      <c r="DK107" s="33">
        <f t="shared" si="104"/>
        <v>0</v>
      </c>
      <c r="DL107" s="33">
        <f t="shared" si="104"/>
        <v>0</v>
      </c>
      <c r="DM107" s="33">
        <f t="shared" si="104"/>
        <v>23.017227999999999</v>
      </c>
      <c r="DN107" s="33">
        <f t="shared" si="104"/>
        <v>0</v>
      </c>
      <c r="DO107" s="33">
        <f t="shared" si="104"/>
        <v>0</v>
      </c>
      <c r="DP107" s="33">
        <f t="shared" si="104"/>
        <v>2.2930000000000001</v>
      </c>
      <c r="DQ107" s="33">
        <f t="shared" si="104"/>
        <v>0</v>
      </c>
      <c r="DR107" s="33">
        <f t="shared" si="104"/>
        <v>0</v>
      </c>
      <c r="DS107" s="33">
        <f t="shared" si="104"/>
        <v>0</v>
      </c>
      <c r="DT107" s="33">
        <f t="shared" si="104"/>
        <v>0</v>
      </c>
      <c r="DU107" s="33">
        <f t="shared" si="104"/>
        <v>0</v>
      </c>
      <c r="DV107" s="33">
        <f t="shared" si="104"/>
        <v>0</v>
      </c>
      <c r="DW107" s="33">
        <f t="shared" si="104"/>
        <v>0</v>
      </c>
      <c r="DX107" s="33">
        <f t="shared" si="104"/>
        <v>37.361739</v>
      </c>
      <c r="DY107" s="33">
        <f t="shared" si="104"/>
        <v>0</v>
      </c>
      <c r="DZ107" s="33">
        <f t="shared" si="104"/>
        <v>0</v>
      </c>
      <c r="EA107" s="33">
        <f t="shared" si="104"/>
        <v>3.2989999999999999</v>
      </c>
      <c r="EB107" s="33">
        <f t="shared" ref="EB107:FC107" si="105">IFERROR(SUM(EB108:EB124),"нд")</f>
        <v>0</v>
      </c>
      <c r="EC107" s="33">
        <f t="shared" si="105"/>
        <v>0</v>
      </c>
      <c r="ED107" s="33">
        <f t="shared" si="105"/>
        <v>0</v>
      </c>
      <c r="EE107" s="33">
        <f t="shared" si="105"/>
        <v>0</v>
      </c>
      <c r="EF107" s="33">
        <f t="shared" si="105"/>
        <v>0</v>
      </c>
      <c r="EG107" s="33">
        <f t="shared" si="105"/>
        <v>0</v>
      </c>
      <c r="EH107" s="33">
        <f t="shared" si="105"/>
        <v>0</v>
      </c>
      <c r="EI107" s="33">
        <f t="shared" si="105"/>
        <v>214.36753700000006</v>
      </c>
      <c r="EJ107" s="33">
        <f t="shared" si="105"/>
        <v>0</v>
      </c>
      <c r="EK107" s="33">
        <f t="shared" si="105"/>
        <v>0</v>
      </c>
      <c r="EL107" s="33">
        <f t="shared" si="105"/>
        <v>20.265999999999998</v>
      </c>
      <c r="EM107" s="33">
        <f t="shared" si="105"/>
        <v>0</v>
      </c>
      <c r="EN107" s="33">
        <f t="shared" si="105"/>
        <v>0</v>
      </c>
      <c r="EO107" s="33">
        <f t="shared" si="105"/>
        <v>0</v>
      </c>
      <c r="EP107" s="33">
        <f t="shared" si="105"/>
        <v>0</v>
      </c>
      <c r="EQ107" s="33">
        <f t="shared" si="105"/>
        <v>0</v>
      </c>
      <c r="ER107" s="33">
        <f t="shared" si="105"/>
        <v>0</v>
      </c>
      <c r="ES107" s="33">
        <f t="shared" si="105"/>
        <v>0</v>
      </c>
      <c r="ET107" s="33">
        <f t="shared" si="105"/>
        <v>250.35089799999997</v>
      </c>
      <c r="EU107" s="33">
        <f t="shared" si="105"/>
        <v>0</v>
      </c>
      <c r="EV107" s="33">
        <f t="shared" si="105"/>
        <v>0</v>
      </c>
      <c r="EW107" s="33">
        <f t="shared" si="105"/>
        <v>20.431999999999999</v>
      </c>
      <c r="EX107" s="33">
        <f t="shared" si="105"/>
        <v>0</v>
      </c>
      <c r="EY107" s="33">
        <f t="shared" si="105"/>
        <v>0</v>
      </c>
      <c r="EZ107" s="33">
        <f t="shared" si="105"/>
        <v>0</v>
      </c>
      <c r="FA107" s="33">
        <f t="shared" si="105"/>
        <v>0</v>
      </c>
      <c r="FB107" s="33">
        <f t="shared" si="105"/>
        <v>0</v>
      </c>
      <c r="FC107" s="33">
        <f t="shared" si="105"/>
        <v>0</v>
      </c>
      <c r="FD107" s="34" t="s">
        <v>185</v>
      </c>
    </row>
    <row r="108" spans="1:160" ht="31.5" x14ac:dyDescent="0.25">
      <c r="A108" s="30" t="s">
        <v>362</v>
      </c>
      <c r="B108" s="31" t="s">
        <v>364</v>
      </c>
      <c r="C108" s="32" t="s">
        <v>365</v>
      </c>
      <c r="D108" s="33">
        <v>0</v>
      </c>
      <c r="E108" s="33">
        <v>1.2180880000000001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1.2180880000000001</v>
      </c>
      <c r="AO108" s="33">
        <v>0</v>
      </c>
      <c r="AP108" s="33">
        <v>0</v>
      </c>
      <c r="AQ108" s="33">
        <v>0.16600000000000001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0</v>
      </c>
      <c r="ED108" s="33">
        <v>0</v>
      </c>
      <c r="EE108" s="33">
        <v>0</v>
      </c>
      <c r="EF108" s="33">
        <v>0</v>
      </c>
      <c r="EG108" s="33">
        <v>0</v>
      </c>
      <c r="EH108" s="33">
        <f t="shared" ref="EH108:EW123" si="106">IFERROR(DL108+CP108+BT108+AX108+AB108,"нд")</f>
        <v>0</v>
      </c>
      <c r="EI108" s="33">
        <f t="shared" si="106"/>
        <v>0</v>
      </c>
      <c r="EJ108" s="33">
        <f t="shared" si="106"/>
        <v>0</v>
      </c>
      <c r="EK108" s="33">
        <f t="shared" si="106"/>
        <v>0</v>
      </c>
      <c r="EL108" s="33">
        <f t="shared" si="106"/>
        <v>0</v>
      </c>
      <c r="EM108" s="33">
        <f t="shared" si="106"/>
        <v>0</v>
      </c>
      <c r="EN108" s="33">
        <f t="shared" si="106"/>
        <v>0</v>
      </c>
      <c r="EO108" s="33">
        <f t="shared" si="106"/>
        <v>0</v>
      </c>
      <c r="EP108" s="33">
        <f t="shared" si="106"/>
        <v>0</v>
      </c>
      <c r="EQ108" s="33">
        <f t="shared" si="106"/>
        <v>0</v>
      </c>
      <c r="ER108" s="33">
        <f t="shared" si="106"/>
        <v>0</v>
      </c>
      <c r="ES108" s="33">
        <f t="shared" si="106"/>
        <v>0</v>
      </c>
      <c r="ET108" s="33">
        <f t="shared" si="106"/>
        <v>1.2180880000000001</v>
      </c>
      <c r="EU108" s="33">
        <f t="shared" si="106"/>
        <v>0</v>
      </c>
      <c r="EV108" s="33">
        <f t="shared" si="106"/>
        <v>0</v>
      </c>
      <c r="EW108" s="33">
        <f t="shared" si="106"/>
        <v>0.16600000000000001</v>
      </c>
      <c r="EX108" s="33">
        <f t="shared" ref="EX108:FC124" si="107">IFERROR(EB108+DF108+CJ108+BN108+AR108,"нд")</f>
        <v>0</v>
      </c>
      <c r="EY108" s="33">
        <f t="shared" si="107"/>
        <v>0</v>
      </c>
      <c r="EZ108" s="33">
        <f t="shared" si="107"/>
        <v>0</v>
      </c>
      <c r="FA108" s="33">
        <f t="shared" si="107"/>
        <v>0</v>
      </c>
      <c r="FB108" s="33">
        <f t="shared" si="107"/>
        <v>0</v>
      </c>
      <c r="FC108" s="33">
        <f t="shared" si="107"/>
        <v>0</v>
      </c>
      <c r="FD108" s="34" t="s">
        <v>322</v>
      </c>
    </row>
    <row r="109" spans="1:160" ht="110.25" x14ac:dyDescent="0.25">
      <c r="A109" s="30" t="s">
        <v>362</v>
      </c>
      <c r="B109" s="31" t="s">
        <v>366</v>
      </c>
      <c r="C109" s="32" t="s">
        <v>367</v>
      </c>
      <c r="D109" s="33">
        <v>27.229689</v>
      </c>
      <c r="E109" s="33">
        <v>29.930420000000002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27.229689</v>
      </c>
      <c r="BV109" s="33">
        <v>0</v>
      </c>
      <c r="BW109" s="33">
        <v>0</v>
      </c>
      <c r="BX109" s="33">
        <v>2.42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29.930420000000002</v>
      </c>
      <c r="CG109" s="33">
        <v>0</v>
      </c>
      <c r="CH109" s="33">
        <v>0</v>
      </c>
      <c r="CI109" s="33">
        <v>2.42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33">
        <v>0</v>
      </c>
      <c r="DG109" s="33">
        <v>0</v>
      </c>
      <c r="DH109" s="33">
        <v>0</v>
      </c>
      <c r="DI109" s="33">
        <v>0</v>
      </c>
      <c r="DJ109" s="33">
        <v>0</v>
      </c>
      <c r="DK109" s="33">
        <v>0</v>
      </c>
      <c r="DL109" s="33">
        <v>0</v>
      </c>
      <c r="DM109" s="33">
        <v>0</v>
      </c>
      <c r="DN109" s="33">
        <v>0</v>
      </c>
      <c r="DO109" s="33">
        <v>0</v>
      </c>
      <c r="DP109" s="33">
        <v>0</v>
      </c>
      <c r="DQ109" s="33">
        <v>0</v>
      </c>
      <c r="DR109" s="33">
        <v>0</v>
      </c>
      <c r="DS109" s="33">
        <v>0</v>
      </c>
      <c r="DT109" s="33">
        <v>0</v>
      </c>
      <c r="DU109" s="33">
        <v>0</v>
      </c>
      <c r="DV109" s="33">
        <v>0</v>
      </c>
      <c r="DW109" s="33">
        <v>0</v>
      </c>
      <c r="DX109" s="33">
        <v>0</v>
      </c>
      <c r="DY109" s="33">
        <v>0</v>
      </c>
      <c r="DZ109" s="33">
        <v>0</v>
      </c>
      <c r="EA109" s="33">
        <v>0</v>
      </c>
      <c r="EB109" s="33">
        <v>0</v>
      </c>
      <c r="EC109" s="33">
        <v>0</v>
      </c>
      <c r="ED109" s="33">
        <v>0</v>
      </c>
      <c r="EE109" s="33">
        <v>0</v>
      </c>
      <c r="EF109" s="33">
        <v>0</v>
      </c>
      <c r="EG109" s="33">
        <v>0</v>
      </c>
      <c r="EH109" s="33">
        <f t="shared" si="106"/>
        <v>0</v>
      </c>
      <c r="EI109" s="33">
        <f t="shared" si="106"/>
        <v>27.229689</v>
      </c>
      <c r="EJ109" s="33">
        <f t="shared" si="106"/>
        <v>0</v>
      </c>
      <c r="EK109" s="33">
        <f t="shared" si="106"/>
        <v>0</v>
      </c>
      <c r="EL109" s="33">
        <f t="shared" si="106"/>
        <v>2.42</v>
      </c>
      <c r="EM109" s="33">
        <f t="shared" si="106"/>
        <v>0</v>
      </c>
      <c r="EN109" s="33">
        <f t="shared" si="106"/>
        <v>0</v>
      </c>
      <c r="EO109" s="33">
        <f t="shared" si="106"/>
        <v>0</v>
      </c>
      <c r="EP109" s="33">
        <f t="shared" si="106"/>
        <v>0</v>
      </c>
      <c r="EQ109" s="33">
        <f t="shared" si="106"/>
        <v>0</v>
      </c>
      <c r="ER109" s="33">
        <f t="shared" si="106"/>
        <v>0</v>
      </c>
      <c r="ES109" s="33">
        <f t="shared" si="106"/>
        <v>0</v>
      </c>
      <c r="ET109" s="33">
        <f t="shared" si="106"/>
        <v>29.930420000000002</v>
      </c>
      <c r="EU109" s="33">
        <f t="shared" si="106"/>
        <v>0</v>
      </c>
      <c r="EV109" s="33">
        <f t="shared" si="106"/>
        <v>0</v>
      </c>
      <c r="EW109" s="33">
        <f t="shared" si="106"/>
        <v>2.42</v>
      </c>
      <c r="EX109" s="33">
        <f t="shared" si="107"/>
        <v>0</v>
      </c>
      <c r="EY109" s="33">
        <f t="shared" si="107"/>
        <v>0</v>
      </c>
      <c r="EZ109" s="33">
        <f t="shared" si="107"/>
        <v>0</v>
      </c>
      <c r="FA109" s="33">
        <f t="shared" si="107"/>
        <v>0</v>
      </c>
      <c r="FB109" s="33">
        <f t="shared" si="107"/>
        <v>0</v>
      </c>
      <c r="FC109" s="33">
        <f t="shared" si="107"/>
        <v>0</v>
      </c>
      <c r="FD109" s="34" t="s">
        <v>325</v>
      </c>
    </row>
    <row r="110" spans="1:160" ht="110.25" x14ac:dyDescent="0.25">
      <c r="A110" s="30" t="s">
        <v>362</v>
      </c>
      <c r="B110" s="31" t="s">
        <v>368</v>
      </c>
      <c r="C110" s="32" t="s">
        <v>369</v>
      </c>
      <c r="D110" s="33">
        <v>19.827431000000001</v>
      </c>
      <c r="E110" s="33">
        <v>21.796153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19.827431000000001</v>
      </c>
      <c r="BV110" s="33">
        <v>0</v>
      </c>
      <c r="BW110" s="33">
        <v>0</v>
      </c>
      <c r="BX110" s="33">
        <v>2.42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21.796153</v>
      </c>
      <c r="CG110" s="33">
        <v>0</v>
      </c>
      <c r="CH110" s="33">
        <v>0</v>
      </c>
      <c r="CI110" s="33">
        <v>2.42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33">
        <v>0</v>
      </c>
      <c r="DG110" s="33">
        <v>0</v>
      </c>
      <c r="DH110" s="33">
        <v>0</v>
      </c>
      <c r="DI110" s="33">
        <v>0</v>
      </c>
      <c r="DJ110" s="33">
        <v>0</v>
      </c>
      <c r="DK110" s="33">
        <v>0</v>
      </c>
      <c r="DL110" s="33">
        <v>0</v>
      </c>
      <c r="DM110" s="33">
        <v>0</v>
      </c>
      <c r="DN110" s="33">
        <v>0</v>
      </c>
      <c r="DO110" s="33">
        <v>0</v>
      </c>
      <c r="DP110" s="33">
        <v>0</v>
      </c>
      <c r="DQ110" s="33">
        <v>0</v>
      </c>
      <c r="DR110" s="33">
        <v>0</v>
      </c>
      <c r="DS110" s="33">
        <v>0</v>
      </c>
      <c r="DT110" s="33">
        <v>0</v>
      </c>
      <c r="DU110" s="33">
        <v>0</v>
      </c>
      <c r="DV110" s="33">
        <v>0</v>
      </c>
      <c r="DW110" s="33">
        <v>0</v>
      </c>
      <c r="DX110" s="33">
        <v>0</v>
      </c>
      <c r="DY110" s="33">
        <v>0</v>
      </c>
      <c r="DZ110" s="33">
        <v>0</v>
      </c>
      <c r="EA110" s="33">
        <v>0</v>
      </c>
      <c r="EB110" s="33">
        <v>0</v>
      </c>
      <c r="EC110" s="33">
        <v>0</v>
      </c>
      <c r="ED110" s="33">
        <v>0</v>
      </c>
      <c r="EE110" s="33">
        <v>0</v>
      </c>
      <c r="EF110" s="33">
        <v>0</v>
      </c>
      <c r="EG110" s="33">
        <v>0</v>
      </c>
      <c r="EH110" s="33">
        <f t="shared" si="106"/>
        <v>0</v>
      </c>
      <c r="EI110" s="33">
        <f t="shared" si="106"/>
        <v>19.827431000000001</v>
      </c>
      <c r="EJ110" s="33">
        <f t="shared" si="106"/>
        <v>0</v>
      </c>
      <c r="EK110" s="33">
        <f t="shared" si="106"/>
        <v>0</v>
      </c>
      <c r="EL110" s="33">
        <f t="shared" si="106"/>
        <v>2.42</v>
      </c>
      <c r="EM110" s="33">
        <f t="shared" si="106"/>
        <v>0</v>
      </c>
      <c r="EN110" s="33">
        <f t="shared" si="106"/>
        <v>0</v>
      </c>
      <c r="EO110" s="33">
        <f t="shared" si="106"/>
        <v>0</v>
      </c>
      <c r="EP110" s="33">
        <f t="shared" si="106"/>
        <v>0</v>
      </c>
      <c r="EQ110" s="33">
        <f t="shared" si="106"/>
        <v>0</v>
      </c>
      <c r="ER110" s="33">
        <f t="shared" si="106"/>
        <v>0</v>
      </c>
      <c r="ES110" s="33">
        <f t="shared" si="106"/>
        <v>0</v>
      </c>
      <c r="ET110" s="33">
        <f t="shared" si="106"/>
        <v>21.796153</v>
      </c>
      <c r="EU110" s="33">
        <f t="shared" si="106"/>
        <v>0</v>
      </c>
      <c r="EV110" s="33">
        <f t="shared" si="106"/>
        <v>0</v>
      </c>
      <c r="EW110" s="33">
        <f t="shared" si="106"/>
        <v>2.42</v>
      </c>
      <c r="EX110" s="33">
        <f t="shared" si="107"/>
        <v>0</v>
      </c>
      <c r="EY110" s="33">
        <f t="shared" si="107"/>
        <v>0</v>
      </c>
      <c r="EZ110" s="33">
        <f t="shared" si="107"/>
        <v>0</v>
      </c>
      <c r="FA110" s="33">
        <f t="shared" si="107"/>
        <v>0</v>
      </c>
      <c r="FB110" s="33">
        <f t="shared" si="107"/>
        <v>0</v>
      </c>
      <c r="FC110" s="33">
        <f t="shared" si="107"/>
        <v>0</v>
      </c>
      <c r="FD110" s="34" t="s">
        <v>325</v>
      </c>
    </row>
    <row r="111" spans="1:160" ht="189" x14ac:dyDescent="0.25">
      <c r="A111" s="30" t="s">
        <v>362</v>
      </c>
      <c r="B111" s="31" t="s">
        <v>370</v>
      </c>
      <c r="C111" s="32" t="s">
        <v>371</v>
      </c>
      <c r="D111" s="33">
        <v>59.152766999999997</v>
      </c>
      <c r="E111" s="33">
        <v>70.851438999999999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59.152766999999997</v>
      </c>
      <c r="AZ111" s="33">
        <v>0</v>
      </c>
      <c r="BA111" s="33">
        <v>0</v>
      </c>
      <c r="BB111" s="33">
        <v>3.1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70.851438999999999</v>
      </c>
      <c r="DC111" s="33">
        <v>0</v>
      </c>
      <c r="DD111" s="33">
        <v>0</v>
      </c>
      <c r="DE111" s="33">
        <v>3.1</v>
      </c>
      <c r="DF111" s="33">
        <v>0</v>
      </c>
      <c r="DG111" s="33">
        <v>0</v>
      </c>
      <c r="DH111" s="33">
        <v>0</v>
      </c>
      <c r="DI111" s="33">
        <v>0</v>
      </c>
      <c r="DJ111" s="33">
        <v>0</v>
      </c>
      <c r="DK111" s="33">
        <v>0</v>
      </c>
      <c r="DL111" s="33">
        <v>0</v>
      </c>
      <c r="DM111" s="33">
        <v>0</v>
      </c>
      <c r="DN111" s="33">
        <v>0</v>
      </c>
      <c r="DO111" s="33">
        <v>0</v>
      </c>
      <c r="DP111" s="33">
        <v>0</v>
      </c>
      <c r="DQ111" s="33">
        <v>0</v>
      </c>
      <c r="DR111" s="33">
        <v>0</v>
      </c>
      <c r="DS111" s="33">
        <v>0</v>
      </c>
      <c r="DT111" s="33">
        <v>0</v>
      </c>
      <c r="DU111" s="33">
        <v>0</v>
      </c>
      <c r="DV111" s="33">
        <v>0</v>
      </c>
      <c r="DW111" s="33">
        <v>0</v>
      </c>
      <c r="DX111" s="33">
        <v>0</v>
      </c>
      <c r="DY111" s="33">
        <v>0</v>
      </c>
      <c r="DZ111" s="33">
        <v>0</v>
      </c>
      <c r="EA111" s="33">
        <v>0</v>
      </c>
      <c r="EB111" s="33">
        <v>0</v>
      </c>
      <c r="EC111" s="33">
        <v>0</v>
      </c>
      <c r="ED111" s="33">
        <v>0</v>
      </c>
      <c r="EE111" s="33">
        <v>0</v>
      </c>
      <c r="EF111" s="33">
        <v>0</v>
      </c>
      <c r="EG111" s="33">
        <v>0</v>
      </c>
      <c r="EH111" s="33">
        <f t="shared" si="106"/>
        <v>0</v>
      </c>
      <c r="EI111" s="33">
        <f t="shared" si="106"/>
        <v>59.152766999999997</v>
      </c>
      <c r="EJ111" s="33">
        <f t="shared" si="106"/>
        <v>0</v>
      </c>
      <c r="EK111" s="33">
        <f t="shared" si="106"/>
        <v>0</v>
      </c>
      <c r="EL111" s="33">
        <f t="shared" si="106"/>
        <v>3.1</v>
      </c>
      <c r="EM111" s="33">
        <f t="shared" si="106"/>
        <v>0</v>
      </c>
      <c r="EN111" s="33">
        <f t="shared" si="106"/>
        <v>0</v>
      </c>
      <c r="EO111" s="33">
        <f t="shared" si="106"/>
        <v>0</v>
      </c>
      <c r="EP111" s="33">
        <f t="shared" si="106"/>
        <v>0</v>
      </c>
      <c r="EQ111" s="33">
        <f t="shared" si="106"/>
        <v>0</v>
      </c>
      <c r="ER111" s="33">
        <f t="shared" si="106"/>
        <v>0</v>
      </c>
      <c r="ES111" s="33">
        <f t="shared" si="106"/>
        <v>0</v>
      </c>
      <c r="ET111" s="33">
        <f t="shared" si="106"/>
        <v>70.851438999999999</v>
      </c>
      <c r="EU111" s="33">
        <f t="shared" si="106"/>
        <v>0</v>
      </c>
      <c r="EV111" s="33">
        <f t="shared" si="106"/>
        <v>0</v>
      </c>
      <c r="EW111" s="33">
        <f t="shared" si="106"/>
        <v>3.1</v>
      </c>
      <c r="EX111" s="33">
        <f t="shared" si="107"/>
        <v>0</v>
      </c>
      <c r="EY111" s="33">
        <f t="shared" si="107"/>
        <v>0</v>
      </c>
      <c r="EZ111" s="33">
        <f t="shared" si="107"/>
        <v>0</v>
      </c>
      <c r="FA111" s="33">
        <f t="shared" si="107"/>
        <v>0</v>
      </c>
      <c r="FB111" s="33">
        <f t="shared" si="107"/>
        <v>0</v>
      </c>
      <c r="FC111" s="33">
        <f t="shared" si="107"/>
        <v>0</v>
      </c>
      <c r="FD111" s="34" t="s">
        <v>567</v>
      </c>
    </row>
    <row r="112" spans="1:160" ht="110.25" x14ac:dyDescent="0.25">
      <c r="A112" s="30" t="s">
        <v>362</v>
      </c>
      <c r="B112" s="31" t="s">
        <v>372</v>
      </c>
      <c r="C112" s="32" t="s">
        <v>562</v>
      </c>
      <c r="D112" s="33">
        <v>3.2800889999999998</v>
      </c>
      <c r="E112" s="33">
        <v>3.613057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3.2800889999999998</v>
      </c>
      <c r="CR112" s="33">
        <v>0</v>
      </c>
      <c r="CS112" s="33">
        <v>0</v>
      </c>
      <c r="CT112" s="33">
        <v>1.31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3.613057</v>
      </c>
      <c r="DC112" s="33">
        <v>0</v>
      </c>
      <c r="DD112" s="33">
        <v>0</v>
      </c>
      <c r="DE112" s="33">
        <v>1.31</v>
      </c>
      <c r="DF112" s="33">
        <v>0</v>
      </c>
      <c r="DG112" s="33">
        <v>0</v>
      </c>
      <c r="DH112" s="33">
        <v>0</v>
      </c>
      <c r="DI112" s="33">
        <v>0</v>
      </c>
      <c r="DJ112" s="33">
        <v>0</v>
      </c>
      <c r="DK112" s="33">
        <v>0</v>
      </c>
      <c r="DL112" s="33">
        <v>0</v>
      </c>
      <c r="DM112" s="33">
        <v>0</v>
      </c>
      <c r="DN112" s="33">
        <v>0</v>
      </c>
      <c r="DO112" s="33">
        <v>0</v>
      </c>
      <c r="DP112" s="33">
        <v>0</v>
      </c>
      <c r="DQ112" s="33">
        <v>0</v>
      </c>
      <c r="DR112" s="33">
        <v>0</v>
      </c>
      <c r="DS112" s="33">
        <v>0</v>
      </c>
      <c r="DT112" s="33">
        <v>0</v>
      </c>
      <c r="DU112" s="33">
        <v>0</v>
      </c>
      <c r="DV112" s="33">
        <v>0</v>
      </c>
      <c r="DW112" s="33">
        <v>0</v>
      </c>
      <c r="DX112" s="33">
        <v>0</v>
      </c>
      <c r="DY112" s="33">
        <v>0</v>
      </c>
      <c r="DZ112" s="33">
        <v>0</v>
      </c>
      <c r="EA112" s="33">
        <v>0</v>
      </c>
      <c r="EB112" s="33">
        <v>0</v>
      </c>
      <c r="EC112" s="33">
        <v>0</v>
      </c>
      <c r="ED112" s="33">
        <v>0</v>
      </c>
      <c r="EE112" s="33">
        <v>0</v>
      </c>
      <c r="EF112" s="33">
        <v>0</v>
      </c>
      <c r="EG112" s="33">
        <v>0</v>
      </c>
      <c r="EH112" s="33">
        <f t="shared" si="106"/>
        <v>0</v>
      </c>
      <c r="EI112" s="33">
        <f t="shared" si="106"/>
        <v>3.2800889999999998</v>
      </c>
      <c r="EJ112" s="33">
        <f t="shared" si="106"/>
        <v>0</v>
      </c>
      <c r="EK112" s="33">
        <f t="shared" si="106"/>
        <v>0</v>
      </c>
      <c r="EL112" s="33">
        <f t="shared" si="106"/>
        <v>1.31</v>
      </c>
      <c r="EM112" s="33">
        <f t="shared" si="106"/>
        <v>0</v>
      </c>
      <c r="EN112" s="33">
        <f t="shared" si="106"/>
        <v>0</v>
      </c>
      <c r="EO112" s="33">
        <f t="shared" si="106"/>
        <v>0</v>
      </c>
      <c r="EP112" s="33">
        <f t="shared" si="106"/>
        <v>0</v>
      </c>
      <c r="EQ112" s="33">
        <f t="shared" si="106"/>
        <v>0</v>
      </c>
      <c r="ER112" s="33">
        <f t="shared" si="106"/>
        <v>0</v>
      </c>
      <c r="ES112" s="33">
        <f t="shared" si="106"/>
        <v>0</v>
      </c>
      <c r="ET112" s="33">
        <f t="shared" si="106"/>
        <v>3.613057</v>
      </c>
      <c r="EU112" s="33">
        <f t="shared" si="106"/>
        <v>0</v>
      </c>
      <c r="EV112" s="33">
        <f t="shared" si="106"/>
        <v>0</v>
      </c>
      <c r="EW112" s="33">
        <f t="shared" si="106"/>
        <v>1.31</v>
      </c>
      <c r="EX112" s="33">
        <f t="shared" si="107"/>
        <v>0</v>
      </c>
      <c r="EY112" s="33">
        <f t="shared" si="107"/>
        <v>0</v>
      </c>
      <c r="EZ112" s="33">
        <f t="shared" si="107"/>
        <v>0</v>
      </c>
      <c r="FA112" s="33">
        <f t="shared" si="107"/>
        <v>0</v>
      </c>
      <c r="FB112" s="33">
        <f t="shared" si="107"/>
        <v>0</v>
      </c>
      <c r="FC112" s="33">
        <f t="shared" si="107"/>
        <v>0</v>
      </c>
      <c r="FD112" s="34" t="s">
        <v>325</v>
      </c>
    </row>
    <row r="113" spans="1:160" ht="110.25" x14ac:dyDescent="0.25">
      <c r="A113" s="30" t="s">
        <v>362</v>
      </c>
      <c r="B113" s="31" t="s">
        <v>373</v>
      </c>
      <c r="C113" s="32" t="s">
        <v>374</v>
      </c>
      <c r="D113" s="33">
        <v>12.447642999999999</v>
      </c>
      <c r="E113" s="33">
        <v>13.571460999999999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12.447642999999999</v>
      </c>
      <c r="AZ113" s="33">
        <v>0</v>
      </c>
      <c r="BA113" s="33">
        <v>0</v>
      </c>
      <c r="BB113" s="33">
        <v>1.734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13.571460999999999</v>
      </c>
      <c r="BK113" s="33">
        <v>0</v>
      </c>
      <c r="BL113" s="33">
        <v>0</v>
      </c>
      <c r="BM113" s="33">
        <v>1.734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33">
        <v>0</v>
      </c>
      <c r="DG113" s="33">
        <v>0</v>
      </c>
      <c r="DH113" s="33">
        <v>0</v>
      </c>
      <c r="DI113" s="33">
        <v>0</v>
      </c>
      <c r="DJ113" s="33">
        <v>0</v>
      </c>
      <c r="DK113" s="33">
        <v>0</v>
      </c>
      <c r="DL113" s="33">
        <v>0</v>
      </c>
      <c r="DM113" s="33">
        <v>0</v>
      </c>
      <c r="DN113" s="33">
        <v>0</v>
      </c>
      <c r="DO113" s="33">
        <v>0</v>
      </c>
      <c r="DP113" s="33">
        <v>0</v>
      </c>
      <c r="DQ113" s="33">
        <v>0</v>
      </c>
      <c r="DR113" s="33">
        <v>0</v>
      </c>
      <c r="DS113" s="33">
        <v>0</v>
      </c>
      <c r="DT113" s="33">
        <v>0</v>
      </c>
      <c r="DU113" s="33">
        <v>0</v>
      </c>
      <c r="DV113" s="33">
        <v>0</v>
      </c>
      <c r="DW113" s="33">
        <v>0</v>
      </c>
      <c r="DX113" s="33">
        <v>0</v>
      </c>
      <c r="DY113" s="33">
        <v>0</v>
      </c>
      <c r="DZ113" s="33">
        <v>0</v>
      </c>
      <c r="EA113" s="33">
        <v>0</v>
      </c>
      <c r="EB113" s="33">
        <v>0</v>
      </c>
      <c r="EC113" s="33">
        <v>0</v>
      </c>
      <c r="ED113" s="33">
        <v>0</v>
      </c>
      <c r="EE113" s="33">
        <v>0</v>
      </c>
      <c r="EF113" s="33">
        <v>0</v>
      </c>
      <c r="EG113" s="33">
        <v>0</v>
      </c>
      <c r="EH113" s="33">
        <f t="shared" si="106"/>
        <v>0</v>
      </c>
      <c r="EI113" s="33">
        <f t="shared" si="106"/>
        <v>12.447642999999999</v>
      </c>
      <c r="EJ113" s="33">
        <f t="shared" si="106"/>
        <v>0</v>
      </c>
      <c r="EK113" s="33">
        <f t="shared" si="106"/>
        <v>0</v>
      </c>
      <c r="EL113" s="33">
        <f t="shared" si="106"/>
        <v>1.734</v>
      </c>
      <c r="EM113" s="33">
        <f t="shared" si="106"/>
        <v>0</v>
      </c>
      <c r="EN113" s="33">
        <f t="shared" si="106"/>
        <v>0</v>
      </c>
      <c r="EO113" s="33">
        <f t="shared" si="106"/>
        <v>0</v>
      </c>
      <c r="EP113" s="33">
        <f t="shared" si="106"/>
        <v>0</v>
      </c>
      <c r="EQ113" s="33">
        <f t="shared" si="106"/>
        <v>0</v>
      </c>
      <c r="ER113" s="33">
        <f t="shared" si="106"/>
        <v>0</v>
      </c>
      <c r="ES113" s="33">
        <f t="shared" si="106"/>
        <v>0</v>
      </c>
      <c r="ET113" s="33">
        <f t="shared" si="106"/>
        <v>13.571460999999999</v>
      </c>
      <c r="EU113" s="33">
        <f t="shared" si="106"/>
        <v>0</v>
      </c>
      <c r="EV113" s="33">
        <f t="shared" si="106"/>
        <v>0</v>
      </c>
      <c r="EW113" s="33">
        <f t="shared" si="106"/>
        <v>1.734</v>
      </c>
      <c r="EX113" s="33">
        <f t="shared" si="107"/>
        <v>0</v>
      </c>
      <c r="EY113" s="33">
        <f t="shared" si="107"/>
        <v>0</v>
      </c>
      <c r="EZ113" s="33">
        <f t="shared" si="107"/>
        <v>0</v>
      </c>
      <c r="FA113" s="33">
        <f t="shared" si="107"/>
        <v>0</v>
      </c>
      <c r="FB113" s="33">
        <f t="shared" si="107"/>
        <v>0</v>
      </c>
      <c r="FC113" s="33">
        <f t="shared" si="107"/>
        <v>0</v>
      </c>
      <c r="FD113" s="34" t="s">
        <v>325</v>
      </c>
    </row>
    <row r="114" spans="1:160" ht="189" x14ac:dyDescent="0.25">
      <c r="A114" s="30" t="s">
        <v>362</v>
      </c>
      <c r="B114" s="31" t="s">
        <v>375</v>
      </c>
      <c r="C114" s="32" t="s">
        <v>376</v>
      </c>
      <c r="D114" s="33">
        <v>24.726348999999999</v>
      </c>
      <c r="E114" s="33">
        <v>30.720154999999998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24.726348999999999</v>
      </c>
      <c r="AD114" s="33">
        <v>0</v>
      </c>
      <c r="AE114" s="33">
        <v>0</v>
      </c>
      <c r="AF114" s="33">
        <v>1.875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33">
        <v>0</v>
      </c>
      <c r="CI114" s="33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30.720154999999998</v>
      </c>
      <c r="DC114" s="33">
        <v>0</v>
      </c>
      <c r="DD114" s="33">
        <v>0</v>
      </c>
      <c r="DE114" s="33">
        <v>1.875</v>
      </c>
      <c r="DF114" s="33">
        <v>0</v>
      </c>
      <c r="DG114" s="33">
        <v>0</v>
      </c>
      <c r="DH114" s="33">
        <v>0</v>
      </c>
      <c r="DI114" s="33">
        <v>0</v>
      </c>
      <c r="DJ114" s="33">
        <v>0</v>
      </c>
      <c r="DK114" s="33">
        <v>0</v>
      </c>
      <c r="DL114" s="33">
        <v>0</v>
      </c>
      <c r="DM114" s="33">
        <v>0</v>
      </c>
      <c r="DN114" s="33">
        <v>0</v>
      </c>
      <c r="DO114" s="33">
        <v>0</v>
      </c>
      <c r="DP114" s="33">
        <v>0</v>
      </c>
      <c r="DQ114" s="33">
        <v>0</v>
      </c>
      <c r="DR114" s="33">
        <v>0</v>
      </c>
      <c r="DS114" s="33">
        <v>0</v>
      </c>
      <c r="DT114" s="33">
        <v>0</v>
      </c>
      <c r="DU114" s="33">
        <v>0</v>
      </c>
      <c r="DV114" s="33">
        <v>0</v>
      </c>
      <c r="DW114" s="33">
        <v>0</v>
      </c>
      <c r="DX114" s="33">
        <v>0</v>
      </c>
      <c r="DY114" s="33">
        <v>0</v>
      </c>
      <c r="DZ114" s="33">
        <v>0</v>
      </c>
      <c r="EA114" s="33">
        <v>0</v>
      </c>
      <c r="EB114" s="33">
        <v>0</v>
      </c>
      <c r="EC114" s="33">
        <v>0</v>
      </c>
      <c r="ED114" s="33">
        <v>0</v>
      </c>
      <c r="EE114" s="33">
        <v>0</v>
      </c>
      <c r="EF114" s="33">
        <v>0</v>
      </c>
      <c r="EG114" s="33">
        <v>0</v>
      </c>
      <c r="EH114" s="33">
        <f t="shared" si="106"/>
        <v>0</v>
      </c>
      <c r="EI114" s="33">
        <f t="shared" si="106"/>
        <v>24.726348999999999</v>
      </c>
      <c r="EJ114" s="33">
        <f t="shared" si="106"/>
        <v>0</v>
      </c>
      <c r="EK114" s="33">
        <f t="shared" si="106"/>
        <v>0</v>
      </c>
      <c r="EL114" s="33">
        <f t="shared" si="106"/>
        <v>1.875</v>
      </c>
      <c r="EM114" s="33">
        <f t="shared" si="106"/>
        <v>0</v>
      </c>
      <c r="EN114" s="33">
        <f t="shared" si="106"/>
        <v>0</v>
      </c>
      <c r="EO114" s="33">
        <f t="shared" si="106"/>
        <v>0</v>
      </c>
      <c r="EP114" s="33">
        <f t="shared" si="106"/>
        <v>0</v>
      </c>
      <c r="EQ114" s="33">
        <f t="shared" si="106"/>
        <v>0</v>
      </c>
      <c r="ER114" s="33">
        <f t="shared" si="106"/>
        <v>0</v>
      </c>
      <c r="ES114" s="33">
        <f t="shared" si="106"/>
        <v>0</v>
      </c>
      <c r="ET114" s="33">
        <f t="shared" si="106"/>
        <v>30.720154999999998</v>
      </c>
      <c r="EU114" s="33">
        <f t="shared" si="106"/>
        <v>0</v>
      </c>
      <c r="EV114" s="33">
        <f t="shared" si="106"/>
        <v>0</v>
      </c>
      <c r="EW114" s="33">
        <f t="shared" si="106"/>
        <v>1.875</v>
      </c>
      <c r="EX114" s="33">
        <f t="shared" si="107"/>
        <v>0</v>
      </c>
      <c r="EY114" s="33">
        <f t="shared" si="107"/>
        <v>0</v>
      </c>
      <c r="EZ114" s="33">
        <f t="shared" si="107"/>
        <v>0</v>
      </c>
      <c r="FA114" s="33">
        <f t="shared" si="107"/>
        <v>0</v>
      </c>
      <c r="FB114" s="33">
        <f t="shared" si="107"/>
        <v>0</v>
      </c>
      <c r="FC114" s="33">
        <f t="shared" si="107"/>
        <v>0</v>
      </c>
      <c r="FD114" s="34" t="s">
        <v>568</v>
      </c>
    </row>
    <row r="115" spans="1:160" ht="189" x14ac:dyDescent="0.25">
      <c r="A115" s="30" t="s">
        <v>362</v>
      </c>
      <c r="B115" s="31" t="s">
        <v>377</v>
      </c>
      <c r="C115" s="32" t="s">
        <v>563</v>
      </c>
      <c r="D115" s="33">
        <v>10.737303000000001</v>
      </c>
      <c r="E115" s="33">
        <v>13.294646999999999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10.737303000000001</v>
      </c>
      <c r="AD115" s="33">
        <v>0</v>
      </c>
      <c r="AE115" s="33">
        <v>0</v>
      </c>
      <c r="AF115" s="33">
        <v>0.71599999999999997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N115" s="33">
        <v>0</v>
      </c>
      <c r="AO115" s="33">
        <v>0</v>
      </c>
      <c r="AP115" s="33">
        <v>0</v>
      </c>
      <c r="AQ115" s="33">
        <v>0</v>
      </c>
      <c r="AR115" s="33">
        <v>0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0</v>
      </c>
      <c r="AY115" s="33">
        <v>0</v>
      </c>
      <c r="AZ115" s="33">
        <v>0</v>
      </c>
      <c r="BA115" s="33">
        <v>0</v>
      </c>
      <c r="BB115" s="33">
        <v>0</v>
      </c>
      <c r="BC115" s="33">
        <v>0</v>
      </c>
      <c r="BD115" s="33">
        <v>0</v>
      </c>
      <c r="BE115" s="33">
        <v>0</v>
      </c>
      <c r="BF115" s="33">
        <v>0</v>
      </c>
      <c r="BG115" s="33">
        <v>0</v>
      </c>
      <c r="BH115" s="33">
        <v>0</v>
      </c>
      <c r="BI115" s="33">
        <v>0</v>
      </c>
      <c r="BJ115" s="33">
        <v>0</v>
      </c>
      <c r="BK115" s="33">
        <v>0</v>
      </c>
      <c r="BL115" s="33">
        <v>0</v>
      </c>
      <c r="BM115" s="33">
        <v>0</v>
      </c>
      <c r="BN115" s="33">
        <v>0</v>
      </c>
      <c r="BO115" s="33">
        <v>0</v>
      </c>
      <c r="BP115" s="33">
        <v>0</v>
      </c>
      <c r="BQ115" s="33">
        <v>0</v>
      </c>
      <c r="BR115" s="33">
        <v>0</v>
      </c>
      <c r="BS115" s="33">
        <v>0</v>
      </c>
      <c r="BT115" s="33">
        <v>0</v>
      </c>
      <c r="BU115" s="33">
        <v>0</v>
      </c>
      <c r="BV115" s="33">
        <v>0</v>
      </c>
      <c r="BW115" s="33">
        <v>0</v>
      </c>
      <c r="BX115" s="33">
        <v>0</v>
      </c>
      <c r="BY115" s="33">
        <v>0</v>
      </c>
      <c r="BZ115" s="33">
        <v>0</v>
      </c>
      <c r="CA115" s="33">
        <v>0</v>
      </c>
      <c r="CB115" s="33">
        <v>0</v>
      </c>
      <c r="CC115" s="33">
        <v>0</v>
      </c>
      <c r="CD115" s="33">
        <v>0</v>
      </c>
      <c r="CE115" s="33">
        <v>0</v>
      </c>
      <c r="CF115" s="33">
        <v>0</v>
      </c>
      <c r="CG115" s="33">
        <v>0</v>
      </c>
      <c r="CH115" s="33">
        <v>0</v>
      </c>
      <c r="CI115" s="33">
        <v>0</v>
      </c>
      <c r="CJ115" s="33">
        <v>0</v>
      </c>
      <c r="CK115" s="33">
        <v>0</v>
      </c>
      <c r="CL115" s="33">
        <v>0</v>
      </c>
      <c r="CM115" s="33">
        <v>0</v>
      </c>
      <c r="CN115" s="33">
        <v>0</v>
      </c>
      <c r="CO115" s="33">
        <v>0</v>
      </c>
      <c r="CP115" s="33">
        <v>0</v>
      </c>
      <c r="CQ115" s="33">
        <v>0</v>
      </c>
      <c r="CR115" s="33">
        <v>0</v>
      </c>
      <c r="CS115" s="33">
        <v>0</v>
      </c>
      <c r="CT115" s="33">
        <v>0</v>
      </c>
      <c r="CU115" s="33">
        <v>0</v>
      </c>
      <c r="CV115" s="33">
        <v>0</v>
      </c>
      <c r="CW115" s="33">
        <v>0</v>
      </c>
      <c r="CX115" s="33">
        <v>0</v>
      </c>
      <c r="CY115" s="33">
        <v>0</v>
      </c>
      <c r="CZ115" s="33">
        <v>0</v>
      </c>
      <c r="DA115" s="33">
        <v>0</v>
      </c>
      <c r="DB115" s="33">
        <v>13.294646999999999</v>
      </c>
      <c r="DC115" s="33">
        <v>0</v>
      </c>
      <c r="DD115" s="33">
        <v>0</v>
      </c>
      <c r="DE115" s="33">
        <v>0.71599999999999997</v>
      </c>
      <c r="DF115" s="33">
        <v>0</v>
      </c>
      <c r="DG115" s="33">
        <v>0</v>
      </c>
      <c r="DH115" s="33">
        <v>0</v>
      </c>
      <c r="DI115" s="33">
        <v>0</v>
      </c>
      <c r="DJ115" s="33">
        <v>0</v>
      </c>
      <c r="DK115" s="33">
        <v>0</v>
      </c>
      <c r="DL115" s="33">
        <v>0</v>
      </c>
      <c r="DM115" s="33">
        <v>0</v>
      </c>
      <c r="DN115" s="33">
        <v>0</v>
      </c>
      <c r="DO115" s="33">
        <v>0</v>
      </c>
      <c r="DP115" s="33">
        <v>0</v>
      </c>
      <c r="DQ115" s="33">
        <v>0</v>
      </c>
      <c r="DR115" s="33">
        <v>0</v>
      </c>
      <c r="DS115" s="33">
        <v>0</v>
      </c>
      <c r="DT115" s="33">
        <v>0</v>
      </c>
      <c r="DU115" s="33">
        <v>0</v>
      </c>
      <c r="DV115" s="33">
        <v>0</v>
      </c>
      <c r="DW115" s="33">
        <v>0</v>
      </c>
      <c r="DX115" s="33">
        <v>0</v>
      </c>
      <c r="DY115" s="33">
        <v>0</v>
      </c>
      <c r="DZ115" s="33">
        <v>0</v>
      </c>
      <c r="EA115" s="33">
        <v>0</v>
      </c>
      <c r="EB115" s="33">
        <v>0</v>
      </c>
      <c r="EC115" s="33">
        <v>0</v>
      </c>
      <c r="ED115" s="33">
        <v>0</v>
      </c>
      <c r="EE115" s="33">
        <v>0</v>
      </c>
      <c r="EF115" s="33">
        <v>0</v>
      </c>
      <c r="EG115" s="33">
        <v>0</v>
      </c>
      <c r="EH115" s="33">
        <f t="shared" si="106"/>
        <v>0</v>
      </c>
      <c r="EI115" s="33">
        <f t="shared" si="106"/>
        <v>10.737303000000001</v>
      </c>
      <c r="EJ115" s="33">
        <f t="shared" si="106"/>
        <v>0</v>
      </c>
      <c r="EK115" s="33">
        <f t="shared" si="106"/>
        <v>0</v>
      </c>
      <c r="EL115" s="33">
        <f t="shared" si="106"/>
        <v>0.71599999999999997</v>
      </c>
      <c r="EM115" s="33">
        <f t="shared" si="106"/>
        <v>0</v>
      </c>
      <c r="EN115" s="33">
        <f t="shared" si="106"/>
        <v>0</v>
      </c>
      <c r="EO115" s="33">
        <f t="shared" si="106"/>
        <v>0</v>
      </c>
      <c r="EP115" s="33">
        <f t="shared" si="106"/>
        <v>0</v>
      </c>
      <c r="EQ115" s="33">
        <f t="shared" si="106"/>
        <v>0</v>
      </c>
      <c r="ER115" s="33">
        <f t="shared" si="106"/>
        <v>0</v>
      </c>
      <c r="ES115" s="33">
        <f t="shared" si="106"/>
        <v>0</v>
      </c>
      <c r="ET115" s="33">
        <f t="shared" si="106"/>
        <v>13.294646999999999</v>
      </c>
      <c r="EU115" s="33">
        <f t="shared" si="106"/>
        <v>0</v>
      </c>
      <c r="EV115" s="33">
        <f t="shared" si="106"/>
        <v>0</v>
      </c>
      <c r="EW115" s="33">
        <f t="shared" si="106"/>
        <v>0.71599999999999997</v>
      </c>
      <c r="EX115" s="33">
        <f t="shared" si="107"/>
        <v>0</v>
      </c>
      <c r="EY115" s="33">
        <f t="shared" si="107"/>
        <v>0</v>
      </c>
      <c r="EZ115" s="33">
        <f t="shared" si="107"/>
        <v>0</v>
      </c>
      <c r="FA115" s="33">
        <f t="shared" si="107"/>
        <v>0</v>
      </c>
      <c r="FB115" s="33">
        <f t="shared" si="107"/>
        <v>0</v>
      </c>
      <c r="FC115" s="33">
        <f t="shared" si="107"/>
        <v>0</v>
      </c>
      <c r="FD115" s="34" t="s">
        <v>569</v>
      </c>
    </row>
    <row r="116" spans="1:160" ht="189" x14ac:dyDescent="0.25">
      <c r="A116" s="30" t="s">
        <v>362</v>
      </c>
      <c r="B116" s="31" t="s">
        <v>378</v>
      </c>
      <c r="C116" s="32" t="s">
        <v>379</v>
      </c>
      <c r="D116" s="33">
        <v>7.9268169999999998</v>
      </c>
      <c r="E116" s="33">
        <v>9.7971330000000005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7.0464950000000002</v>
      </c>
      <c r="AD116" s="33">
        <v>0</v>
      </c>
      <c r="AE116" s="33">
        <v>0</v>
      </c>
      <c r="AF116" s="33">
        <v>0.504</v>
      </c>
      <c r="AG116" s="33">
        <v>0</v>
      </c>
      <c r="AH116" s="33"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0</v>
      </c>
      <c r="AN116" s="33">
        <v>0</v>
      </c>
      <c r="AO116" s="33">
        <v>0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3">
        <v>0</v>
      </c>
      <c r="BA116" s="33">
        <v>0</v>
      </c>
      <c r="BB116" s="33">
        <v>0</v>
      </c>
      <c r="BC116" s="33">
        <v>0</v>
      </c>
      <c r="BD116" s="33">
        <v>0</v>
      </c>
      <c r="BE116" s="33">
        <v>0</v>
      </c>
      <c r="BF116" s="33">
        <v>0</v>
      </c>
      <c r="BG116" s="33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33">
        <v>0</v>
      </c>
      <c r="BR116" s="33">
        <v>0</v>
      </c>
      <c r="BS116" s="33">
        <v>0</v>
      </c>
      <c r="BT116" s="33">
        <v>0</v>
      </c>
      <c r="BU116" s="33">
        <v>0</v>
      </c>
      <c r="BV116" s="33">
        <v>0</v>
      </c>
      <c r="BW116" s="33">
        <v>0</v>
      </c>
      <c r="BX116" s="33">
        <v>0</v>
      </c>
      <c r="BY116" s="33">
        <v>0</v>
      </c>
      <c r="BZ116" s="33">
        <v>0</v>
      </c>
      <c r="CA116" s="33">
        <v>0</v>
      </c>
      <c r="CB116" s="33">
        <v>0</v>
      </c>
      <c r="CC116" s="33">
        <v>0</v>
      </c>
      <c r="CD116" s="33">
        <v>0</v>
      </c>
      <c r="CE116" s="33">
        <v>0</v>
      </c>
      <c r="CF116" s="33">
        <v>0</v>
      </c>
      <c r="CG116" s="33">
        <v>0</v>
      </c>
      <c r="CH116" s="33">
        <v>0</v>
      </c>
      <c r="CI116" s="33">
        <v>0</v>
      </c>
      <c r="CJ116" s="33">
        <v>0</v>
      </c>
      <c r="CK116" s="33">
        <v>0</v>
      </c>
      <c r="CL116" s="33">
        <v>0</v>
      </c>
      <c r="CM116" s="33">
        <v>0</v>
      </c>
      <c r="CN116" s="33">
        <v>0</v>
      </c>
      <c r="CO116" s="33">
        <v>0</v>
      </c>
      <c r="CP116" s="33">
        <v>0</v>
      </c>
      <c r="CQ116" s="33">
        <v>0</v>
      </c>
      <c r="CR116" s="33">
        <v>0</v>
      </c>
      <c r="CS116" s="33">
        <v>0</v>
      </c>
      <c r="CT116" s="33">
        <v>0</v>
      </c>
      <c r="CU116" s="33">
        <v>0</v>
      </c>
      <c r="CV116" s="33">
        <v>0</v>
      </c>
      <c r="CW116" s="33">
        <v>0</v>
      </c>
      <c r="CX116" s="33">
        <v>0</v>
      </c>
      <c r="CY116" s="33">
        <v>0</v>
      </c>
      <c r="CZ116" s="33">
        <v>0</v>
      </c>
      <c r="DA116" s="33">
        <v>0</v>
      </c>
      <c r="DB116" s="33">
        <v>9.7971330000000005</v>
      </c>
      <c r="DC116" s="33">
        <v>0</v>
      </c>
      <c r="DD116" s="33">
        <v>0</v>
      </c>
      <c r="DE116" s="33">
        <v>0.504</v>
      </c>
      <c r="DF116" s="33">
        <v>0</v>
      </c>
      <c r="DG116" s="33">
        <v>0</v>
      </c>
      <c r="DH116" s="33">
        <v>0</v>
      </c>
      <c r="DI116" s="33">
        <v>0</v>
      </c>
      <c r="DJ116" s="33">
        <v>0</v>
      </c>
      <c r="DK116" s="33">
        <v>0</v>
      </c>
      <c r="DL116" s="33">
        <v>0</v>
      </c>
      <c r="DM116" s="33">
        <v>0</v>
      </c>
      <c r="DN116" s="33">
        <v>0</v>
      </c>
      <c r="DO116" s="33">
        <v>0</v>
      </c>
      <c r="DP116" s="33">
        <v>0</v>
      </c>
      <c r="DQ116" s="33">
        <v>0</v>
      </c>
      <c r="DR116" s="33">
        <v>0</v>
      </c>
      <c r="DS116" s="33">
        <v>0</v>
      </c>
      <c r="DT116" s="33">
        <v>0</v>
      </c>
      <c r="DU116" s="33">
        <v>0</v>
      </c>
      <c r="DV116" s="33">
        <v>0</v>
      </c>
      <c r="DW116" s="33">
        <v>0</v>
      </c>
      <c r="DX116" s="33">
        <v>0</v>
      </c>
      <c r="DY116" s="33">
        <v>0</v>
      </c>
      <c r="DZ116" s="33">
        <v>0</v>
      </c>
      <c r="EA116" s="33">
        <v>0</v>
      </c>
      <c r="EB116" s="33">
        <v>0</v>
      </c>
      <c r="EC116" s="33">
        <v>0</v>
      </c>
      <c r="ED116" s="33">
        <v>0</v>
      </c>
      <c r="EE116" s="33">
        <v>0</v>
      </c>
      <c r="EF116" s="33">
        <v>0</v>
      </c>
      <c r="EG116" s="33">
        <v>0</v>
      </c>
      <c r="EH116" s="33">
        <f t="shared" si="106"/>
        <v>0</v>
      </c>
      <c r="EI116" s="33">
        <f t="shared" si="106"/>
        <v>7.0464950000000002</v>
      </c>
      <c r="EJ116" s="33">
        <f t="shared" si="106"/>
        <v>0</v>
      </c>
      <c r="EK116" s="33">
        <f t="shared" si="106"/>
        <v>0</v>
      </c>
      <c r="EL116" s="33">
        <f t="shared" si="106"/>
        <v>0.504</v>
      </c>
      <c r="EM116" s="33">
        <f t="shared" si="106"/>
        <v>0</v>
      </c>
      <c r="EN116" s="33">
        <f t="shared" si="106"/>
        <v>0</v>
      </c>
      <c r="EO116" s="33">
        <f t="shared" si="106"/>
        <v>0</v>
      </c>
      <c r="EP116" s="33">
        <f t="shared" si="106"/>
        <v>0</v>
      </c>
      <c r="EQ116" s="33">
        <f t="shared" si="106"/>
        <v>0</v>
      </c>
      <c r="ER116" s="33">
        <f t="shared" si="106"/>
        <v>0</v>
      </c>
      <c r="ES116" s="33">
        <f t="shared" si="106"/>
        <v>0</v>
      </c>
      <c r="ET116" s="33">
        <f t="shared" si="106"/>
        <v>9.7971330000000005</v>
      </c>
      <c r="EU116" s="33">
        <f t="shared" si="106"/>
        <v>0</v>
      </c>
      <c r="EV116" s="33">
        <f t="shared" si="106"/>
        <v>0</v>
      </c>
      <c r="EW116" s="33">
        <f t="shared" si="106"/>
        <v>0.504</v>
      </c>
      <c r="EX116" s="33">
        <f t="shared" si="107"/>
        <v>0</v>
      </c>
      <c r="EY116" s="33">
        <f t="shared" si="107"/>
        <v>0</v>
      </c>
      <c r="EZ116" s="33">
        <f t="shared" si="107"/>
        <v>0</v>
      </c>
      <c r="FA116" s="33">
        <f t="shared" si="107"/>
        <v>0</v>
      </c>
      <c r="FB116" s="33">
        <f t="shared" si="107"/>
        <v>0</v>
      </c>
      <c r="FC116" s="33">
        <f t="shared" si="107"/>
        <v>0</v>
      </c>
      <c r="FD116" s="34" t="s">
        <v>570</v>
      </c>
    </row>
    <row r="117" spans="1:160" ht="110.25" x14ac:dyDescent="0.25">
      <c r="A117" s="30" t="s">
        <v>362</v>
      </c>
      <c r="B117" s="31" t="s">
        <v>380</v>
      </c>
      <c r="C117" s="32" t="s">
        <v>381</v>
      </c>
      <c r="D117" s="33">
        <v>3.314997</v>
      </c>
      <c r="E117" s="33">
        <v>3.6515080000000002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0</v>
      </c>
      <c r="AY117" s="33">
        <v>0</v>
      </c>
      <c r="AZ117" s="33">
        <v>0</v>
      </c>
      <c r="BA117" s="33">
        <v>0</v>
      </c>
      <c r="BB117" s="33">
        <v>0</v>
      </c>
      <c r="BC117" s="33">
        <v>0</v>
      </c>
      <c r="BD117" s="33">
        <v>0</v>
      </c>
      <c r="BE117" s="33">
        <v>0</v>
      </c>
      <c r="BF117" s="33">
        <v>0</v>
      </c>
      <c r="BG117" s="33">
        <v>0</v>
      </c>
      <c r="BH117" s="33">
        <v>0</v>
      </c>
      <c r="BI117" s="33">
        <v>0</v>
      </c>
      <c r="BJ117" s="33">
        <v>0</v>
      </c>
      <c r="BK117" s="33">
        <v>0</v>
      </c>
      <c r="BL117" s="33">
        <v>0</v>
      </c>
      <c r="BM117" s="33">
        <v>0</v>
      </c>
      <c r="BN117" s="33">
        <v>0</v>
      </c>
      <c r="BO117" s="33">
        <v>0</v>
      </c>
      <c r="BP117" s="33">
        <v>0</v>
      </c>
      <c r="BQ117" s="33">
        <v>0</v>
      </c>
      <c r="BR117" s="33">
        <v>0</v>
      </c>
      <c r="BS117" s="33">
        <v>0</v>
      </c>
      <c r="BT117" s="33">
        <v>0</v>
      </c>
      <c r="BU117" s="33">
        <v>0</v>
      </c>
      <c r="BV117" s="33">
        <v>0</v>
      </c>
      <c r="BW117" s="33">
        <v>0</v>
      </c>
      <c r="BX117" s="33">
        <v>0</v>
      </c>
      <c r="BY117" s="33">
        <v>0</v>
      </c>
      <c r="BZ117" s="33">
        <v>0</v>
      </c>
      <c r="CA117" s="33">
        <v>0</v>
      </c>
      <c r="CB117" s="33">
        <v>0</v>
      </c>
      <c r="CC117" s="33">
        <v>0</v>
      </c>
      <c r="CD117" s="33">
        <v>0</v>
      </c>
      <c r="CE117" s="33">
        <v>0</v>
      </c>
      <c r="CF117" s="33">
        <v>0</v>
      </c>
      <c r="CG117" s="33">
        <v>0</v>
      </c>
      <c r="CH117" s="33">
        <v>0</v>
      </c>
      <c r="CI117" s="33">
        <v>0</v>
      </c>
      <c r="CJ117" s="33">
        <v>0</v>
      </c>
      <c r="CK117" s="33">
        <v>0</v>
      </c>
      <c r="CL117" s="33">
        <v>0</v>
      </c>
      <c r="CM117" s="33">
        <v>0</v>
      </c>
      <c r="CN117" s="33">
        <v>0</v>
      </c>
      <c r="CO117" s="33">
        <v>0</v>
      </c>
      <c r="CP117" s="33">
        <v>0</v>
      </c>
      <c r="CQ117" s="33">
        <v>3.314997</v>
      </c>
      <c r="CR117" s="33">
        <v>0</v>
      </c>
      <c r="CS117" s="33">
        <v>0</v>
      </c>
      <c r="CT117" s="33">
        <v>1.325</v>
      </c>
      <c r="CU117" s="33">
        <v>0</v>
      </c>
      <c r="CV117" s="33">
        <v>0</v>
      </c>
      <c r="CW117" s="33">
        <v>0</v>
      </c>
      <c r="CX117" s="33">
        <v>0</v>
      </c>
      <c r="CY117" s="33">
        <v>0</v>
      </c>
      <c r="CZ117" s="33">
        <v>0</v>
      </c>
      <c r="DA117" s="33">
        <v>0</v>
      </c>
      <c r="DB117" s="33">
        <v>3.6515080000000002</v>
      </c>
      <c r="DC117" s="33">
        <v>0</v>
      </c>
      <c r="DD117" s="33">
        <v>0</v>
      </c>
      <c r="DE117" s="33">
        <v>1.325</v>
      </c>
      <c r="DF117" s="33">
        <v>0</v>
      </c>
      <c r="DG117" s="33">
        <v>0</v>
      </c>
      <c r="DH117" s="33">
        <v>0</v>
      </c>
      <c r="DI117" s="33">
        <v>0</v>
      </c>
      <c r="DJ117" s="33">
        <v>0</v>
      </c>
      <c r="DK117" s="33">
        <v>0</v>
      </c>
      <c r="DL117" s="33">
        <v>0</v>
      </c>
      <c r="DM117" s="33">
        <v>0</v>
      </c>
      <c r="DN117" s="33">
        <v>0</v>
      </c>
      <c r="DO117" s="33">
        <v>0</v>
      </c>
      <c r="DP117" s="33">
        <v>0</v>
      </c>
      <c r="DQ117" s="33">
        <v>0</v>
      </c>
      <c r="DR117" s="33">
        <v>0</v>
      </c>
      <c r="DS117" s="33">
        <v>0</v>
      </c>
      <c r="DT117" s="33">
        <v>0</v>
      </c>
      <c r="DU117" s="33">
        <v>0</v>
      </c>
      <c r="DV117" s="33">
        <v>0</v>
      </c>
      <c r="DW117" s="33">
        <v>0</v>
      </c>
      <c r="DX117" s="33">
        <v>0</v>
      </c>
      <c r="DY117" s="33">
        <v>0</v>
      </c>
      <c r="DZ117" s="33">
        <v>0</v>
      </c>
      <c r="EA117" s="33">
        <v>0</v>
      </c>
      <c r="EB117" s="33">
        <v>0</v>
      </c>
      <c r="EC117" s="33">
        <v>0</v>
      </c>
      <c r="ED117" s="33">
        <v>0</v>
      </c>
      <c r="EE117" s="33">
        <v>0</v>
      </c>
      <c r="EF117" s="33">
        <v>0</v>
      </c>
      <c r="EG117" s="33">
        <v>0</v>
      </c>
      <c r="EH117" s="33">
        <f t="shared" si="106"/>
        <v>0</v>
      </c>
      <c r="EI117" s="33">
        <f t="shared" si="106"/>
        <v>3.314997</v>
      </c>
      <c r="EJ117" s="33">
        <f t="shared" si="106"/>
        <v>0</v>
      </c>
      <c r="EK117" s="33">
        <f t="shared" si="106"/>
        <v>0</v>
      </c>
      <c r="EL117" s="33">
        <f t="shared" si="106"/>
        <v>1.325</v>
      </c>
      <c r="EM117" s="33">
        <f t="shared" si="106"/>
        <v>0</v>
      </c>
      <c r="EN117" s="33">
        <f t="shared" si="106"/>
        <v>0</v>
      </c>
      <c r="EO117" s="33">
        <f t="shared" si="106"/>
        <v>0</v>
      </c>
      <c r="EP117" s="33">
        <f t="shared" si="106"/>
        <v>0</v>
      </c>
      <c r="EQ117" s="33">
        <f t="shared" si="106"/>
        <v>0</v>
      </c>
      <c r="ER117" s="33">
        <f t="shared" si="106"/>
        <v>0</v>
      </c>
      <c r="ES117" s="33">
        <f t="shared" si="106"/>
        <v>0</v>
      </c>
      <c r="ET117" s="33">
        <f t="shared" si="106"/>
        <v>3.6515080000000002</v>
      </c>
      <c r="EU117" s="33">
        <f t="shared" si="106"/>
        <v>0</v>
      </c>
      <c r="EV117" s="33">
        <f t="shared" si="106"/>
        <v>0</v>
      </c>
      <c r="EW117" s="33">
        <f t="shared" si="106"/>
        <v>1.325</v>
      </c>
      <c r="EX117" s="33">
        <f t="shared" si="107"/>
        <v>0</v>
      </c>
      <c r="EY117" s="33">
        <f t="shared" si="107"/>
        <v>0</v>
      </c>
      <c r="EZ117" s="33">
        <f t="shared" si="107"/>
        <v>0</v>
      </c>
      <c r="FA117" s="33">
        <f t="shared" si="107"/>
        <v>0</v>
      </c>
      <c r="FB117" s="33">
        <f t="shared" si="107"/>
        <v>0</v>
      </c>
      <c r="FC117" s="33">
        <f t="shared" si="107"/>
        <v>0</v>
      </c>
      <c r="FD117" s="34" t="s">
        <v>325</v>
      </c>
    </row>
    <row r="118" spans="1:160" ht="189" x14ac:dyDescent="0.25">
      <c r="A118" s="30" t="s">
        <v>362</v>
      </c>
      <c r="B118" s="31" t="s">
        <v>382</v>
      </c>
      <c r="C118" s="32" t="s">
        <v>383</v>
      </c>
      <c r="D118" s="33">
        <v>10.382877000000001</v>
      </c>
      <c r="E118" s="33">
        <v>11.985174000000001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3">
        <v>0</v>
      </c>
      <c r="BA118" s="33">
        <v>0</v>
      </c>
      <c r="BB118" s="33">
        <v>0</v>
      </c>
      <c r="BC118" s="33">
        <v>0</v>
      </c>
      <c r="BD118" s="33">
        <v>0</v>
      </c>
      <c r="BE118" s="33">
        <v>0</v>
      </c>
      <c r="BF118" s="33">
        <v>0</v>
      </c>
      <c r="BG118" s="33">
        <v>0</v>
      </c>
      <c r="BH118" s="33">
        <v>0</v>
      </c>
      <c r="BI118" s="33">
        <v>0</v>
      </c>
      <c r="BJ118" s="33">
        <v>0</v>
      </c>
      <c r="BK118" s="33">
        <v>0</v>
      </c>
      <c r="BL118" s="33">
        <v>0</v>
      </c>
      <c r="BM118" s="33">
        <v>0</v>
      </c>
      <c r="BN118" s="33">
        <v>0</v>
      </c>
      <c r="BO118" s="33">
        <v>0</v>
      </c>
      <c r="BP118" s="33">
        <v>0</v>
      </c>
      <c r="BQ118" s="33">
        <v>0</v>
      </c>
      <c r="BR118" s="33">
        <v>0</v>
      </c>
      <c r="BS118" s="33">
        <v>0</v>
      </c>
      <c r="BT118" s="33">
        <v>0</v>
      </c>
      <c r="BU118" s="33">
        <v>0</v>
      </c>
      <c r="BV118" s="33">
        <v>0</v>
      </c>
      <c r="BW118" s="33">
        <v>0</v>
      </c>
      <c r="BX118" s="33">
        <v>0</v>
      </c>
      <c r="BY118" s="33">
        <v>0</v>
      </c>
      <c r="BZ118" s="33">
        <v>0</v>
      </c>
      <c r="CA118" s="33">
        <v>0</v>
      </c>
      <c r="CB118" s="33">
        <v>0</v>
      </c>
      <c r="CC118" s="33">
        <v>0</v>
      </c>
      <c r="CD118" s="33">
        <v>0</v>
      </c>
      <c r="CE118" s="33">
        <v>0</v>
      </c>
      <c r="CF118" s="33">
        <v>0</v>
      </c>
      <c r="CG118" s="33">
        <v>0</v>
      </c>
      <c r="CH118" s="33">
        <v>0</v>
      </c>
      <c r="CI118" s="33">
        <v>0</v>
      </c>
      <c r="CJ118" s="33">
        <v>0</v>
      </c>
      <c r="CK118" s="33">
        <v>0</v>
      </c>
      <c r="CL118" s="33">
        <v>0</v>
      </c>
      <c r="CM118" s="33">
        <v>0</v>
      </c>
      <c r="CN118" s="33">
        <v>0</v>
      </c>
      <c r="CO118" s="33">
        <v>0</v>
      </c>
      <c r="CP118" s="33">
        <v>0</v>
      </c>
      <c r="CQ118" s="33">
        <v>10.382877000000001</v>
      </c>
      <c r="CR118" s="33">
        <v>0</v>
      </c>
      <c r="CS118" s="33">
        <v>0</v>
      </c>
      <c r="CT118" s="33">
        <v>1.006</v>
      </c>
      <c r="CU118" s="33">
        <v>0</v>
      </c>
      <c r="CV118" s="33">
        <v>0</v>
      </c>
      <c r="CW118" s="33">
        <v>0</v>
      </c>
      <c r="CX118" s="33">
        <v>0</v>
      </c>
      <c r="CY118" s="33">
        <v>0</v>
      </c>
      <c r="CZ118" s="33">
        <v>0</v>
      </c>
      <c r="DA118" s="33">
        <v>0</v>
      </c>
      <c r="DB118" s="33">
        <v>0</v>
      </c>
      <c r="DC118" s="33">
        <v>0</v>
      </c>
      <c r="DD118" s="33">
        <v>0</v>
      </c>
      <c r="DE118" s="33">
        <v>0</v>
      </c>
      <c r="DF118" s="33">
        <v>0</v>
      </c>
      <c r="DG118" s="33">
        <v>0</v>
      </c>
      <c r="DH118" s="33">
        <v>0</v>
      </c>
      <c r="DI118" s="33">
        <v>0</v>
      </c>
      <c r="DJ118" s="33">
        <v>0</v>
      </c>
      <c r="DK118" s="33">
        <v>0</v>
      </c>
      <c r="DL118" s="33">
        <v>0</v>
      </c>
      <c r="DM118" s="33">
        <v>0</v>
      </c>
      <c r="DN118" s="33">
        <v>0</v>
      </c>
      <c r="DO118" s="33">
        <v>0</v>
      </c>
      <c r="DP118" s="33">
        <v>0</v>
      </c>
      <c r="DQ118" s="33">
        <v>0</v>
      </c>
      <c r="DR118" s="33">
        <v>0</v>
      </c>
      <c r="DS118" s="33">
        <v>0</v>
      </c>
      <c r="DT118" s="33">
        <v>0</v>
      </c>
      <c r="DU118" s="33">
        <v>0</v>
      </c>
      <c r="DV118" s="33">
        <v>0</v>
      </c>
      <c r="DW118" s="33">
        <v>0</v>
      </c>
      <c r="DX118" s="33">
        <v>11.985174000000001</v>
      </c>
      <c r="DY118" s="33">
        <v>0</v>
      </c>
      <c r="DZ118" s="33">
        <v>0</v>
      </c>
      <c r="EA118" s="33">
        <v>1.006</v>
      </c>
      <c r="EB118" s="33">
        <v>0</v>
      </c>
      <c r="EC118" s="33">
        <v>0</v>
      </c>
      <c r="ED118" s="33">
        <v>0</v>
      </c>
      <c r="EE118" s="33">
        <v>0</v>
      </c>
      <c r="EF118" s="33">
        <v>0</v>
      </c>
      <c r="EG118" s="33">
        <v>0</v>
      </c>
      <c r="EH118" s="33">
        <f t="shared" si="106"/>
        <v>0</v>
      </c>
      <c r="EI118" s="33">
        <f t="shared" si="106"/>
        <v>10.382877000000001</v>
      </c>
      <c r="EJ118" s="33">
        <f t="shared" si="106"/>
        <v>0</v>
      </c>
      <c r="EK118" s="33">
        <f t="shared" si="106"/>
        <v>0</v>
      </c>
      <c r="EL118" s="33">
        <f t="shared" si="106"/>
        <v>1.006</v>
      </c>
      <c r="EM118" s="33">
        <f t="shared" si="106"/>
        <v>0</v>
      </c>
      <c r="EN118" s="33">
        <f t="shared" si="106"/>
        <v>0</v>
      </c>
      <c r="EO118" s="33">
        <f t="shared" si="106"/>
        <v>0</v>
      </c>
      <c r="EP118" s="33">
        <f t="shared" si="106"/>
        <v>0</v>
      </c>
      <c r="EQ118" s="33">
        <f t="shared" si="106"/>
        <v>0</v>
      </c>
      <c r="ER118" s="33">
        <f t="shared" si="106"/>
        <v>0</v>
      </c>
      <c r="ES118" s="33">
        <f t="shared" si="106"/>
        <v>0</v>
      </c>
      <c r="ET118" s="33">
        <f t="shared" si="106"/>
        <v>11.985174000000001</v>
      </c>
      <c r="EU118" s="33">
        <f t="shared" si="106"/>
        <v>0</v>
      </c>
      <c r="EV118" s="33">
        <f t="shared" si="106"/>
        <v>0</v>
      </c>
      <c r="EW118" s="33">
        <f t="shared" si="106"/>
        <v>1.006</v>
      </c>
      <c r="EX118" s="33">
        <f t="shared" si="107"/>
        <v>0</v>
      </c>
      <c r="EY118" s="33">
        <f t="shared" si="107"/>
        <v>0</v>
      </c>
      <c r="EZ118" s="33">
        <f t="shared" si="107"/>
        <v>0</v>
      </c>
      <c r="FA118" s="33">
        <f t="shared" si="107"/>
        <v>0</v>
      </c>
      <c r="FB118" s="33">
        <f t="shared" si="107"/>
        <v>0</v>
      </c>
      <c r="FC118" s="33">
        <f t="shared" si="107"/>
        <v>0</v>
      </c>
      <c r="FD118" s="34" t="s">
        <v>571</v>
      </c>
    </row>
    <row r="119" spans="1:160" ht="110.25" x14ac:dyDescent="0.25">
      <c r="A119" s="30" t="s">
        <v>362</v>
      </c>
      <c r="B119" s="31" t="s">
        <v>384</v>
      </c>
      <c r="C119" s="32" t="s">
        <v>385</v>
      </c>
      <c r="D119" s="33">
        <v>4.8354140000000001</v>
      </c>
      <c r="E119" s="33">
        <v>5.3262650000000002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>
        <v>0</v>
      </c>
      <c r="BU119" s="33">
        <v>0</v>
      </c>
      <c r="BV119" s="33">
        <v>0</v>
      </c>
      <c r="BW119" s="33">
        <v>0</v>
      </c>
      <c r="BX119" s="33">
        <v>0</v>
      </c>
      <c r="BY119" s="33">
        <v>0</v>
      </c>
      <c r="BZ119" s="33">
        <v>0</v>
      </c>
      <c r="CA119" s="33">
        <v>0</v>
      </c>
      <c r="CB119" s="33">
        <v>0</v>
      </c>
      <c r="CC119" s="33">
        <v>0</v>
      </c>
      <c r="CD119" s="33">
        <v>0</v>
      </c>
      <c r="CE119" s="33">
        <v>0</v>
      </c>
      <c r="CF119" s="33">
        <v>0</v>
      </c>
      <c r="CG119" s="33">
        <v>0</v>
      </c>
      <c r="CH119" s="33">
        <v>0</v>
      </c>
      <c r="CI119" s="33">
        <v>0</v>
      </c>
      <c r="CJ119" s="33">
        <v>0</v>
      </c>
      <c r="CK119" s="33">
        <v>0</v>
      </c>
      <c r="CL119" s="33">
        <v>0</v>
      </c>
      <c r="CM119" s="33">
        <v>0</v>
      </c>
      <c r="CN119" s="33">
        <v>0</v>
      </c>
      <c r="CO119" s="33">
        <v>0</v>
      </c>
      <c r="CP119" s="33">
        <v>0</v>
      </c>
      <c r="CQ119" s="33">
        <v>4.8354140000000001</v>
      </c>
      <c r="CR119" s="33">
        <v>0</v>
      </c>
      <c r="CS119" s="33">
        <v>0</v>
      </c>
      <c r="CT119" s="33">
        <v>0.55300000000000005</v>
      </c>
      <c r="CU119" s="33">
        <v>0</v>
      </c>
      <c r="CV119" s="33">
        <v>0</v>
      </c>
      <c r="CW119" s="33">
        <v>0</v>
      </c>
      <c r="CX119" s="33">
        <v>0</v>
      </c>
      <c r="CY119" s="33">
        <v>0</v>
      </c>
      <c r="CZ119" s="33">
        <v>0</v>
      </c>
      <c r="DA119" s="33">
        <v>0</v>
      </c>
      <c r="DB119" s="33">
        <v>5.3262650000000002</v>
      </c>
      <c r="DC119" s="33">
        <v>0</v>
      </c>
      <c r="DD119" s="33">
        <v>0</v>
      </c>
      <c r="DE119" s="33">
        <v>0.55300000000000005</v>
      </c>
      <c r="DF119" s="33">
        <v>0</v>
      </c>
      <c r="DG119" s="33">
        <v>0</v>
      </c>
      <c r="DH119" s="33">
        <v>0</v>
      </c>
      <c r="DI119" s="33">
        <v>0</v>
      </c>
      <c r="DJ119" s="33">
        <v>0</v>
      </c>
      <c r="DK119" s="33">
        <v>0</v>
      </c>
      <c r="DL119" s="33">
        <v>0</v>
      </c>
      <c r="DM119" s="33">
        <v>0</v>
      </c>
      <c r="DN119" s="33">
        <v>0</v>
      </c>
      <c r="DO119" s="33">
        <v>0</v>
      </c>
      <c r="DP119" s="33">
        <v>0</v>
      </c>
      <c r="DQ119" s="33">
        <v>0</v>
      </c>
      <c r="DR119" s="33">
        <v>0</v>
      </c>
      <c r="DS119" s="33">
        <v>0</v>
      </c>
      <c r="DT119" s="33">
        <v>0</v>
      </c>
      <c r="DU119" s="33">
        <v>0</v>
      </c>
      <c r="DV119" s="33">
        <v>0</v>
      </c>
      <c r="DW119" s="33">
        <v>0</v>
      </c>
      <c r="DX119" s="33">
        <v>0</v>
      </c>
      <c r="DY119" s="33">
        <v>0</v>
      </c>
      <c r="DZ119" s="33">
        <v>0</v>
      </c>
      <c r="EA119" s="33">
        <v>0</v>
      </c>
      <c r="EB119" s="33">
        <v>0</v>
      </c>
      <c r="EC119" s="33">
        <v>0</v>
      </c>
      <c r="ED119" s="33">
        <v>0</v>
      </c>
      <c r="EE119" s="33">
        <v>0</v>
      </c>
      <c r="EF119" s="33">
        <v>0</v>
      </c>
      <c r="EG119" s="33">
        <v>0</v>
      </c>
      <c r="EH119" s="33">
        <f t="shared" si="106"/>
        <v>0</v>
      </c>
      <c r="EI119" s="33">
        <f t="shared" si="106"/>
        <v>4.8354140000000001</v>
      </c>
      <c r="EJ119" s="33">
        <f t="shared" si="106"/>
        <v>0</v>
      </c>
      <c r="EK119" s="33">
        <f t="shared" si="106"/>
        <v>0</v>
      </c>
      <c r="EL119" s="33">
        <f t="shared" si="106"/>
        <v>0.55300000000000005</v>
      </c>
      <c r="EM119" s="33">
        <f t="shared" si="106"/>
        <v>0</v>
      </c>
      <c r="EN119" s="33">
        <f t="shared" si="106"/>
        <v>0</v>
      </c>
      <c r="EO119" s="33">
        <f t="shared" si="106"/>
        <v>0</v>
      </c>
      <c r="EP119" s="33">
        <f t="shared" si="106"/>
        <v>0</v>
      </c>
      <c r="EQ119" s="33">
        <f t="shared" si="106"/>
        <v>0</v>
      </c>
      <c r="ER119" s="33">
        <f t="shared" si="106"/>
        <v>0</v>
      </c>
      <c r="ES119" s="33">
        <f t="shared" si="106"/>
        <v>0</v>
      </c>
      <c r="ET119" s="33">
        <f t="shared" si="106"/>
        <v>5.3262650000000002</v>
      </c>
      <c r="EU119" s="33">
        <f t="shared" si="106"/>
        <v>0</v>
      </c>
      <c r="EV119" s="33">
        <f t="shared" si="106"/>
        <v>0</v>
      </c>
      <c r="EW119" s="33">
        <f t="shared" si="106"/>
        <v>0.55300000000000005</v>
      </c>
      <c r="EX119" s="33">
        <f t="shared" si="107"/>
        <v>0</v>
      </c>
      <c r="EY119" s="33">
        <f t="shared" si="107"/>
        <v>0</v>
      </c>
      <c r="EZ119" s="33">
        <f t="shared" si="107"/>
        <v>0</v>
      </c>
      <c r="FA119" s="33">
        <f t="shared" si="107"/>
        <v>0</v>
      </c>
      <c r="FB119" s="33">
        <f t="shared" si="107"/>
        <v>0</v>
      </c>
      <c r="FC119" s="33">
        <f t="shared" si="107"/>
        <v>0</v>
      </c>
      <c r="FD119" s="34" t="s">
        <v>325</v>
      </c>
    </row>
    <row r="120" spans="1:160" ht="110.25" x14ac:dyDescent="0.25">
      <c r="A120" s="30" t="s">
        <v>362</v>
      </c>
      <c r="B120" s="31" t="s">
        <v>386</v>
      </c>
      <c r="C120" s="32" t="s">
        <v>387</v>
      </c>
      <c r="D120" s="33">
        <v>1.644889</v>
      </c>
      <c r="E120" s="33">
        <v>1.8118639999999999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3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  <c r="BQ120" s="33">
        <v>0</v>
      </c>
      <c r="BR120" s="33">
        <v>0</v>
      </c>
      <c r="BS120" s="33">
        <v>0</v>
      </c>
      <c r="BT120" s="33">
        <v>0</v>
      </c>
      <c r="BU120" s="33">
        <v>0</v>
      </c>
      <c r="BV120" s="33">
        <v>0</v>
      </c>
      <c r="BW120" s="33">
        <v>0</v>
      </c>
      <c r="BX120" s="33">
        <v>0</v>
      </c>
      <c r="BY120" s="33">
        <v>0</v>
      </c>
      <c r="BZ120" s="33">
        <v>0</v>
      </c>
      <c r="CA120" s="33">
        <v>0</v>
      </c>
      <c r="CB120" s="33">
        <v>0</v>
      </c>
      <c r="CC120" s="33">
        <v>0</v>
      </c>
      <c r="CD120" s="33">
        <v>0</v>
      </c>
      <c r="CE120" s="33">
        <v>0</v>
      </c>
      <c r="CF120" s="33">
        <v>0</v>
      </c>
      <c r="CG120" s="33">
        <v>0</v>
      </c>
      <c r="CH120" s="33">
        <v>0</v>
      </c>
      <c r="CI120" s="33">
        <v>0</v>
      </c>
      <c r="CJ120" s="33">
        <v>0</v>
      </c>
      <c r="CK120" s="33">
        <v>0</v>
      </c>
      <c r="CL120" s="33">
        <v>0</v>
      </c>
      <c r="CM120" s="33">
        <v>0</v>
      </c>
      <c r="CN120" s="33">
        <v>0</v>
      </c>
      <c r="CO120" s="33">
        <v>0</v>
      </c>
      <c r="CP120" s="33">
        <v>0</v>
      </c>
      <c r="CQ120" s="33">
        <v>1.644889</v>
      </c>
      <c r="CR120" s="33">
        <v>0</v>
      </c>
      <c r="CS120" s="33">
        <v>0</v>
      </c>
      <c r="CT120" s="33">
        <v>0.22600000000000001</v>
      </c>
      <c r="CU120" s="33">
        <v>0</v>
      </c>
      <c r="CV120" s="33">
        <v>0</v>
      </c>
      <c r="CW120" s="33">
        <v>0</v>
      </c>
      <c r="CX120" s="33">
        <v>0</v>
      </c>
      <c r="CY120" s="33">
        <v>0</v>
      </c>
      <c r="CZ120" s="33">
        <v>0</v>
      </c>
      <c r="DA120" s="33">
        <v>0</v>
      </c>
      <c r="DB120" s="33">
        <v>1.8118639999999999</v>
      </c>
      <c r="DC120" s="33">
        <v>0</v>
      </c>
      <c r="DD120" s="33">
        <v>0</v>
      </c>
      <c r="DE120" s="33">
        <v>0.22600000000000001</v>
      </c>
      <c r="DF120" s="33">
        <v>0</v>
      </c>
      <c r="DG120" s="33">
        <v>0</v>
      </c>
      <c r="DH120" s="33">
        <v>0</v>
      </c>
      <c r="DI120" s="33">
        <v>0</v>
      </c>
      <c r="DJ120" s="33">
        <v>0</v>
      </c>
      <c r="DK120" s="33">
        <v>0</v>
      </c>
      <c r="DL120" s="33">
        <v>0</v>
      </c>
      <c r="DM120" s="33">
        <v>0</v>
      </c>
      <c r="DN120" s="33">
        <v>0</v>
      </c>
      <c r="DO120" s="33">
        <v>0</v>
      </c>
      <c r="DP120" s="33">
        <v>0</v>
      </c>
      <c r="DQ120" s="33">
        <v>0</v>
      </c>
      <c r="DR120" s="33">
        <v>0</v>
      </c>
      <c r="DS120" s="33">
        <v>0</v>
      </c>
      <c r="DT120" s="33">
        <v>0</v>
      </c>
      <c r="DU120" s="33">
        <v>0</v>
      </c>
      <c r="DV120" s="33">
        <v>0</v>
      </c>
      <c r="DW120" s="33">
        <v>0</v>
      </c>
      <c r="DX120" s="33">
        <v>0</v>
      </c>
      <c r="DY120" s="33">
        <v>0</v>
      </c>
      <c r="DZ120" s="33">
        <v>0</v>
      </c>
      <c r="EA120" s="33">
        <v>0</v>
      </c>
      <c r="EB120" s="33">
        <v>0</v>
      </c>
      <c r="EC120" s="33">
        <v>0</v>
      </c>
      <c r="ED120" s="33">
        <v>0</v>
      </c>
      <c r="EE120" s="33">
        <v>0</v>
      </c>
      <c r="EF120" s="33">
        <v>0</v>
      </c>
      <c r="EG120" s="33">
        <v>0</v>
      </c>
      <c r="EH120" s="33">
        <f t="shared" si="106"/>
        <v>0</v>
      </c>
      <c r="EI120" s="33">
        <f t="shared" si="106"/>
        <v>1.644889</v>
      </c>
      <c r="EJ120" s="33">
        <f t="shared" si="106"/>
        <v>0</v>
      </c>
      <c r="EK120" s="33">
        <f t="shared" si="106"/>
        <v>0</v>
      </c>
      <c r="EL120" s="33">
        <f t="shared" si="106"/>
        <v>0.22600000000000001</v>
      </c>
      <c r="EM120" s="33">
        <f t="shared" si="106"/>
        <v>0</v>
      </c>
      <c r="EN120" s="33">
        <f t="shared" si="106"/>
        <v>0</v>
      </c>
      <c r="EO120" s="33">
        <f t="shared" si="106"/>
        <v>0</v>
      </c>
      <c r="EP120" s="33">
        <f t="shared" si="106"/>
        <v>0</v>
      </c>
      <c r="EQ120" s="33">
        <f t="shared" si="106"/>
        <v>0</v>
      </c>
      <c r="ER120" s="33">
        <f t="shared" si="106"/>
        <v>0</v>
      </c>
      <c r="ES120" s="33">
        <f t="shared" si="106"/>
        <v>0</v>
      </c>
      <c r="ET120" s="33">
        <f t="shared" si="106"/>
        <v>1.8118639999999999</v>
      </c>
      <c r="EU120" s="33">
        <f t="shared" si="106"/>
        <v>0</v>
      </c>
      <c r="EV120" s="33">
        <f t="shared" si="106"/>
        <v>0</v>
      </c>
      <c r="EW120" s="33">
        <f t="shared" si="106"/>
        <v>0.22600000000000001</v>
      </c>
      <c r="EX120" s="33">
        <f t="shared" si="107"/>
        <v>0</v>
      </c>
      <c r="EY120" s="33">
        <f t="shared" si="107"/>
        <v>0</v>
      </c>
      <c r="EZ120" s="33">
        <f t="shared" si="107"/>
        <v>0</v>
      </c>
      <c r="FA120" s="33">
        <f t="shared" si="107"/>
        <v>0</v>
      </c>
      <c r="FB120" s="33">
        <f t="shared" si="107"/>
        <v>0</v>
      </c>
      <c r="FC120" s="33">
        <f t="shared" si="107"/>
        <v>0</v>
      </c>
      <c r="FD120" s="34" t="s">
        <v>325</v>
      </c>
    </row>
    <row r="121" spans="1:160" ht="110.25" x14ac:dyDescent="0.25">
      <c r="A121" s="30" t="s">
        <v>362</v>
      </c>
      <c r="B121" s="31" t="s">
        <v>388</v>
      </c>
      <c r="C121" s="32" t="s">
        <v>389</v>
      </c>
      <c r="D121" s="33">
        <v>1.6598390000000001</v>
      </c>
      <c r="E121" s="33">
        <v>1.828333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3">
        <v>0</v>
      </c>
      <c r="BD121" s="33">
        <v>0</v>
      </c>
      <c r="BE121" s="33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0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0</v>
      </c>
      <c r="BQ121" s="33">
        <v>0</v>
      </c>
      <c r="BR121" s="33">
        <v>0</v>
      </c>
      <c r="BS121" s="33">
        <v>0</v>
      </c>
      <c r="BT121" s="33">
        <v>0</v>
      </c>
      <c r="BU121" s="33">
        <v>0</v>
      </c>
      <c r="BV121" s="33">
        <v>0</v>
      </c>
      <c r="BW121" s="33">
        <v>0</v>
      </c>
      <c r="BX121" s="33">
        <v>0</v>
      </c>
      <c r="BY121" s="33">
        <v>0</v>
      </c>
      <c r="BZ121" s="33">
        <v>0</v>
      </c>
      <c r="CA121" s="33">
        <v>0</v>
      </c>
      <c r="CB121" s="33">
        <v>0</v>
      </c>
      <c r="CC121" s="33">
        <v>0</v>
      </c>
      <c r="CD121" s="33">
        <v>0</v>
      </c>
      <c r="CE121" s="33">
        <v>0</v>
      </c>
      <c r="CF121" s="33">
        <v>0</v>
      </c>
      <c r="CG121" s="33">
        <v>0</v>
      </c>
      <c r="CH121" s="33">
        <v>0</v>
      </c>
      <c r="CI121" s="33">
        <v>0</v>
      </c>
      <c r="CJ121" s="33">
        <v>0</v>
      </c>
      <c r="CK121" s="33">
        <v>0</v>
      </c>
      <c r="CL121" s="33">
        <v>0</v>
      </c>
      <c r="CM121" s="33">
        <v>0</v>
      </c>
      <c r="CN121" s="33">
        <v>0</v>
      </c>
      <c r="CO121" s="33">
        <v>0</v>
      </c>
      <c r="CP121" s="33">
        <v>0</v>
      </c>
      <c r="CQ121" s="33">
        <v>1.6598390000000001</v>
      </c>
      <c r="CR121" s="33">
        <v>0</v>
      </c>
      <c r="CS121" s="33">
        <v>0</v>
      </c>
      <c r="CT121" s="33">
        <v>0.22900000000000001</v>
      </c>
      <c r="CU121" s="33">
        <v>0</v>
      </c>
      <c r="CV121" s="33">
        <v>0</v>
      </c>
      <c r="CW121" s="33">
        <v>0</v>
      </c>
      <c r="CX121" s="33">
        <v>0</v>
      </c>
      <c r="CY121" s="33">
        <v>0</v>
      </c>
      <c r="CZ121" s="33">
        <v>0</v>
      </c>
      <c r="DA121" s="33">
        <v>0</v>
      </c>
      <c r="DB121" s="33">
        <v>1.828333</v>
      </c>
      <c r="DC121" s="33">
        <v>0</v>
      </c>
      <c r="DD121" s="33">
        <v>0</v>
      </c>
      <c r="DE121" s="33">
        <v>0.22900000000000001</v>
      </c>
      <c r="DF121" s="33">
        <v>0</v>
      </c>
      <c r="DG121" s="33">
        <v>0</v>
      </c>
      <c r="DH121" s="33">
        <v>0</v>
      </c>
      <c r="DI121" s="33">
        <v>0</v>
      </c>
      <c r="DJ121" s="33">
        <v>0</v>
      </c>
      <c r="DK121" s="33">
        <v>0</v>
      </c>
      <c r="DL121" s="33">
        <v>0</v>
      </c>
      <c r="DM121" s="33">
        <v>0</v>
      </c>
      <c r="DN121" s="33">
        <v>0</v>
      </c>
      <c r="DO121" s="33">
        <v>0</v>
      </c>
      <c r="DP121" s="33">
        <v>0</v>
      </c>
      <c r="DQ121" s="33">
        <v>0</v>
      </c>
      <c r="DR121" s="33">
        <v>0</v>
      </c>
      <c r="DS121" s="33">
        <v>0</v>
      </c>
      <c r="DT121" s="33">
        <v>0</v>
      </c>
      <c r="DU121" s="33">
        <v>0</v>
      </c>
      <c r="DV121" s="33">
        <v>0</v>
      </c>
      <c r="DW121" s="33">
        <v>0</v>
      </c>
      <c r="DX121" s="33">
        <v>0</v>
      </c>
      <c r="DY121" s="33">
        <v>0</v>
      </c>
      <c r="DZ121" s="33">
        <v>0</v>
      </c>
      <c r="EA121" s="33">
        <v>0</v>
      </c>
      <c r="EB121" s="33">
        <v>0</v>
      </c>
      <c r="EC121" s="33">
        <v>0</v>
      </c>
      <c r="ED121" s="33">
        <v>0</v>
      </c>
      <c r="EE121" s="33">
        <v>0</v>
      </c>
      <c r="EF121" s="33">
        <v>0</v>
      </c>
      <c r="EG121" s="33">
        <v>0</v>
      </c>
      <c r="EH121" s="33">
        <f t="shared" si="106"/>
        <v>0</v>
      </c>
      <c r="EI121" s="33">
        <f t="shared" si="106"/>
        <v>1.6598390000000001</v>
      </c>
      <c r="EJ121" s="33">
        <f t="shared" si="106"/>
        <v>0</v>
      </c>
      <c r="EK121" s="33">
        <f t="shared" si="106"/>
        <v>0</v>
      </c>
      <c r="EL121" s="33">
        <f t="shared" si="106"/>
        <v>0.22900000000000001</v>
      </c>
      <c r="EM121" s="33">
        <f t="shared" si="106"/>
        <v>0</v>
      </c>
      <c r="EN121" s="33">
        <f t="shared" si="106"/>
        <v>0</v>
      </c>
      <c r="EO121" s="33">
        <f t="shared" si="106"/>
        <v>0</v>
      </c>
      <c r="EP121" s="33">
        <f t="shared" si="106"/>
        <v>0</v>
      </c>
      <c r="EQ121" s="33">
        <f t="shared" si="106"/>
        <v>0</v>
      </c>
      <c r="ER121" s="33">
        <f t="shared" si="106"/>
        <v>0</v>
      </c>
      <c r="ES121" s="33">
        <f t="shared" si="106"/>
        <v>0</v>
      </c>
      <c r="ET121" s="33">
        <f t="shared" si="106"/>
        <v>1.828333</v>
      </c>
      <c r="EU121" s="33">
        <f t="shared" si="106"/>
        <v>0</v>
      </c>
      <c r="EV121" s="33">
        <f t="shared" si="106"/>
        <v>0</v>
      </c>
      <c r="EW121" s="33">
        <f t="shared" si="106"/>
        <v>0.22900000000000001</v>
      </c>
      <c r="EX121" s="33">
        <f t="shared" si="107"/>
        <v>0</v>
      </c>
      <c r="EY121" s="33">
        <f t="shared" si="107"/>
        <v>0</v>
      </c>
      <c r="EZ121" s="33">
        <f t="shared" si="107"/>
        <v>0</v>
      </c>
      <c r="FA121" s="33">
        <f t="shared" si="107"/>
        <v>0</v>
      </c>
      <c r="FB121" s="33">
        <f t="shared" si="107"/>
        <v>0</v>
      </c>
      <c r="FC121" s="33">
        <f t="shared" si="107"/>
        <v>0</v>
      </c>
      <c r="FD121" s="34" t="s">
        <v>325</v>
      </c>
    </row>
    <row r="122" spans="1:160" ht="110.25" x14ac:dyDescent="0.25">
      <c r="A122" s="30" t="s">
        <v>362</v>
      </c>
      <c r="B122" s="31" t="s">
        <v>390</v>
      </c>
      <c r="C122" s="32" t="s">
        <v>391</v>
      </c>
      <c r="D122" s="33">
        <v>9.7718369999999997</v>
      </c>
      <c r="E122" s="33">
        <v>10.773481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  <c r="BQ122" s="33">
        <v>0</v>
      </c>
      <c r="BR122" s="33">
        <v>0</v>
      </c>
      <c r="BS122" s="33">
        <v>0</v>
      </c>
      <c r="BT122" s="33">
        <v>0</v>
      </c>
      <c r="BU122" s="33">
        <v>0</v>
      </c>
      <c r="BV122" s="33">
        <v>0</v>
      </c>
      <c r="BW122" s="33">
        <v>0</v>
      </c>
      <c r="BX122" s="33">
        <v>0</v>
      </c>
      <c r="BY122" s="33">
        <v>0</v>
      </c>
      <c r="BZ122" s="33">
        <v>0</v>
      </c>
      <c r="CA122" s="33">
        <v>0</v>
      </c>
      <c r="CB122" s="33">
        <v>0</v>
      </c>
      <c r="CC122" s="33">
        <v>0</v>
      </c>
      <c r="CD122" s="33">
        <v>0</v>
      </c>
      <c r="CE122" s="33">
        <v>0</v>
      </c>
      <c r="CF122" s="33">
        <v>0</v>
      </c>
      <c r="CG122" s="33">
        <v>0</v>
      </c>
      <c r="CH122" s="33">
        <v>0</v>
      </c>
      <c r="CI122" s="33">
        <v>0</v>
      </c>
      <c r="CJ122" s="33">
        <v>0</v>
      </c>
      <c r="CK122" s="33">
        <v>0</v>
      </c>
      <c r="CL122" s="33">
        <v>0</v>
      </c>
      <c r="CM122" s="33">
        <v>0</v>
      </c>
      <c r="CN122" s="33">
        <v>0</v>
      </c>
      <c r="CO122" s="33">
        <v>0</v>
      </c>
      <c r="CP122" s="33">
        <v>0</v>
      </c>
      <c r="CQ122" s="33">
        <v>0</v>
      </c>
      <c r="CR122" s="33">
        <v>0</v>
      </c>
      <c r="CS122" s="33">
        <v>0</v>
      </c>
      <c r="CT122" s="33">
        <v>0</v>
      </c>
      <c r="CU122" s="33">
        <v>0</v>
      </c>
      <c r="CV122" s="33">
        <v>0</v>
      </c>
      <c r="CW122" s="33">
        <v>0</v>
      </c>
      <c r="CX122" s="33">
        <v>0</v>
      </c>
      <c r="CY122" s="33">
        <v>0</v>
      </c>
      <c r="CZ122" s="33">
        <v>0</v>
      </c>
      <c r="DA122" s="33">
        <v>0</v>
      </c>
      <c r="DB122" s="33">
        <v>0</v>
      </c>
      <c r="DC122" s="33">
        <v>0</v>
      </c>
      <c r="DD122" s="33">
        <v>0</v>
      </c>
      <c r="DE122" s="33">
        <v>0</v>
      </c>
      <c r="DF122" s="33">
        <v>0</v>
      </c>
      <c r="DG122" s="33">
        <v>0</v>
      </c>
      <c r="DH122" s="33">
        <v>0</v>
      </c>
      <c r="DI122" s="33">
        <v>0</v>
      </c>
      <c r="DJ122" s="33">
        <v>0</v>
      </c>
      <c r="DK122" s="33">
        <v>0</v>
      </c>
      <c r="DL122" s="33">
        <v>0</v>
      </c>
      <c r="DM122" s="33">
        <v>9.7718369999999997</v>
      </c>
      <c r="DN122" s="33">
        <v>0</v>
      </c>
      <c r="DO122" s="33">
        <v>0</v>
      </c>
      <c r="DP122" s="33">
        <v>1.1000000000000001</v>
      </c>
      <c r="DQ122" s="33">
        <v>0</v>
      </c>
      <c r="DR122" s="33">
        <v>0</v>
      </c>
      <c r="DS122" s="33">
        <v>0</v>
      </c>
      <c r="DT122" s="33">
        <v>0</v>
      </c>
      <c r="DU122" s="33">
        <v>0</v>
      </c>
      <c r="DV122" s="33">
        <v>0</v>
      </c>
      <c r="DW122" s="33">
        <v>0</v>
      </c>
      <c r="DX122" s="33">
        <v>10.773481</v>
      </c>
      <c r="DY122" s="33">
        <v>0</v>
      </c>
      <c r="DZ122" s="33">
        <v>0</v>
      </c>
      <c r="EA122" s="33">
        <v>1.1000000000000001</v>
      </c>
      <c r="EB122" s="33">
        <v>0</v>
      </c>
      <c r="EC122" s="33">
        <v>0</v>
      </c>
      <c r="ED122" s="33">
        <v>0</v>
      </c>
      <c r="EE122" s="33">
        <v>0</v>
      </c>
      <c r="EF122" s="33">
        <v>0</v>
      </c>
      <c r="EG122" s="33">
        <v>0</v>
      </c>
      <c r="EH122" s="33">
        <f t="shared" si="106"/>
        <v>0</v>
      </c>
      <c r="EI122" s="33">
        <f t="shared" si="106"/>
        <v>9.7718369999999997</v>
      </c>
      <c r="EJ122" s="33">
        <f t="shared" si="106"/>
        <v>0</v>
      </c>
      <c r="EK122" s="33">
        <f t="shared" si="106"/>
        <v>0</v>
      </c>
      <c r="EL122" s="33">
        <f t="shared" si="106"/>
        <v>1.1000000000000001</v>
      </c>
      <c r="EM122" s="33">
        <f t="shared" si="106"/>
        <v>0</v>
      </c>
      <c r="EN122" s="33">
        <f t="shared" si="106"/>
        <v>0</v>
      </c>
      <c r="EO122" s="33">
        <f t="shared" si="106"/>
        <v>0</v>
      </c>
      <c r="EP122" s="33">
        <f t="shared" si="106"/>
        <v>0</v>
      </c>
      <c r="EQ122" s="33">
        <f t="shared" si="106"/>
        <v>0</v>
      </c>
      <c r="ER122" s="33">
        <f t="shared" si="106"/>
        <v>0</v>
      </c>
      <c r="ES122" s="33">
        <f t="shared" si="106"/>
        <v>0</v>
      </c>
      <c r="ET122" s="33">
        <f t="shared" si="106"/>
        <v>10.773481</v>
      </c>
      <c r="EU122" s="33">
        <f t="shared" si="106"/>
        <v>0</v>
      </c>
      <c r="EV122" s="33">
        <f t="shared" si="106"/>
        <v>0</v>
      </c>
      <c r="EW122" s="33">
        <f t="shared" si="106"/>
        <v>1.1000000000000001</v>
      </c>
      <c r="EX122" s="33">
        <f t="shared" si="107"/>
        <v>0</v>
      </c>
      <c r="EY122" s="33">
        <f t="shared" si="107"/>
        <v>0</v>
      </c>
      <c r="EZ122" s="33">
        <f t="shared" si="107"/>
        <v>0</v>
      </c>
      <c r="FA122" s="33">
        <f t="shared" si="107"/>
        <v>0</v>
      </c>
      <c r="FB122" s="33">
        <f t="shared" si="107"/>
        <v>0</v>
      </c>
      <c r="FC122" s="33">
        <f t="shared" si="107"/>
        <v>0</v>
      </c>
      <c r="FD122" s="34" t="s">
        <v>325</v>
      </c>
    </row>
    <row r="123" spans="1:160" ht="110.25" x14ac:dyDescent="0.25">
      <c r="A123" s="30" t="s">
        <v>362</v>
      </c>
      <c r="B123" s="31" t="s">
        <v>392</v>
      </c>
      <c r="C123" s="32" t="s">
        <v>393</v>
      </c>
      <c r="D123" s="33">
        <v>5.064527</v>
      </c>
      <c r="E123" s="33">
        <v>5.5786360000000004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  <c r="BQ123" s="33">
        <v>0</v>
      </c>
      <c r="BR123" s="33">
        <v>0</v>
      </c>
      <c r="BS123" s="33">
        <v>0</v>
      </c>
      <c r="BT123" s="33">
        <v>0</v>
      </c>
      <c r="BU123" s="33">
        <v>0</v>
      </c>
      <c r="BV123" s="33">
        <v>0</v>
      </c>
      <c r="BW123" s="33">
        <v>0</v>
      </c>
      <c r="BX123" s="33">
        <v>0</v>
      </c>
      <c r="BY123" s="33">
        <v>0</v>
      </c>
      <c r="BZ123" s="33">
        <v>0</v>
      </c>
      <c r="CA123" s="33">
        <v>0</v>
      </c>
      <c r="CB123" s="33">
        <v>0</v>
      </c>
      <c r="CC123" s="33">
        <v>0</v>
      </c>
      <c r="CD123" s="33">
        <v>0</v>
      </c>
      <c r="CE123" s="33">
        <v>0</v>
      </c>
      <c r="CF123" s="33">
        <v>0</v>
      </c>
      <c r="CG123" s="33">
        <v>0</v>
      </c>
      <c r="CH123" s="33">
        <v>0</v>
      </c>
      <c r="CI123" s="33">
        <v>0</v>
      </c>
      <c r="CJ123" s="33">
        <v>0</v>
      </c>
      <c r="CK123" s="33">
        <v>0</v>
      </c>
      <c r="CL123" s="33">
        <v>0</v>
      </c>
      <c r="CM123" s="33">
        <v>0</v>
      </c>
      <c r="CN123" s="33">
        <v>0</v>
      </c>
      <c r="CO123" s="33">
        <v>0</v>
      </c>
      <c r="CP123" s="33">
        <v>0</v>
      </c>
      <c r="CQ123" s="33">
        <v>5.064527</v>
      </c>
      <c r="CR123" s="33">
        <v>0</v>
      </c>
      <c r="CS123" s="33">
        <v>0</v>
      </c>
      <c r="CT123" s="33">
        <v>0.55500000000000005</v>
      </c>
      <c r="CU123" s="33">
        <v>0</v>
      </c>
      <c r="CV123" s="33">
        <v>0</v>
      </c>
      <c r="CW123" s="33">
        <v>0</v>
      </c>
      <c r="CX123" s="33">
        <v>0</v>
      </c>
      <c r="CY123" s="33">
        <v>0</v>
      </c>
      <c r="CZ123" s="33">
        <v>0</v>
      </c>
      <c r="DA123" s="33">
        <v>0</v>
      </c>
      <c r="DB123" s="33">
        <v>5.5786360000000004</v>
      </c>
      <c r="DC123" s="33">
        <v>0</v>
      </c>
      <c r="DD123" s="33">
        <v>0</v>
      </c>
      <c r="DE123" s="33">
        <v>0.55500000000000005</v>
      </c>
      <c r="DF123" s="33">
        <v>0</v>
      </c>
      <c r="DG123" s="33">
        <v>0</v>
      </c>
      <c r="DH123" s="33">
        <v>0</v>
      </c>
      <c r="DI123" s="33">
        <v>0</v>
      </c>
      <c r="DJ123" s="33">
        <v>0</v>
      </c>
      <c r="DK123" s="33">
        <v>0</v>
      </c>
      <c r="DL123" s="33">
        <v>0</v>
      </c>
      <c r="DM123" s="33">
        <v>0</v>
      </c>
      <c r="DN123" s="33">
        <v>0</v>
      </c>
      <c r="DO123" s="33">
        <v>0</v>
      </c>
      <c r="DP123" s="33">
        <v>0</v>
      </c>
      <c r="DQ123" s="33">
        <v>0</v>
      </c>
      <c r="DR123" s="33">
        <v>0</v>
      </c>
      <c r="DS123" s="33">
        <v>0</v>
      </c>
      <c r="DT123" s="33">
        <v>0</v>
      </c>
      <c r="DU123" s="33">
        <v>0</v>
      </c>
      <c r="DV123" s="33">
        <v>0</v>
      </c>
      <c r="DW123" s="33">
        <v>0</v>
      </c>
      <c r="DX123" s="33">
        <v>0</v>
      </c>
      <c r="DY123" s="33">
        <v>0</v>
      </c>
      <c r="DZ123" s="33">
        <v>0</v>
      </c>
      <c r="EA123" s="33">
        <v>0</v>
      </c>
      <c r="EB123" s="33">
        <v>0</v>
      </c>
      <c r="EC123" s="33">
        <v>0</v>
      </c>
      <c r="ED123" s="33">
        <v>0</v>
      </c>
      <c r="EE123" s="33">
        <v>0</v>
      </c>
      <c r="EF123" s="33">
        <v>0</v>
      </c>
      <c r="EG123" s="33">
        <v>0</v>
      </c>
      <c r="EH123" s="33">
        <f t="shared" si="106"/>
        <v>0</v>
      </c>
      <c r="EI123" s="33">
        <f t="shared" si="106"/>
        <v>5.064527</v>
      </c>
      <c r="EJ123" s="33">
        <f t="shared" si="106"/>
        <v>0</v>
      </c>
      <c r="EK123" s="33">
        <f t="shared" si="106"/>
        <v>0</v>
      </c>
      <c r="EL123" s="33">
        <f t="shared" si="106"/>
        <v>0.55500000000000005</v>
      </c>
      <c r="EM123" s="33">
        <f t="shared" si="106"/>
        <v>0</v>
      </c>
      <c r="EN123" s="33">
        <f t="shared" si="106"/>
        <v>0</v>
      </c>
      <c r="EO123" s="33">
        <f t="shared" si="106"/>
        <v>0</v>
      </c>
      <c r="EP123" s="33">
        <f t="shared" si="106"/>
        <v>0</v>
      </c>
      <c r="EQ123" s="33">
        <f t="shared" si="106"/>
        <v>0</v>
      </c>
      <c r="ER123" s="33">
        <f t="shared" si="106"/>
        <v>0</v>
      </c>
      <c r="ES123" s="33">
        <f t="shared" si="106"/>
        <v>0</v>
      </c>
      <c r="ET123" s="33">
        <f t="shared" si="106"/>
        <v>5.5786360000000004</v>
      </c>
      <c r="EU123" s="33">
        <f t="shared" si="106"/>
        <v>0</v>
      </c>
      <c r="EV123" s="33">
        <f t="shared" si="106"/>
        <v>0</v>
      </c>
      <c r="EW123" s="33">
        <f t="shared" ref="EW123:EW124" si="108">IFERROR(EA123+DE123+CI123+BM123+AQ123,"нд")</f>
        <v>0.55500000000000005</v>
      </c>
      <c r="EX123" s="33">
        <f t="shared" si="107"/>
        <v>0</v>
      </c>
      <c r="EY123" s="33">
        <f t="shared" si="107"/>
        <v>0</v>
      </c>
      <c r="EZ123" s="33">
        <f t="shared" si="107"/>
        <v>0</v>
      </c>
      <c r="FA123" s="33">
        <f t="shared" si="107"/>
        <v>0</v>
      </c>
      <c r="FB123" s="33">
        <f t="shared" si="107"/>
        <v>0</v>
      </c>
      <c r="FC123" s="33">
        <f t="shared" si="107"/>
        <v>0</v>
      </c>
      <c r="FD123" s="34" t="s">
        <v>325</v>
      </c>
    </row>
    <row r="124" spans="1:160" ht="110.25" x14ac:dyDescent="0.25">
      <c r="A124" s="30" t="s">
        <v>362</v>
      </c>
      <c r="B124" s="31" t="s">
        <v>394</v>
      </c>
      <c r="C124" s="32" t="s">
        <v>395</v>
      </c>
      <c r="D124" s="33">
        <v>13.245391</v>
      </c>
      <c r="E124" s="33">
        <v>14.603084000000001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3">
        <v>0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>
        <v>0</v>
      </c>
      <c r="BU124" s="33">
        <v>0</v>
      </c>
      <c r="BV124" s="33">
        <v>0</v>
      </c>
      <c r="BW124" s="33">
        <v>0</v>
      </c>
      <c r="BX124" s="33">
        <v>0</v>
      </c>
      <c r="BY124" s="33">
        <v>0</v>
      </c>
      <c r="BZ124" s="33">
        <v>0</v>
      </c>
      <c r="CA124" s="33">
        <v>0</v>
      </c>
      <c r="CB124" s="33">
        <v>0</v>
      </c>
      <c r="CC124" s="33">
        <v>0</v>
      </c>
      <c r="CD124" s="33">
        <v>0</v>
      </c>
      <c r="CE124" s="33">
        <v>0</v>
      </c>
      <c r="CF124" s="33">
        <v>0</v>
      </c>
      <c r="CG124" s="33">
        <v>0</v>
      </c>
      <c r="CH124" s="33">
        <v>0</v>
      </c>
      <c r="CI124" s="33">
        <v>0</v>
      </c>
      <c r="CJ124" s="33">
        <v>0</v>
      </c>
      <c r="CK124" s="33">
        <v>0</v>
      </c>
      <c r="CL124" s="33">
        <v>0</v>
      </c>
      <c r="CM124" s="33">
        <v>0</v>
      </c>
      <c r="CN124" s="33">
        <v>0</v>
      </c>
      <c r="CO124" s="33">
        <v>0</v>
      </c>
      <c r="CP124" s="33">
        <v>0</v>
      </c>
      <c r="CQ124" s="33">
        <v>0</v>
      </c>
      <c r="CR124" s="33">
        <v>0</v>
      </c>
      <c r="CS124" s="33">
        <v>0</v>
      </c>
      <c r="CT124" s="33">
        <v>0</v>
      </c>
      <c r="CU124" s="33">
        <v>0</v>
      </c>
      <c r="CV124" s="33">
        <v>0</v>
      </c>
      <c r="CW124" s="33">
        <v>0</v>
      </c>
      <c r="CX124" s="33">
        <v>0</v>
      </c>
      <c r="CY124" s="33">
        <v>0</v>
      </c>
      <c r="CZ124" s="33">
        <v>0</v>
      </c>
      <c r="DA124" s="33">
        <v>0</v>
      </c>
      <c r="DB124" s="33">
        <v>0</v>
      </c>
      <c r="DC124" s="33">
        <v>0</v>
      </c>
      <c r="DD124" s="33">
        <v>0</v>
      </c>
      <c r="DE124" s="33">
        <v>0</v>
      </c>
      <c r="DF124" s="33">
        <v>0</v>
      </c>
      <c r="DG124" s="33">
        <v>0</v>
      </c>
      <c r="DH124" s="33">
        <v>0</v>
      </c>
      <c r="DI124" s="33">
        <v>0</v>
      </c>
      <c r="DJ124" s="33">
        <v>0</v>
      </c>
      <c r="DK124" s="33">
        <v>0</v>
      </c>
      <c r="DL124" s="33">
        <v>0</v>
      </c>
      <c r="DM124" s="33">
        <v>13.245391</v>
      </c>
      <c r="DN124" s="33">
        <v>0</v>
      </c>
      <c r="DO124" s="33">
        <v>0</v>
      </c>
      <c r="DP124" s="33">
        <v>1.1930000000000001</v>
      </c>
      <c r="DQ124" s="33">
        <v>0</v>
      </c>
      <c r="DR124" s="33">
        <v>0</v>
      </c>
      <c r="DS124" s="33">
        <v>0</v>
      </c>
      <c r="DT124" s="33">
        <v>0</v>
      </c>
      <c r="DU124" s="33">
        <v>0</v>
      </c>
      <c r="DV124" s="33">
        <v>0</v>
      </c>
      <c r="DW124" s="33">
        <v>0</v>
      </c>
      <c r="DX124" s="33">
        <v>14.603084000000001</v>
      </c>
      <c r="DY124" s="33">
        <v>0</v>
      </c>
      <c r="DZ124" s="33">
        <v>0</v>
      </c>
      <c r="EA124" s="33">
        <v>1.1930000000000001</v>
      </c>
      <c r="EB124" s="33">
        <v>0</v>
      </c>
      <c r="EC124" s="33">
        <v>0</v>
      </c>
      <c r="ED124" s="33">
        <v>0</v>
      </c>
      <c r="EE124" s="33">
        <v>0</v>
      </c>
      <c r="EF124" s="33">
        <v>0</v>
      </c>
      <c r="EG124" s="33">
        <v>0</v>
      </c>
      <c r="EH124" s="33">
        <f t="shared" ref="EH124:EV124" si="109">IFERROR(DL124+CP124+BT124+AX124+AB124,"нд")</f>
        <v>0</v>
      </c>
      <c r="EI124" s="33">
        <f t="shared" si="109"/>
        <v>13.245391</v>
      </c>
      <c r="EJ124" s="33">
        <f t="shared" si="109"/>
        <v>0</v>
      </c>
      <c r="EK124" s="33">
        <f t="shared" si="109"/>
        <v>0</v>
      </c>
      <c r="EL124" s="33">
        <f t="shared" si="109"/>
        <v>1.1930000000000001</v>
      </c>
      <c r="EM124" s="33">
        <f t="shared" si="109"/>
        <v>0</v>
      </c>
      <c r="EN124" s="33">
        <f t="shared" si="109"/>
        <v>0</v>
      </c>
      <c r="EO124" s="33">
        <f t="shared" si="109"/>
        <v>0</v>
      </c>
      <c r="EP124" s="33">
        <f t="shared" si="109"/>
        <v>0</v>
      </c>
      <c r="EQ124" s="33">
        <f t="shared" si="109"/>
        <v>0</v>
      </c>
      <c r="ER124" s="33">
        <f t="shared" si="109"/>
        <v>0</v>
      </c>
      <c r="ES124" s="33">
        <f t="shared" si="109"/>
        <v>0</v>
      </c>
      <c r="ET124" s="33">
        <f t="shared" si="109"/>
        <v>14.603084000000001</v>
      </c>
      <c r="EU124" s="33">
        <f t="shared" si="109"/>
        <v>0</v>
      </c>
      <c r="EV124" s="33">
        <f t="shared" si="109"/>
        <v>0</v>
      </c>
      <c r="EW124" s="33">
        <f t="shared" si="108"/>
        <v>1.1930000000000001</v>
      </c>
      <c r="EX124" s="33">
        <f t="shared" si="107"/>
        <v>0</v>
      </c>
      <c r="EY124" s="33">
        <f t="shared" si="107"/>
        <v>0</v>
      </c>
      <c r="EZ124" s="33">
        <f t="shared" si="107"/>
        <v>0</v>
      </c>
      <c r="FA124" s="33">
        <f t="shared" si="107"/>
        <v>0</v>
      </c>
      <c r="FB124" s="33">
        <f t="shared" si="107"/>
        <v>0</v>
      </c>
      <c r="FC124" s="33">
        <f t="shared" si="107"/>
        <v>0</v>
      </c>
      <c r="FD124" s="34" t="s">
        <v>325</v>
      </c>
    </row>
    <row r="125" spans="1:160" x14ac:dyDescent="0.25">
      <c r="A125" s="30" t="s">
        <v>396</v>
      </c>
      <c r="B125" s="31" t="s">
        <v>397</v>
      </c>
      <c r="C125" s="32" t="s">
        <v>184</v>
      </c>
      <c r="D125" s="33">
        <f t="shared" ref="D125:BO125" si="110">IFERROR(SUM(D126:D161),"нд")</f>
        <v>374.83956599999999</v>
      </c>
      <c r="E125" s="33">
        <f t="shared" si="110"/>
        <v>479.17990800000007</v>
      </c>
      <c r="F125" s="33">
        <f t="shared" si="110"/>
        <v>0</v>
      </c>
      <c r="G125" s="33">
        <f t="shared" si="110"/>
        <v>0</v>
      </c>
      <c r="H125" s="33">
        <f t="shared" si="110"/>
        <v>0</v>
      </c>
      <c r="I125" s="33">
        <f t="shared" si="110"/>
        <v>0</v>
      </c>
      <c r="J125" s="33">
        <f t="shared" si="110"/>
        <v>0</v>
      </c>
      <c r="K125" s="33">
        <f t="shared" si="110"/>
        <v>0</v>
      </c>
      <c r="L125" s="33">
        <f t="shared" si="110"/>
        <v>0</v>
      </c>
      <c r="M125" s="33">
        <f t="shared" si="110"/>
        <v>0</v>
      </c>
      <c r="N125" s="33">
        <f t="shared" si="110"/>
        <v>0</v>
      </c>
      <c r="O125" s="33">
        <f t="shared" si="110"/>
        <v>0</v>
      </c>
      <c r="P125" s="33">
        <f t="shared" si="110"/>
        <v>0</v>
      </c>
      <c r="Q125" s="33">
        <f t="shared" si="110"/>
        <v>0</v>
      </c>
      <c r="R125" s="33">
        <f t="shared" si="110"/>
        <v>0</v>
      </c>
      <c r="S125" s="33">
        <f t="shared" si="110"/>
        <v>0</v>
      </c>
      <c r="T125" s="33">
        <f t="shared" si="110"/>
        <v>0</v>
      </c>
      <c r="U125" s="33">
        <f t="shared" si="110"/>
        <v>0</v>
      </c>
      <c r="V125" s="33">
        <f t="shared" si="110"/>
        <v>0</v>
      </c>
      <c r="W125" s="33">
        <f t="shared" si="110"/>
        <v>0</v>
      </c>
      <c r="X125" s="33">
        <f t="shared" si="110"/>
        <v>0</v>
      </c>
      <c r="Y125" s="33">
        <f t="shared" si="110"/>
        <v>0</v>
      </c>
      <c r="Z125" s="33">
        <f t="shared" si="110"/>
        <v>0</v>
      </c>
      <c r="AA125" s="33">
        <f t="shared" si="110"/>
        <v>0</v>
      </c>
      <c r="AB125" s="33">
        <f t="shared" si="110"/>
        <v>0</v>
      </c>
      <c r="AC125" s="33">
        <f t="shared" si="110"/>
        <v>101.28693199999999</v>
      </c>
      <c r="AD125" s="33">
        <f t="shared" si="110"/>
        <v>0</v>
      </c>
      <c r="AE125" s="33">
        <f t="shared" si="110"/>
        <v>0</v>
      </c>
      <c r="AF125" s="33">
        <f t="shared" si="110"/>
        <v>8.798</v>
      </c>
      <c r="AG125" s="33">
        <f t="shared" si="110"/>
        <v>0</v>
      </c>
      <c r="AH125" s="33">
        <f t="shared" si="110"/>
        <v>0</v>
      </c>
      <c r="AI125" s="33">
        <f t="shared" si="110"/>
        <v>0</v>
      </c>
      <c r="AJ125" s="33">
        <f t="shared" si="110"/>
        <v>0</v>
      </c>
      <c r="AK125" s="33">
        <f t="shared" si="110"/>
        <v>0</v>
      </c>
      <c r="AL125" s="33">
        <f t="shared" si="110"/>
        <v>0</v>
      </c>
      <c r="AM125" s="33">
        <f t="shared" si="110"/>
        <v>0</v>
      </c>
      <c r="AN125" s="33">
        <f t="shared" si="110"/>
        <v>64.300640000000001</v>
      </c>
      <c r="AO125" s="33">
        <f t="shared" si="110"/>
        <v>0</v>
      </c>
      <c r="AP125" s="33">
        <f t="shared" si="110"/>
        <v>0</v>
      </c>
      <c r="AQ125" s="33">
        <f t="shared" si="110"/>
        <v>6.8029999999999999</v>
      </c>
      <c r="AR125" s="33">
        <f t="shared" si="110"/>
        <v>0</v>
      </c>
      <c r="AS125" s="33">
        <f t="shared" si="110"/>
        <v>0</v>
      </c>
      <c r="AT125" s="33">
        <f t="shared" si="110"/>
        <v>0</v>
      </c>
      <c r="AU125" s="33">
        <f t="shared" si="110"/>
        <v>0</v>
      </c>
      <c r="AV125" s="33">
        <f t="shared" si="110"/>
        <v>0</v>
      </c>
      <c r="AW125" s="33">
        <f t="shared" si="110"/>
        <v>0</v>
      </c>
      <c r="AX125" s="33">
        <f t="shared" si="110"/>
        <v>0</v>
      </c>
      <c r="AY125" s="33">
        <f t="shared" si="110"/>
        <v>45.252785000000003</v>
      </c>
      <c r="AZ125" s="33">
        <f t="shared" si="110"/>
        <v>0</v>
      </c>
      <c r="BA125" s="33">
        <f t="shared" si="110"/>
        <v>0</v>
      </c>
      <c r="BB125" s="33">
        <f t="shared" si="110"/>
        <v>2.52</v>
      </c>
      <c r="BC125" s="33">
        <f t="shared" si="110"/>
        <v>0</v>
      </c>
      <c r="BD125" s="33">
        <f t="shared" si="110"/>
        <v>0</v>
      </c>
      <c r="BE125" s="33">
        <f t="shared" si="110"/>
        <v>0</v>
      </c>
      <c r="BF125" s="33">
        <f t="shared" si="110"/>
        <v>0</v>
      </c>
      <c r="BG125" s="33">
        <f t="shared" si="110"/>
        <v>0</v>
      </c>
      <c r="BH125" s="33">
        <f t="shared" si="110"/>
        <v>0</v>
      </c>
      <c r="BI125" s="33">
        <f t="shared" si="110"/>
        <v>0</v>
      </c>
      <c r="BJ125" s="33">
        <f t="shared" si="110"/>
        <v>121.759186</v>
      </c>
      <c r="BK125" s="33">
        <f t="shared" si="110"/>
        <v>0</v>
      </c>
      <c r="BL125" s="33">
        <f t="shared" si="110"/>
        <v>0</v>
      </c>
      <c r="BM125" s="33">
        <f t="shared" si="110"/>
        <v>8.6940000000000008</v>
      </c>
      <c r="BN125" s="33">
        <f t="shared" si="110"/>
        <v>0</v>
      </c>
      <c r="BO125" s="33">
        <f t="shared" si="110"/>
        <v>0</v>
      </c>
      <c r="BP125" s="33">
        <f t="shared" ref="BP125:EA125" si="111">IFERROR(SUM(BP126:BP161),"нд")</f>
        <v>0</v>
      </c>
      <c r="BQ125" s="33">
        <f t="shared" si="111"/>
        <v>0</v>
      </c>
      <c r="BR125" s="33">
        <f t="shared" si="111"/>
        <v>0</v>
      </c>
      <c r="BS125" s="33">
        <f t="shared" si="111"/>
        <v>0</v>
      </c>
      <c r="BT125" s="33">
        <f t="shared" si="111"/>
        <v>0</v>
      </c>
      <c r="BU125" s="33">
        <f t="shared" si="111"/>
        <v>47.054909000000002</v>
      </c>
      <c r="BV125" s="33">
        <f t="shared" si="111"/>
        <v>0</v>
      </c>
      <c r="BW125" s="33">
        <f t="shared" si="111"/>
        <v>0</v>
      </c>
      <c r="BX125" s="33">
        <f t="shared" si="111"/>
        <v>3.0569999999999999</v>
      </c>
      <c r="BY125" s="33">
        <f t="shared" si="111"/>
        <v>0</v>
      </c>
      <c r="BZ125" s="33">
        <f t="shared" si="111"/>
        <v>0</v>
      </c>
      <c r="CA125" s="33">
        <f t="shared" si="111"/>
        <v>0</v>
      </c>
      <c r="CB125" s="33">
        <f t="shared" si="111"/>
        <v>0</v>
      </c>
      <c r="CC125" s="33">
        <f t="shared" si="111"/>
        <v>0</v>
      </c>
      <c r="CD125" s="33">
        <f t="shared" si="111"/>
        <v>0</v>
      </c>
      <c r="CE125" s="33">
        <f t="shared" si="111"/>
        <v>0</v>
      </c>
      <c r="CF125" s="33">
        <f t="shared" si="111"/>
        <v>90.060209</v>
      </c>
      <c r="CG125" s="33">
        <f t="shared" si="111"/>
        <v>0</v>
      </c>
      <c r="CH125" s="33">
        <f t="shared" si="111"/>
        <v>0</v>
      </c>
      <c r="CI125" s="33">
        <f t="shared" si="111"/>
        <v>5.1189999999999998</v>
      </c>
      <c r="CJ125" s="33">
        <f t="shared" si="111"/>
        <v>0</v>
      </c>
      <c r="CK125" s="33">
        <f t="shared" si="111"/>
        <v>0</v>
      </c>
      <c r="CL125" s="33">
        <f t="shared" si="111"/>
        <v>0</v>
      </c>
      <c r="CM125" s="33">
        <f t="shared" si="111"/>
        <v>0</v>
      </c>
      <c r="CN125" s="33">
        <f t="shared" si="111"/>
        <v>0</v>
      </c>
      <c r="CO125" s="33">
        <f t="shared" si="111"/>
        <v>0</v>
      </c>
      <c r="CP125" s="33">
        <f t="shared" si="111"/>
        <v>0</v>
      </c>
      <c r="CQ125" s="33">
        <f t="shared" si="111"/>
        <v>62.481133</v>
      </c>
      <c r="CR125" s="33">
        <f t="shared" si="111"/>
        <v>0</v>
      </c>
      <c r="CS125" s="33">
        <f t="shared" si="111"/>
        <v>0</v>
      </c>
      <c r="CT125" s="33">
        <f t="shared" si="111"/>
        <v>11.605</v>
      </c>
      <c r="CU125" s="33">
        <f t="shared" si="111"/>
        <v>0</v>
      </c>
      <c r="CV125" s="33">
        <f t="shared" si="111"/>
        <v>0</v>
      </c>
      <c r="CW125" s="33">
        <f t="shared" si="111"/>
        <v>0</v>
      </c>
      <c r="CX125" s="33">
        <f t="shared" si="111"/>
        <v>0</v>
      </c>
      <c r="CY125" s="33">
        <f t="shared" si="111"/>
        <v>0</v>
      </c>
      <c r="CZ125" s="33">
        <f t="shared" si="111"/>
        <v>0</v>
      </c>
      <c r="DA125" s="33">
        <f t="shared" si="111"/>
        <v>0</v>
      </c>
      <c r="DB125" s="33">
        <f t="shared" si="111"/>
        <v>62.316813000000003</v>
      </c>
      <c r="DC125" s="33">
        <f t="shared" si="111"/>
        <v>0</v>
      </c>
      <c r="DD125" s="33">
        <f t="shared" si="111"/>
        <v>0</v>
      </c>
      <c r="DE125" s="33">
        <f t="shared" si="111"/>
        <v>7.8170000000000002</v>
      </c>
      <c r="DF125" s="33">
        <f t="shared" si="111"/>
        <v>0</v>
      </c>
      <c r="DG125" s="33">
        <f t="shared" si="111"/>
        <v>0</v>
      </c>
      <c r="DH125" s="33">
        <f t="shared" si="111"/>
        <v>0</v>
      </c>
      <c r="DI125" s="33">
        <f t="shared" si="111"/>
        <v>0</v>
      </c>
      <c r="DJ125" s="33">
        <f t="shared" si="111"/>
        <v>0</v>
      </c>
      <c r="DK125" s="33">
        <f t="shared" si="111"/>
        <v>0</v>
      </c>
      <c r="DL125" s="33">
        <f t="shared" si="111"/>
        <v>0</v>
      </c>
      <c r="DM125" s="33">
        <f t="shared" si="111"/>
        <v>118.763807</v>
      </c>
      <c r="DN125" s="33">
        <f t="shared" si="111"/>
        <v>0</v>
      </c>
      <c r="DO125" s="33">
        <f t="shared" si="111"/>
        <v>0</v>
      </c>
      <c r="DP125" s="33">
        <f t="shared" si="111"/>
        <v>13.643999999999998</v>
      </c>
      <c r="DQ125" s="33">
        <f t="shared" si="111"/>
        <v>0</v>
      </c>
      <c r="DR125" s="33">
        <f t="shared" si="111"/>
        <v>0</v>
      </c>
      <c r="DS125" s="33">
        <f t="shared" si="111"/>
        <v>0</v>
      </c>
      <c r="DT125" s="33">
        <f t="shared" si="111"/>
        <v>0</v>
      </c>
      <c r="DU125" s="33">
        <f t="shared" si="111"/>
        <v>0</v>
      </c>
      <c r="DV125" s="33">
        <f t="shared" si="111"/>
        <v>0</v>
      </c>
      <c r="DW125" s="33">
        <f t="shared" si="111"/>
        <v>0</v>
      </c>
      <c r="DX125" s="33">
        <f t="shared" si="111"/>
        <v>140.74306000000001</v>
      </c>
      <c r="DY125" s="33">
        <f t="shared" si="111"/>
        <v>0</v>
      </c>
      <c r="DZ125" s="33">
        <f t="shared" si="111"/>
        <v>0</v>
      </c>
      <c r="EA125" s="33">
        <f t="shared" si="111"/>
        <v>15.814</v>
      </c>
      <c r="EB125" s="33">
        <f t="shared" ref="EB125:FC125" si="112">IFERROR(SUM(EB126:EB161),"нд")</f>
        <v>0</v>
      </c>
      <c r="EC125" s="33">
        <f t="shared" si="112"/>
        <v>0</v>
      </c>
      <c r="ED125" s="33">
        <f t="shared" si="112"/>
        <v>0</v>
      </c>
      <c r="EE125" s="33">
        <f t="shared" si="112"/>
        <v>0</v>
      </c>
      <c r="EF125" s="33">
        <f t="shared" si="112"/>
        <v>0</v>
      </c>
      <c r="EG125" s="33">
        <f t="shared" si="112"/>
        <v>0</v>
      </c>
      <c r="EH125" s="33">
        <f t="shared" si="112"/>
        <v>0</v>
      </c>
      <c r="EI125" s="33">
        <f t="shared" si="112"/>
        <v>374.83956599999999</v>
      </c>
      <c r="EJ125" s="33">
        <f t="shared" si="112"/>
        <v>0</v>
      </c>
      <c r="EK125" s="33">
        <f t="shared" si="112"/>
        <v>0</v>
      </c>
      <c r="EL125" s="33">
        <f t="shared" si="112"/>
        <v>39.624000000000002</v>
      </c>
      <c r="EM125" s="33">
        <f t="shared" si="112"/>
        <v>0</v>
      </c>
      <c r="EN125" s="33">
        <f t="shared" si="112"/>
        <v>0</v>
      </c>
      <c r="EO125" s="33">
        <f t="shared" si="112"/>
        <v>0</v>
      </c>
      <c r="EP125" s="33">
        <f t="shared" si="112"/>
        <v>0</v>
      </c>
      <c r="EQ125" s="33">
        <f t="shared" si="112"/>
        <v>0</v>
      </c>
      <c r="ER125" s="33">
        <f t="shared" si="112"/>
        <v>0</v>
      </c>
      <c r="ES125" s="33">
        <f t="shared" si="112"/>
        <v>0</v>
      </c>
      <c r="ET125" s="33">
        <f t="shared" si="112"/>
        <v>479.17990800000007</v>
      </c>
      <c r="EU125" s="33">
        <f t="shared" si="112"/>
        <v>0</v>
      </c>
      <c r="EV125" s="33">
        <f t="shared" si="112"/>
        <v>0</v>
      </c>
      <c r="EW125" s="33">
        <f t="shared" si="112"/>
        <v>44.247</v>
      </c>
      <c r="EX125" s="33">
        <f t="shared" si="112"/>
        <v>0</v>
      </c>
      <c r="EY125" s="33">
        <f t="shared" si="112"/>
        <v>0</v>
      </c>
      <c r="EZ125" s="33">
        <f t="shared" si="112"/>
        <v>0</v>
      </c>
      <c r="FA125" s="33">
        <f t="shared" si="112"/>
        <v>0</v>
      </c>
      <c r="FB125" s="33">
        <f t="shared" si="112"/>
        <v>0</v>
      </c>
      <c r="FC125" s="33">
        <f t="shared" si="112"/>
        <v>0</v>
      </c>
      <c r="FD125" s="34" t="s">
        <v>185</v>
      </c>
    </row>
    <row r="126" spans="1:160" ht="31.5" x14ac:dyDescent="0.25">
      <c r="A126" s="30" t="s">
        <v>396</v>
      </c>
      <c r="B126" s="31" t="s">
        <v>398</v>
      </c>
      <c r="C126" s="32" t="s">
        <v>564</v>
      </c>
      <c r="D126" s="33">
        <v>0</v>
      </c>
      <c r="E126" s="33">
        <v>14.183407000000001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0</v>
      </c>
      <c r="AQ126" s="33">
        <v>0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3">
        <v>0</v>
      </c>
      <c r="BA126" s="33">
        <v>0</v>
      </c>
      <c r="BB126" s="33">
        <v>0</v>
      </c>
      <c r="BC126" s="33">
        <v>0</v>
      </c>
      <c r="BD126" s="33">
        <v>0</v>
      </c>
      <c r="BE126" s="33">
        <v>0</v>
      </c>
      <c r="BF126" s="33">
        <v>0</v>
      </c>
      <c r="BG126" s="33">
        <v>0</v>
      </c>
      <c r="BH126" s="33">
        <v>0</v>
      </c>
      <c r="BI126" s="33">
        <v>0</v>
      </c>
      <c r="BJ126" s="33">
        <v>14.183407000000001</v>
      </c>
      <c r="BK126" s="33">
        <v>0</v>
      </c>
      <c r="BL126" s="33">
        <v>0</v>
      </c>
      <c r="BM126" s="33">
        <v>0.89600000000000002</v>
      </c>
      <c r="BN126" s="33">
        <v>0</v>
      </c>
      <c r="BO126" s="33">
        <v>0</v>
      </c>
      <c r="BP126" s="33">
        <v>0</v>
      </c>
      <c r="BQ126" s="33">
        <v>0</v>
      </c>
      <c r="BR126" s="33">
        <v>0</v>
      </c>
      <c r="BS126" s="33">
        <v>0</v>
      </c>
      <c r="BT126" s="33">
        <v>0</v>
      </c>
      <c r="BU126" s="33">
        <v>0</v>
      </c>
      <c r="BV126" s="33">
        <v>0</v>
      </c>
      <c r="BW126" s="33">
        <v>0</v>
      </c>
      <c r="BX126" s="33">
        <v>0</v>
      </c>
      <c r="BY126" s="33">
        <v>0</v>
      </c>
      <c r="BZ126" s="33">
        <v>0</v>
      </c>
      <c r="CA126" s="33">
        <v>0</v>
      </c>
      <c r="CB126" s="33">
        <v>0</v>
      </c>
      <c r="CC126" s="33">
        <v>0</v>
      </c>
      <c r="CD126" s="33">
        <v>0</v>
      </c>
      <c r="CE126" s="33">
        <v>0</v>
      </c>
      <c r="CF126" s="33">
        <v>0</v>
      </c>
      <c r="CG126" s="33">
        <v>0</v>
      </c>
      <c r="CH126" s="33">
        <v>0</v>
      </c>
      <c r="CI126" s="33">
        <v>0</v>
      </c>
      <c r="CJ126" s="33">
        <v>0</v>
      </c>
      <c r="CK126" s="33">
        <v>0</v>
      </c>
      <c r="CL126" s="33">
        <v>0</v>
      </c>
      <c r="CM126" s="33">
        <v>0</v>
      </c>
      <c r="CN126" s="33">
        <v>0</v>
      </c>
      <c r="CO126" s="33">
        <v>0</v>
      </c>
      <c r="CP126" s="33">
        <v>0</v>
      </c>
      <c r="CQ126" s="33">
        <v>0</v>
      </c>
      <c r="CR126" s="33">
        <v>0</v>
      </c>
      <c r="CS126" s="33">
        <v>0</v>
      </c>
      <c r="CT126" s="33">
        <v>0</v>
      </c>
      <c r="CU126" s="33">
        <v>0</v>
      </c>
      <c r="CV126" s="33">
        <v>0</v>
      </c>
      <c r="CW126" s="33">
        <v>0</v>
      </c>
      <c r="CX126" s="33">
        <v>0</v>
      </c>
      <c r="CY126" s="33">
        <v>0</v>
      </c>
      <c r="CZ126" s="33">
        <v>0</v>
      </c>
      <c r="DA126" s="33">
        <v>0</v>
      </c>
      <c r="DB126" s="33">
        <v>0</v>
      </c>
      <c r="DC126" s="33">
        <v>0</v>
      </c>
      <c r="DD126" s="33">
        <v>0</v>
      </c>
      <c r="DE126" s="33">
        <v>0</v>
      </c>
      <c r="DF126" s="33">
        <v>0</v>
      </c>
      <c r="DG126" s="33">
        <v>0</v>
      </c>
      <c r="DH126" s="33">
        <v>0</v>
      </c>
      <c r="DI126" s="33">
        <v>0</v>
      </c>
      <c r="DJ126" s="33">
        <v>0</v>
      </c>
      <c r="DK126" s="33">
        <v>0</v>
      </c>
      <c r="DL126" s="33">
        <v>0</v>
      </c>
      <c r="DM126" s="33">
        <v>0</v>
      </c>
      <c r="DN126" s="33">
        <v>0</v>
      </c>
      <c r="DO126" s="33">
        <v>0</v>
      </c>
      <c r="DP126" s="33">
        <v>0</v>
      </c>
      <c r="DQ126" s="33">
        <v>0</v>
      </c>
      <c r="DR126" s="33">
        <v>0</v>
      </c>
      <c r="DS126" s="33">
        <v>0</v>
      </c>
      <c r="DT126" s="33">
        <v>0</v>
      </c>
      <c r="DU126" s="33">
        <v>0</v>
      </c>
      <c r="DV126" s="33">
        <v>0</v>
      </c>
      <c r="DW126" s="33">
        <v>0</v>
      </c>
      <c r="DX126" s="33">
        <v>0</v>
      </c>
      <c r="DY126" s="33">
        <v>0</v>
      </c>
      <c r="DZ126" s="33">
        <v>0</v>
      </c>
      <c r="EA126" s="33">
        <v>0</v>
      </c>
      <c r="EB126" s="33">
        <v>0</v>
      </c>
      <c r="EC126" s="33">
        <v>0</v>
      </c>
      <c r="ED126" s="33">
        <v>0</v>
      </c>
      <c r="EE126" s="33">
        <v>0</v>
      </c>
      <c r="EF126" s="33">
        <v>0</v>
      </c>
      <c r="EG126" s="33">
        <v>0</v>
      </c>
      <c r="EH126" s="33">
        <f t="shared" ref="EH126:EW141" si="113">IFERROR(DL126+CP126+BT126+AX126+AB126,"нд")</f>
        <v>0</v>
      </c>
      <c r="EI126" s="33">
        <f t="shared" si="113"/>
        <v>0</v>
      </c>
      <c r="EJ126" s="33">
        <f t="shared" si="113"/>
        <v>0</v>
      </c>
      <c r="EK126" s="33">
        <f t="shared" si="113"/>
        <v>0</v>
      </c>
      <c r="EL126" s="33">
        <f t="shared" si="113"/>
        <v>0</v>
      </c>
      <c r="EM126" s="33">
        <f t="shared" si="113"/>
        <v>0</v>
      </c>
      <c r="EN126" s="33">
        <f t="shared" si="113"/>
        <v>0</v>
      </c>
      <c r="EO126" s="33">
        <f t="shared" si="113"/>
        <v>0</v>
      </c>
      <c r="EP126" s="33">
        <f t="shared" si="113"/>
        <v>0</v>
      </c>
      <c r="EQ126" s="33">
        <f t="shared" si="113"/>
        <v>0</v>
      </c>
      <c r="ER126" s="33">
        <f t="shared" si="113"/>
        <v>0</v>
      </c>
      <c r="ES126" s="33">
        <f t="shared" si="113"/>
        <v>0</v>
      </c>
      <c r="ET126" s="33">
        <f t="shared" si="113"/>
        <v>14.183407000000001</v>
      </c>
      <c r="EU126" s="33">
        <f t="shared" si="113"/>
        <v>0</v>
      </c>
      <c r="EV126" s="33">
        <f t="shared" si="113"/>
        <v>0</v>
      </c>
      <c r="EW126" s="33">
        <f t="shared" si="113"/>
        <v>0.89600000000000002</v>
      </c>
      <c r="EX126" s="33">
        <f t="shared" ref="EX126:FC161" si="114">IFERROR(EB126+DF126+CJ126+BN126+AR126,"нд")</f>
        <v>0</v>
      </c>
      <c r="EY126" s="33">
        <f t="shared" si="114"/>
        <v>0</v>
      </c>
      <c r="EZ126" s="33">
        <f t="shared" si="114"/>
        <v>0</v>
      </c>
      <c r="FA126" s="33">
        <f t="shared" si="114"/>
        <v>0</v>
      </c>
      <c r="FB126" s="33">
        <f t="shared" si="114"/>
        <v>0</v>
      </c>
      <c r="FC126" s="33">
        <f t="shared" si="114"/>
        <v>0</v>
      </c>
      <c r="FD126" s="34" t="s">
        <v>322</v>
      </c>
    </row>
    <row r="127" spans="1:160" ht="189" x14ac:dyDescent="0.25">
      <c r="A127" s="30" t="s">
        <v>396</v>
      </c>
      <c r="B127" s="31" t="s">
        <v>399</v>
      </c>
      <c r="C127" s="32" t="s">
        <v>400</v>
      </c>
      <c r="D127" s="33">
        <v>32.203642000000002</v>
      </c>
      <c r="E127" s="33">
        <v>38.561843000000003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32.203642000000002</v>
      </c>
      <c r="AD127" s="33">
        <v>0</v>
      </c>
      <c r="AE127" s="33">
        <v>0</v>
      </c>
      <c r="AF127" s="33">
        <v>2.0619999999999998</v>
      </c>
      <c r="AG127" s="33">
        <v>0</v>
      </c>
      <c r="AH127" s="33"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0</v>
      </c>
      <c r="BC127" s="33">
        <v>0</v>
      </c>
      <c r="BD127" s="33">
        <v>0</v>
      </c>
      <c r="BE127" s="33">
        <v>0</v>
      </c>
      <c r="BF127" s="33">
        <v>0</v>
      </c>
      <c r="BG127" s="33">
        <v>0</v>
      </c>
      <c r="BH127" s="33">
        <v>0</v>
      </c>
      <c r="BI127" s="33">
        <v>0</v>
      </c>
      <c r="BJ127" s="33">
        <v>0</v>
      </c>
      <c r="BK127" s="33">
        <v>0</v>
      </c>
      <c r="BL127" s="33">
        <v>0</v>
      </c>
      <c r="BM127" s="33">
        <v>0</v>
      </c>
      <c r="BN127" s="33">
        <v>0</v>
      </c>
      <c r="BO127" s="33">
        <v>0</v>
      </c>
      <c r="BP127" s="33">
        <v>0</v>
      </c>
      <c r="BQ127" s="33">
        <v>0</v>
      </c>
      <c r="BR127" s="33">
        <v>0</v>
      </c>
      <c r="BS127" s="33">
        <v>0</v>
      </c>
      <c r="BT127" s="33">
        <v>0</v>
      </c>
      <c r="BU127" s="33">
        <v>0</v>
      </c>
      <c r="BV127" s="33">
        <v>0</v>
      </c>
      <c r="BW127" s="33">
        <v>0</v>
      </c>
      <c r="BX127" s="33">
        <v>0</v>
      </c>
      <c r="BY127" s="33">
        <v>0</v>
      </c>
      <c r="BZ127" s="33">
        <v>0</v>
      </c>
      <c r="CA127" s="33">
        <v>0</v>
      </c>
      <c r="CB127" s="33">
        <v>0</v>
      </c>
      <c r="CC127" s="33">
        <v>0</v>
      </c>
      <c r="CD127" s="33">
        <v>0</v>
      </c>
      <c r="CE127" s="33">
        <v>0</v>
      </c>
      <c r="CF127" s="33">
        <v>38.561843000000003</v>
      </c>
      <c r="CG127" s="33">
        <v>0</v>
      </c>
      <c r="CH127" s="33">
        <v>0</v>
      </c>
      <c r="CI127" s="33">
        <v>2.0619999999999998</v>
      </c>
      <c r="CJ127" s="33">
        <v>0</v>
      </c>
      <c r="CK127" s="33">
        <v>0</v>
      </c>
      <c r="CL127" s="33">
        <v>0</v>
      </c>
      <c r="CM127" s="33">
        <v>0</v>
      </c>
      <c r="CN127" s="33">
        <v>0</v>
      </c>
      <c r="CO127" s="33">
        <v>0</v>
      </c>
      <c r="CP127" s="33">
        <v>0</v>
      </c>
      <c r="CQ127" s="33">
        <v>0</v>
      </c>
      <c r="CR127" s="33">
        <v>0</v>
      </c>
      <c r="CS127" s="33">
        <v>0</v>
      </c>
      <c r="CT127" s="33">
        <v>0</v>
      </c>
      <c r="CU127" s="33">
        <v>0</v>
      </c>
      <c r="CV127" s="33">
        <v>0</v>
      </c>
      <c r="CW127" s="33">
        <v>0</v>
      </c>
      <c r="CX127" s="33">
        <v>0</v>
      </c>
      <c r="CY127" s="33">
        <v>0</v>
      </c>
      <c r="CZ127" s="33">
        <v>0</v>
      </c>
      <c r="DA127" s="33">
        <v>0</v>
      </c>
      <c r="DB127" s="33">
        <v>0</v>
      </c>
      <c r="DC127" s="33">
        <v>0</v>
      </c>
      <c r="DD127" s="33">
        <v>0</v>
      </c>
      <c r="DE127" s="33">
        <v>0</v>
      </c>
      <c r="DF127" s="33">
        <v>0</v>
      </c>
      <c r="DG127" s="33">
        <v>0</v>
      </c>
      <c r="DH127" s="33">
        <v>0</v>
      </c>
      <c r="DI127" s="33">
        <v>0</v>
      </c>
      <c r="DJ127" s="33">
        <v>0</v>
      </c>
      <c r="DK127" s="33">
        <v>0</v>
      </c>
      <c r="DL127" s="33">
        <v>0</v>
      </c>
      <c r="DM127" s="33">
        <v>0</v>
      </c>
      <c r="DN127" s="33">
        <v>0</v>
      </c>
      <c r="DO127" s="33">
        <v>0</v>
      </c>
      <c r="DP127" s="33">
        <v>0</v>
      </c>
      <c r="DQ127" s="33">
        <v>0</v>
      </c>
      <c r="DR127" s="33">
        <v>0</v>
      </c>
      <c r="DS127" s="33">
        <v>0</v>
      </c>
      <c r="DT127" s="33">
        <v>0</v>
      </c>
      <c r="DU127" s="33">
        <v>0</v>
      </c>
      <c r="DV127" s="33">
        <v>0</v>
      </c>
      <c r="DW127" s="33">
        <v>0</v>
      </c>
      <c r="DX127" s="33">
        <v>0</v>
      </c>
      <c r="DY127" s="33">
        <v>0</v>
      </c>
      <c r="DZ127" s="33">
        <v>0</v>
      </c>
      <c r="EA127" s="33">
        <v>0</v>
      </c>
      <c r="EB127" s="33">
        <v>0</v>
      </c>
      <c r="EC127" s="33">
        <v>0</v>
      </c>
      <c r="ED127" s="33">
        <v>0</v>
      </c>
      <c r="EE127" s="33">
        <v>0</v>
      </c>
      <c r="EF127" s="33">
        <v>0</v>
      </c>
      <c r="EG127" s="33">
        <v>0</v>
      </c>
      <c r="EH127" s="33">
        <f t="shared" si="113"/>
        <v>0</v>
      </c>
      <c r="EI127" s="33">
        <f t="shared" si="113"/>
        <v>32.203642000000002</v>
      </c>
      <c r="EJ127" s="33">
        <f t="shared" si="113"/>
        <v>0</v>
      </c>
      <c r="EK127" s="33">
        <f t="shared" si="113"/>
        <v>0</v>
      </c>
      <c r="EL127" s="33">
        <f t="shared" si="113"/>
        <v>2.0619999999999998</v>
      </c>
      <c r="EM127" s="33">
        <f t="shared" si="113"/>
        <v>0</v>
      </c>
      <c r="EN127" s="33">
        <f t="shared" si="113"/>
        <v>0</v>
      </c>
      <c r="EO127" s="33">
        <f t="shared" si="113"/>
        <v>0</v>
      </c>
      <c r="EP127" s="33">
        <f t="shared" si="113"/>
        <v>0</v>
      </c>
      <c r="EQ127" s="33">
        <f t="shared" si="113"/>
        <v>0</v>
      </c>
      <c r="ER127" s="33">
        <f t="shared" si="113"/>
        <v>0</v>
      </c>
      <c r="ES127" s="33">
        <f t="shared" si="113"/>
        <v>0</v>
      </c>
      <c r="ET127" s="33">
        <f t="shared" si="113"/>
        <v>38.561843000000003</v>
      </c>
      <c r="EU127" s="33">
        <f t="shared" si="113"/>
        <v>0</v>
      </c>
      <c r="EV127" s="33">
        <f t="shared" si="113"/>
        <v>0</v>
      </c>
      <c r="EW127" s="33">
        <f t="shared" si="113"/>
        <v>2.0619999999999998</v>
      </c>
      <c r="EX127" s="33">
        <f t="shared" si="114"/>
        <v>0</v>
      </c>
      <c r="EY127" s="33">
        <f t="shared" si="114"/>
        <v>0</v>
      </c>
      <c r="EZ127" s="33">
        <f t="shared" si="114"/>
        <v>0</v>
      </c>
      <c r="FA127" s="33">
        <f t="shared" si="114"/>
        <v>0</v>
      </c>
      <c r="FB127" s="33">
        <f t="shared" si="114"/>
        <v>0</v>
      </c>
      <c r="FC127" s="33">
        <f t="shared" si="114"/>
        <v>0</v>
      </c>
      <c r="FD127" s="34" t="s">
        <v>572</v>
      </c>
    </row>
    <row r="128" spans="1:160" ht="189" x14ac:dyDescent="0.25">
      <c r="A128" s="30" t="s">
        <v>396</v>
      </c>
      <c r="B128" s="31" t="s">
        <v>401</v>
      </c>
      <c r="C128" s="32" t="s">
        <v>402</v>
      </c>
      <c r="D128" s="33">
        <v>8.4946789999999996</v>
      </c>
      <c r="E128" s="33">
        <v>9.8055869999999992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>
        <v>0</v>
      </c>
      <c r="BU128" s="33">
        <v>0</v>
      </c>
      <c r="BV128" s="33">
        <v>0</v>
      </c>
      <c r="BW128" s="33">
        <v>0</v>
      </c>
      <c r="BX128" s="33">
        <v>0</v>
      </c>
      <c r="BY128" s="33">
        <v>0</v>
      </c>
      <c r="BZ128" s="33">
        <v>0</v>
      </c>
      <c r="CA128" s="33">
        <v>0</v>
      </c>
      <c r="CB128" s="33">
        <v>0</v>
      </c>
      <c r="CC128" s="33">
        <v>0</v>
      </c>
      <c r="CD128" s="33">
        <v>0</v>
      </c>
      <c r="CE128" s="33">
        <v>0</v>
      </c>
      <c r="CF128" s="33">
        <v>0</v>
      </c>
      <c r="CG128" s="33">
        <v>0</v>
      </c>
      <c r="CH128" s="33">
        <v>0</v>
      </c>
      <c r="CI128" s="33">
        <v>0</v>
      </c>
      <c r="CJ128" s="33">
        <v>0</v>
      </c>
      <c r="CK128" s="33">
        <v>0</v>
      </c>
      <c r="CL128" s="33">
        <v>0</v>
      </c>
      <c r="CM128" s="33">
        <v>0</v>
      </c>
      <c r="CN128" s="33">
        <v>0</v>
      </c>
      <c r="CO128" s="33">
        <v>0</v>
      </c>
      <c r="CP128" s="33">
        <v>0</v>
      </c>
      <c r="CQ128" s="33">
        <v>8.4946789999999996</v>
      </c>
      <c r="CR128" s="33">
        <v>0</v>
      </c>
      <c r="CS128" s="33">
        <v>0</v>
      </c>
      <c r="CT128" s="33">
        <v>2.17</v>
      </c>
      <c r="CU128" s="33">
        <v>0</v>
      </c>
      <c r="CV128" s="33">
        <v>0</v>
      </c>
      <c r="CW128" s="33">
        <v>0</v>
      </c>
      <c r="CX128" s="33">
        <v>0</v>
      </c>
      <c r="CY128" s="33">
        <v>0</v>
      </c>
      <c r="CZ128" s="33">
        <v>0</v>
      </c>
      <c r="DA128" s="33">
        <v>0</v>
      </c>
      <c r="DB128" s="33">
        <v>0</v>
      </c>
      <c r="DC128" s="33">
        <v>0</v>
      </c>
      <c r="DD128" s="33">
        <v>0</v>
      </c>
      <c r="DE128" s="33">
        <v>0</v>
      </c>
      <c r="DF128" s="33">
        <v>0</v>
      </c>
      <c r="DG128" s="33">
        <v>0</v>
      </c>
      <c r="DH128" s="33">
        <v>0</v>
      </c>
      <c r="DI128" s="33">
        <v>0</v>
      </c>
      <c r="DJ128" s="33">
        <v>0</v>
      </c>
      <c r="DK128" s="33">
        <v>0</v>
      </c>
      <c r="DL128" s="33">
        <v>0</v>
      </c>
      <c r="DM128" s="33">
        <v>0</v>
      </c>
      <c r="DN128" s="33">
        <v>0</v>
      </c>
      <c r="DO128" s="33">
        <v>0</v>
      </c>
      <c r="DP128" s="33">
        <v>0</v>
      </c>
      <c r="DQ128" s="33">
        <v>0</v>
      </c>
      <c r="DR128" s="33">
        <v>0</v>
      </c>
      <c r="DS128" s="33">
        <v>0</v>
      </c>
      <c r="DT128" s="33">
        <v>0</v>
      </c>
      <c r="DU128" s="33">
        <v>0</v>
      </c>
      <c r="DV128" s="33">
        <v>0</v>
      </c>
      <c r="DW128" s="33">
        <v>0</v>
      </c>
      <c r="DX128" s="33">
        <v>9.8055869999999992</v>
      </c>
      <c r="DY128" s="33">
        <v>0</v>
      </c>
      <c r="DZ128" s="33">
        <v>0</v>
      </c>
      <c r="EA128" s="33">
        <v>2.17</v>
      </c>
      <c r="EB128" s="33">
        <v>0</v>
      </c>
      <c r="EC128" s="33">
        <v>0</v>
      </c>
      <c r="ED128" s="33">
        <v>0</v>
      </c>
      <c r="EE128" s="33">
        <v>0</v>
      </c>
      <c r="EF128" s="33">
        <v>0</v>
      </c>
      <c r="EG128" s="33">
        <v>0</v>
      </c>
      <c r="EH128" s="33">
        <f t="shared" si="113"/>
        <v>0</v>
      </c>
      <c r="EI128" s="33">
        <f t="shared" si="113"/>
        <v>8.4946789999999996</v>
      </c>
      <c r="EJ128" s="33">
        <f t="shared" si="113"/>
        <v>0</v>
      </c>
      <c r="EK128" s="33">
        <f t="shared" si="113"/>
        <v>0</v>
      </c>
      <c r="EL128" s="33">
        <f t="shared" si="113"/>
        <v>2.17</v>
      </c>
      <c r="EM128" s="33">
        <f t="shared" si="113"/>
        <v>0</v>
      </c>
      <c r="EN128" s="33">
        <f t="shared" si="113"/>
        <v>0</v>
      </c>
      <c r="EO128" s="33">
        <f t="shared" si="113"/>
        <v>0</v>
      </c>
      <c r="EP128" s="33">
        <f t="shared" si="113"/>
        <v>0</v>
      </c>
      <c r="EQ128" s="33">
        <f t="shared" si="113"/>
        <v>0</v>
      </c>
      <c r="ER128" s="33">
        <f t="shared" si="113"/>
        <v>0</v>
      </c>
      <c r="ES128" s="33">
        <f t="shared" si="113"/>
        <v>0</v>
      </c>
      <c r="ET128" s="33">
        <f t="shared" si="113"/>
        <v>9.8055869999999992</v>
      </c>
      <c r="EU128" s="33">
        <f t="shared" si="113"/>
        <v>0</v>
      </c>
      <c r="EV128" s="33">
        <f t="shared" si="113"/>
        <v>0</v>
      </c>
      <c r="EW128" s="33">
        <f t="shared" si="113"/>
        <v>2.17</v>
      </c>
      <c r="EX128" s="33">
        <f t="shared" si="114"/>
        <v>0</v>
      </c>
      <c r="EY128" s="33">
        <f t="shared" si="114"/>
        <v>0</v>
      </c>
      <c r="EZ128" s="33">
        <f t="shared" si="114"/>
        <v>0</v>
      </c>
      <c r="FA128" s="33">
        <f t="shared" si="114"/>
        <v>0</v>
      </c>
      <c r="FB128" s="33">
        <f t="shared" si="114"/>
        <v>0</v>
      </c>
      <c r="FC128" s="33">
        <f t="shared" si="114"/>
        <v>0</v>
      </c>
      <c r="FD128" s="34" t="s">
        <v>573</v>
      </c>
    </row>
    <row r="129" spans="1:160" ht="110.25" x14ac:dyDescent="0.25">
      <c r="A129" s="30" t="s">
        <v>396</v>
      </c>
      <c r="B129" s="31" t="s">
        <v>403</v>
      </c>
      <c r="C129" s="32" t="s">
        <v>565</v>
      </c>
      <c r="D129" s="33">
        <v>3.3653219999999999</v>
      </c>
      <c r="E129" s="33">
        <v>3.7069429999999999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0</v>
      </c>
      <c r="AI129" s="33">
        <v>0</v>
      </c>
      <c r="AJ129" s="33">
        <v>0</v>
      </c>
      <c r="AK129" s="33">
        <v>0</v>
      </c>
      <c r="AL129" s="33">
        <v>0</v>
      </c>
      <c r="AM129" s="33">
        <v>0</v>
      </c>
      <c r="AN129" s="33">
        <v>0</v>
      </c>
      <c r="AO129" s="33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>
        <v>0</v>
      </c>
      <c r="BU129" s="33">
        <v>0</v>
      </c>
      <c r="BV129" s="33">
        <v>0</v>
      </c>
      <c r="BW129" s="33">
        <v>0</v>
      </c>
      <c r="BX129" s="33">
        <v>0</v>
      </c>
      <c r="BY129" s="33">
        <v>0</v>
      </c>
      <c r="BZ129" s="33">
        <v>0</v>
      </c>
      <c r="CA129" s="33">
        <v>0</v>
      </c>
      <c r="CB129" s="33">
        <v>0</v>
      </c>
      <c r="CC129" s="33">
        <v>0</v>
      </c>
      <c r="CD129" s="33">
        <v>0</v>
      </c>
      <c r="CE129" s="33">
        <v>0</v>
      </c>
      <c r="CF129" s="33">
        <v>0</v>
      </c>
      <c r="CG129" s="33">
        <v>0</v>
      </c>
      <c r="CH129" s="33">
        <v>0</v>
      </c>
      <c r="CI129" s="33">
        <v>0</v>
      </c>
      <c r="CJ129" s="33">
        <v>0</v>
      </c>
      <c r="CK129" s="33">
        <v>0</v>
      </c>
      <c r="CL129" s="33">
        <v>0</v>
      </c>
      <c r="CM129" s="33">
        <v>0</v>
      </c>
      <c r="CN129" s="33">
        <v>0</v>
      </c>
      <c r="CO129" s="33">
        <v>0</v>
      </c>
      <c r="CP129" s="33">
        <v>0</v>
      </c>
      <c r="CQ129" s="33">
        <v>3.3653219999999999</v>
      </c>
      <c r="CR129" s="33">
        <v>0</v>
      </c>
      <c r="CS129" s="33">
        <v>0</v>
      </c>
      <c r="CT129" s="33">
        <v>1.4419999999999999</v>
      </c>
      <c r="CU129" s="33">
        <v>0</v>
      </c>
      <c r="CV129" s="33">
        <v>0</v>
      </c>
      <c r="CW129" s="33">
        <v>0</v>
      </c>
      <c r="CX129" s="33">
        <v>0</v>
      </c>
      <c r="CY129" s="33">
        <v>0</v>
      </c>
      <c r="CZ129" s="33">
        <v>0</v>
      </c>
      <c r="DA129" s="33">
        <v>0</v>
      </c>
      <c r="DB129" s="33">
        <v>3.7069429999999999</v>
      </c>
      <c r="DC129" s="33">
        <v>0</v>
      </c>
      <c r="DD129" s="33">
        <v>0</v>
      </c>
      <c r="DE129" s="33">
        <v>1.4419999999999999</v>
      </c>
      <c r="DF129" s="33">
        <v>0</v>
      </c>
      <c r="DG129" s="33">
        <v>0</v>
      </c>
      <c r="DH129" s="33">
        <v>0</v>
      </c>
      <c r="DI129" s="33">
        <v>0</v>
      </c>
      <c r="DJ129" s="33">
        <v>0</v>
      </c>
      <c r="DK129" s="33">
        <v>0</v>
      </c>
      <c r="DL129" s="33">
        <v>0</v>
      </c>
      <c r="DM129" s="33">
        <v>0</v>
      </c>
      <c r="DN129" s="33">
        <v>0</v>
      </c>
      <c r="DO129" s="33">
        <v>0</v>
      </c>
      <c r="DP129" s="33">
        <v>0</v>
      </c>
      <c r="DQ129" s="33">
        <v>0</v>
      </c>
      <c r="DR129" s="33">
        <v>0</v>
      </c>
      <c r="DS129" s="33">
        <v>0</v>
      </c>
      <c r="DT129" s="33">
        <v>0</v>
      </c>
      <c r="DU129" s="33">
        <v>0</v>
      </c>
      <c r="DV129" s="33">
        <v>0</v>
      </c>
      <c r="DW129" s="33">
        <v>0</v>
      </c>
      <c r="DX129" s="33">
        <v>0</v>
      </c>
      <c r="DY129" s="33">
        <v>0</v>
      </c>
      <c r="DZ129" s="33">
        <v>0</v>
      </c>
      <c r="EA129" s="33">
        <v>0</v>
      </c>
      <c r="EB129" s="33">
        <v>0</v>
      </c>
      <c r="EC129" s="33">
        <v>0</v>
      </c>
      <c r="ED129" s="33">
        <v>0</v>
      </c>
      <c r="EE129" s="33">
        <v>0</v>
      </c>
      <c r="EF129" s="33">
        <v>0</v>
      </c>
      <c r="EG129" s="33">
        <v>0</v>
      </c>
      <c r="EH129" s="33">
        <f t="shared" si="113"/>
        <v>0</v>
      </c>
      <c r="EI129" s="33">
        <f t="shared" si="113"/>
        <v>3.3653219999999999</v>
      </c>
      <c r="EJ129" s="33">
        <f t="shared" si="113"/>
        <v>0</v>
      </c>
      <c r="EK129" s="33">
        <f t="shared" si="113"/>
        <v>0</v>
      </c>
      <c r="EL129" s="33">
        <f t="shared" si="113"/>
        <v>1.4419999999999999</v>
      </c>
      <c r="EM129" s="33">
        <f t="shared" si="113"/>
        <v>0</v>
      </c>
      <c r="EN129" s="33">
        <f t="shared" si="113"/>
        <v>0</v>
      </c>
      <c r="EO129" s="33">
        <f t="shared" si="113"/>
        <v>0</v>
      </c>
      <c r="EP129" s="33">
        <f t="shared" si="113"/>
        <v>0</v>
      </c>
      <c r="EQ129" s="33">
        <f t="shared" si="113"/>
        <v>0</v>
      </c>
      <c r="ER129" s="33">
        <f t="shared" si="113"/>
        <v>0</v>
      </c>
      <c r="ES129" s="33">
        <f t="shared" si="113"/>
        <v>0</v>
      </c>
      <c r="ET129" s="33">
        <f t="shared" si="113"/>
        <v>3.7069429999999999</v>
      </c>
      <c r="EU129" s="33">
        <f t="shared" si="113"/>
        <v>0</v>
      </c>
      <c r="EV129" s="33">
        <f t="shared" si="113"/>
        <v>0</v>
      </c>
      <c r="EW129" s="33">
        <f t="shared" si="113"/>
        <v>1.4419999999999999</v>
      </c>
      <c r="EX129" s="33">
        <f t="shared" si="114"/>
        <v>0</v>
      </c>
      <c r="EY129" s="33">
        <f t="shared" si="114"/>
        <v>0</v>
      </c>
      <c r="EZ129" s="33">
        <f t="shared" si="114"/>
        <v>0</v>
      </c>
      <c r="FA129" s="33">
        <f t="shared" si="114"/>
        <v>0</v>
      </c>
      <c r="FB129" s="33">
        <f t="shared" si="114"/>
        <v>0</v>
      </c>
      <c r="FC129" s="33">
        <f t="shared" si="114"/>
        <v>0</v>
      </c>
      <c r="FD129" s="34" t="s">
        <v>325</v>
      </c>
    </row>
    <row r="130" spans="1:160" ht="31.5" x14ac:dyDescent="0.25">
      <c r="A130" s="30" t="s">
        <v>396</v>
      </c>
      <c r="B130" s="31" t="s">
        <v>404</v>
      </c>
      <c r="C130" s="32" t="s">
        <v>405</v>
      </c>
      <c r="D130" s="33">
        <v>0</v>
      </c>
      <c r="E130" s="33">
        <v>9.2029390000000006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  <c r="AH130" s="33">
        <v>0</v>
      </c>
      <c r="AI130" s="33">
        <v>0</v>
      </c>
      <c r="AJ130" s="33">
        <v>0</v>
      </c>
      <c r="AK130" s="33">
        <v>0</v>
      </c>
      <c r="AL130" s="33">
        <v>0</v>
      </c>
      <c r="AM130" s="33">
        <v>0</v>
      </c>
      <c r="AN130" s="33">
        <v>9.2029390000000006</v>
      </c>
      <c r="AO130" s="33">
        <v>0</v>
      </c>
      <c r="AP130" s="33">
        <v>0</v>
      </c>
      <c r="AQ130" s="33">
        <v>0.379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3">
        <v>0</v>
      </c>
      <c r="BA130" s="33">
        <v>0</v>
      </c>
      <c r="BB130" s="33">
        <v>0</v>
      </c>
      <c r="BC130" s="33">
        <v>0</v>
      </c>
      <c r="BD130" s="33">
        <v>0</v>
      </c>
      <c r="BE130" s="33">
        <v>0</v>
      </c>
      <c r="BF130" s="33">
        <v>0</v>
      </c>
      <c r="BG130" s="33">
        <v>0</v>
      </c>
      <c r="BH130" s="33">
        <v>0</v>
      </c>
      <c r="BI130" s="33">
        <v>0</v>
      </c>
      <c r="BJ130" s="33">
        <v>0</v>
      </c>
      <c r="BK130" s="33">
        <v>0</v>
      </c>
      <c r="BL130" s="33">
        <v>0</v>
      </c>
      <c r="BM130" s="33">
        <v>0</v>
      </c>
      <c r="BN130" s="33">
        <v>0</v>
      </c>
      <c r="BO130" s="33">
        <v>0</v>
      </c>
      <c r="BP130" s="33">
        <v>0</v>
      </c>
      <c r="BQ130" s="33">
        <v>0</v>
      </c>
      <c r="BR130" s="33">
        <v>0</v>
      </c>
      <c r="BS130" s="33">
        <v>0</v>
      </c>
      <c r="BT130" s="33">
        <v>0</v>
      </c>
      <c r="BU130" s="33">
        <v>0</v>
      </c>
      <c r="BV130" s="33">
        <v>0</v>
      </c>
      <c r="BW130" s="33">
        <v>0</v>
      </c>
      <c r="BX130" s="33">
        <v>0</v>
      </c>
      <c r="BY130" s="33">
        <v>0</v>
      </c>
      <c r="BZ130" s="33">
        <v>0</v>
      </c>
      <c r="CA130" s="33">
        <v>0</v>
      </c>
      <c r="CB130" s="33">
        <v>0</v>
      </c>
      <c r="CC130" s="33">
        <v>0</v>
      </c>
      <c r="CD130" s="33">
        <v>0</v>
      </c>
      <c r="CE130" s="33">
        <v>0</v>
      </c>
      <c r="CF130" s="33">
        <v>0</v>
      </c>
      <c r="CG130" s="33">
        <v>0</v>
      </c>
      <c r="CH130" s="33">
        <v>0</v>
      </c>
      <c r="CI130" s="33">
        <v>0</v>
      </c>
      <c r="CJ130" s="33">
        <v>0</v>
      </c>
      <c r="CK130" s="33">
        <v>0</v>
      </c>
      <c r="CL130" s="33">
        <v>0</v>
      </c>
      <c r="CM130" s="33">
        <v>0</v>
      </c>
      <c r="CN130" s="33">
        <v>0</v>
      </c>
      <c r="CO130" s="33">
        <v>0</v>
      </c>
      <c r="CP130" s="33">
        <v>0</v>
      </c>
      <c r="CQ130" s="33">
        <v>0</v>
      </c>
      <c r="CR130" s="33">
        <v>0</v>
      </c>
      <c r="CS130" s="33">
        <v>0</v>
      </c>
      <c r="CT130" s="33">
        <v>0</v>
      </c>
      <c r="CU130" s="33">
        <v>0</v>
      </c>
      <c r="CV130" s="33">
        <v>0</v>
      </c>
      <c r="CW130" s="33">
        <v>0</v>
      </c>
      <c r="CX130" s="33">
        <v>0</v>
      </c>
      <c r="CY130" s="33">
        <v>0</v>
      </c>
      <c r="CZ130" s="33">
        <v>0</v>
      </c>
      <c r="DA130" s="33">
        <v>0</v>
      </c>
      <c r="DB130" s="33">
        <v>0</v>
      </c>
      <c r="DC130" s="33">
        <v>0</v>
      </c>
      <c r="DD130" s="33">
        <v>0</v>
      </c>
      <c r="DE130" s="33">
        <v>0</v>
      </c>
      <c r="DF130" s="33">
        <v>0</v>
      </c>
      <c r="DG130" s="33">
        <v>0</v>
      </c>
      <c r="DH130" s="33">
        <v>0</v>
      </c>
      <c r="DI130" s="33">
        <v>0</v>
      </c>
      <c r="DJ130" s="33">
        <v>0</v>
      </c>
      <c r="DK130" s="33">
        <v>0</v>
      </c>
      <c r="DL130" s="33">
        <v>0</v>
      </c>
      <c r="DM130" s="33">
        <v>0</v>
      </c>
      <c r="DN130" s="33">
        <v>0</v>
      </c>
      <c r="DO130" s="33">
        <v>0</v>
      </c>
      <c r="DP130" s="33">
        <v>0</v>
      </c>
      <c r="DQ130" s="33">
        <v>0</v>
      </c>
      <c r="DR130" s="33">
        <v>0</v>
      </c>
      <c r="DS130" s="33">
        <v>0</v>
      </c>
      <c r="DT130" s="33">
        <v>0</v>
      </c>
      <c r="DU130" s="33">
        <v>0</v>
      </c>
      <c r="DV130" s="33">
        <v>0</v>
      </c>
      <c r="DW130" s="33">
        <v>0</v>
      </c>
      <c r="DX130" s="33">
        <v>0</v>
      </c>
      <c r="DY130" s="33">
        <v>0</v>
      </c>
      <c r="DZ130" s="33">
        <v>0</v>
      </c>
      <c r="EA130" s="33">
        <v>0</v>
      </c>
      <c r="EB130" s="33">
        <v>0</v>
      </c>
      <c r="EC130" s="33">
        <v>0</v>
      </c>
      <c r="ED130" s="33">
        <v>0</v>
      </c>
      <c r="EE130" s="33">
        <v>0</v>
      </c>
      <c r="EF130" s="33">
        <v>0</v>
      </c>
      <c r="EG130" s="33">
        <v>0</v>
      </c>
      <c r="EH130" s="33">
        <f t="shared" si="113"/>
        <v>0</v>
      </c>
      <c r="EI130" s="33">
        <f t="shared" si="113"/>
        <v>0</v>
      </c>
      <c r="EJ130" s="33">
        <f t="shared" si="113"/>
        <v>0</v>
      </c>
      <c r="EK130" s="33">
        <f t="shared" si="113"/>
        <v>0</v>
      </c>
      <c r="EL130" s="33">
        <f t="shared" si="113"/>
        <v>0</v>
      </c>
      <c r="EM130" s="33">
        <f t="shared" si="113"/>
        <v>0</v>
      </c>
      <c r="EN130" s="33">
        <f t="shared" si="113"/>
        <v>0</v>
      </c>
      <c r="EO130" s="33">
        <f t="shared" si="113"/>
        <v>0</v>
      </c>
      <c r="EP130" s="33">
        <f t="shared" si="113"/>
        <v>0</v>
      </c>
      <c r="EQ130" s="33">
        <f t="shared" si="113"/>
        <v>0</v>
      </c>
      <c r="ER130" s="33">
        <f t="shared" si="113"/>
        <v>0</v>
      </c>
      <c r="ES130" s="33">
        <f t="shared" si="113"/>
        <v>0</v>
      </c>
      <c r="ET130" s="33">
        <f t="shared" si="113"/>
        <v>9.2029390000000006</v>
      </c>
      <c r="EU130" s="33">
        <f t="shared" si="113"/>
        <v>0</v>
      </c>
      <c r="EV130" s="33">
        <f t="shared" si="113"/>
        <v>0</v>
      </c>
      <c r="EW130" s="33">
        <f t="shared" si="113"/>
        <v>0.379</v>
      </c>
      <c r="EX130" s="33">
        <f t="shared" si="114"/>
        <v>0</v>
      </c>
      <c r="EY130" s="33">
        <f t="shared" si="114"/>
        <v>0</v>
      </c>
      <c r="EZ130" s="33">
        <f t="shared" si="114"/>
        <v>0</v>
      </c>
      <c r="FA130" s="33">
        <f t="shared" si="114"/>
        <v>0</v>
      </c>
      <c r="FB130" s="33">
        <f t="shared" si="114"/>
        <v>0</v>
      </c>
      <c r="FC130" s="33">
        <f t="shared" si="114"/>
        <v>0</v>
      </c>
      <c r="FD130" s="34" t="s">
        <v>322</v>
      </c>
    </row>
    <row r="131" spans="1:160" ht="31.5" x14ac:dyDescent="0.25">
      <c r="A131" s="30" t="s">
        <v>396</v>
      </c>
      <c r="B131" s="31" t="s">
        <v>406</v>
      </c>
      <c r="C131" s="32" t="s">
        <v>407</v>
      </c>
      <c r="D131" s="33">
        <v>0</v>
      </c>
      <c r="E131" s="33">
        <v>16.609608999999999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3">
        <v>0</v>
      </c>
      <c r="AG131" s="33">
        <v>0</v>
      </c>
      <c r="AH131" s="33">
        <v>0</v>
      </c>
      <c r="AI131" s="33">
        <v>0</v>
      </c>
      <c r="AJ131" s="33">
        <v>0</v>
      </c>
      <c r="AK131" s="33">
        <v>0</v>
      </c>
      <c r="AL131" s="33">
        <v>0</v>
      </c>
      <c r="AM131" s="33">
        <v>0</v>
      </c>
      <c r="AN131" s="33">
        <v>0</v>
      </c>
      <c r="AO131" s="33">
        <v>0</v>
      </c>
      <c r="AP131" s="33">
        <v>0</v>
      </c>
      <c r="AQ131" s="33">
        <v>0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3">
        <v>0</v>
      </c>
      <c r="BD131" s="33">
        <v>0</v>
      </c>
      <c r="BE131" s="33">
        <v>0</v>
      </c>
      <c r="BF131" s="33">
        <v>0</v>
      </c>
      <c r="BG131" s="33">
        <v>0</v>
      </c>
      <c r="BH131" s="33">
        <v>0</v>
      </c>
      <c r="BI131" s="33">
        <v>0</v>
      </c>
      <c r="BJ131" s="33">
        <v>16.609608999999999</v>
      </c>
      <c r="BK131" s="33">
        <v>0</v>
      </c>
      <c r="BL131" s="33">
        <v>0</v>
      </c>
      <c r="BM131" s="33">
        <v>1.4039999999999999</v>
      </c>
      <c r="BN131" s="33">
        <v>0</v>
      </c>
      <c r="BO131" s="33">
        <v>0</v>
      </c>
      <c r="BP131" s="33">
        <v>0</v>
      </c>
      <c r="BQ131" s="33">
        <v>0</v>
      </c>
      <c r="BR131" s="33">
        <v>0</v>
      </c>
      <c r="BS131" s="33">
        <v>0</v>
      </c>
      <c r="BT131" s="33">
        <v>0</v>
      </c>
      <c r="BU131" s="33">
        <v>0</v>
      </c>
      <c r="BV131" s="33">
        <v>0</v>
      </c>
      <c r="BW131" s="33">
        <v>0</v>
      </c>
      <c r="BX131" s="33">
        <v>0</v>
      </c>
      <c r="BY131" s="33">
        <v>0</v>
      </c>
      <c r="BZ131" s="33">
        <v>0</v>
      </c>
      <c r="CA131" s="33">
        <v>0</v>
      </c>
      <c r="CB131" s="33">
        <v>0</v>
      </c>
      <c r="CC131" s="33">
        <v>0</v>
      </c>
      <c r="CD131" s="33">
        <v>0</v>
      </c>
      <c r="CE131" s="33">
        <v>0</v>
      </c>
      <c r="CF131" s="33">
        <v>0</v>
      </c>
      <c r="CG131" s="33">
        <v>0</v>
      </c>
      <c r="CH131" s="33">
        <v>0</v>
      </c>
      <c r="CI131" s="33">
        <v>0</v>
      </c>
      <c r="CJ131" s="33">
        <v>0</v>
      </c>
      <c r="CK131" s="33">
        <v>0</v>
      </c>
      <c r="CL131" s="33">
        <v>0</v>
      </c>
      <c r="CM131" s="33">
        <v>0</v>
      </c>
      <c r="CN131" s="33">
        <v>0</v>
      </c>
      <c r="CO131" s="33">
        <v>0</v>
      </c>
      <c r="CP131" s="33">
        <v>0</v>
      </c>
      <c r="CQ131" s="33">
        <v>0</v>
      </c>
      <c r="CR131" s="33">
        <v>0</v>
      </c>
      <c r="CS131" s="33">
        <v>0</v>
      </c>
      <c r="CT131" s="33">
        <v>0</v>
      </c>
      <c r="CU131" s="33">
        <v>0</v>
      </c>
      <c r="CV131" s="33">
        <v>0</v>
      </c>
      <c r="CW131" s="33">
        <v>0</v>
      </c>
      <c r="CX131" s="33">
        <v>0</v>
      </c>
      <c r="CY131" s="33">
        <v>0</v>
      </c>
      <c r="CZ131" s="33">
        <v>0</v>
      </c>
      <c r="DA131" s="33">
        <v>0</v>
      </c>
      <c r="DB131" s="33">
        <v>0</v>
      </c>
      <c r="DC131" s="33">
        <v>0</v>
      </c>
      <c r="DD131" s="33">
        <v>0</v>
      </c>
      <c r="DE131" s="33">
        <v>0</v>
      </c>
      <c r="DF131" s="33">
        <v>0</v>
      </c>
      <c r="DG131" s="33">
        <v>0</v>
      </c>
      <c r="DH131" s="33">
        <v>0</v>
      </c>
      <c r="DI131" s="33">
        <v>0</v>
      </c>
      <c r="DJ131" s="33">
        <v>0</v>
      </c>
      <c r="DK131" s="33">
        <v>0</v>
      </c>
      <c r="DL131" s="33">
        <v>0</v>
      </c>
      <c r="DM131" s="33">
        <v>0</v>
      </c>
      <c r="DN131" s="33">
        <v>0</v>
      </c>
      <c r="DO131" s="33">
        <v>0</v>
      </c>
      <c r="DP131" s="33">
        <v>0</v>
      </c>
      <c r="DQ131" s="33">
        <v>0</v>
      </c>
      <c r="DR131" s="33">
        <v>0</v>
      </c>
      <c r="DS131" s="33">
        <v>0</v>
      </c>
      <c r="DT131" s="33">
        <v>0</v>
      </c>
      <c r="DU131" s="33">
        <v>0</v>
      </c>
      <c r="DV131" s="33">
        <v>0</v>
      </c>
      <c r="DW131" s="33">
        <v>0</v>
      </c>
      <c r="DX131" s="33">
        <v>0</v>
      </c>
      <c r="DY131" s="33">
        <v>0</v>
      </c>
      <c r="DZ131" s="33">
        <v>0</v>
      </c>
      <c r="EA131" s="33">
        <v>0</v>
      </c>
      <c r="EB131" s="33">
        <v>0</v>
      </c>
      <c r="EC131" s="33">
        <v>0</v>
      </c>
      <c r="ED131" s="33">
        <v>0</v>
      </c>
      <c r="EE131" s="33">
        <v>0</v>
      </c>
      <c r="EF131" s="33">
        <v>0</v>
      </c>
      <c r="EG131" s="33">
        <v>0</v>
      </c>
      <c r="EH131" s="33">
        <f t="shared" si="113"/>
        <v>0</v>
      </c>
      <c r="EI131" s="33">
        <f t="shared" si="113"/>
        <v>0</v>
      </c>
      <c r="EJ131" s="33">
        <f t="shared" si="113"/>
        <v>0</v>
      </c>
      <c r="EK131" s="33">
        <f t="shared" si="113"/>
        <v>0</v>
      </c>
      <c r="EL131" s="33">
        <f t="shared" si="113"/>
        <v>0</v>
      </c>
      <c r="EM131" s="33">
        <f t="shared" si="113"/>
        <v>0</v>
      </c>
      <c r="EN131" s="33">
        <f t="shared" si="113"/>
        <v>0</v>
      </c>
      <c r="EO131" s="33">
        <f t="shared" si="113"/>
        <v>0</v>
      </c>
      <c r="EP131" s="33">
        <f t="shared" si="113"/>
        <v>0</v>
      </c>
      <c r="EQ131" s="33">
        <f t="shared" si="113"/>
        <v>0</v>
      </c>
      <c r="ER131" s="33">
        <f t="shared" si="113"/>
        <v>0</v>
      </c>
      <c r="ES131" s="33">
        <f t="shared" si="113"/>
        <v>0</v>
      </c>
      <c r="ET131" s="33">
        <f t="shared" si="113"/>
        <v>16.609608999999999</v>
      </c>
      <c r="EU131" s="33">
        <f t="shared" si="113"/>
        <v>0</v>
      </c>
      <c r="EV131" s="33">
        <f t="shared" si="113"/>
        <v>0</v>
      </c>
      <c r="EW131" s="33">
        <f t="shared" si="113"/>
        <v>1.4039999999999999</v>
      </c>
      <c r="EX131" s="33">
        <f t="shared" si="114"/>
        <v>0</v>
      </c>
      <c r="EY131" s="33">
        <f t="shared" si="114"/>
        <v>0</v>
      </c>
      <c r="EZ131" s="33">
        <f t="shared" si="114"/>
        <v>0</v>
      </c>
      <c r="FA131" s="33">
        <f t="shared" si="114"/>
        <v>0</v>
      </c>
      <c r="FB131" s="33">
        <f t="shared" si="114"/>
        <v>0</v>
      </c>
      <c r="FC131" s="33">
        <f t="shared" si="114"/>
        <v>0</v>
      </c>
      <c r="FD131" s="34" t="s">
        <v>322</v>
      </c>
    </row>
    <row r="132" spans="1:160" ht="31.5" x14ac:dyDescent="0.25">
      <c r="A132" s="30" t="s">
        <v>396</v>
      </c>
      <c r="B132" s="31" t="s">
        <v>408</v>
      </c>
      <c r="C132" s="32" t="s">
        <v>566</v>
      </c>
      <c r="D132" s="33">
        <v>0</v>
      </c>
      <c r="E132" s="33">
        <v>6.1017590000000004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N132" s="33">
        <v>6.1017590000000004</v>
      </c>
      <c r="AO132" s="33">
        <v>0</v>
      </c>
      <c r="AP132" s="33">
        <v>0</v>
      </c>
      <c r="AQ132" s="33">
        <v>0.59599999999999997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3">
        <v>0</v>
      </c>
      <c r="BD132" s="33">
        <v>0</v>
      </c>
      <c r="BE132" s="33">
        <v>0</v>
      </c>
      <c r="BF132" s="33">
        <v>0</v>
      </c>
      <c r="BG132" s="33">
        <v>0</v>
      </c>
      <c r="BH132" s="33">
        <v>0</v>
      </c>
      <c r="BI132" s="33">
        <v>0</v>
      </c>
      <c r="BJ132" s="33">
        <v>0</v>
      </c>
      <c r="BK132" s="33">
        <v>0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  <c r="BQ132" s="33">
        <v>0</v>
      </c>
      <c r="BR132" s="33">
        <v>0</v>
      </c>
      <c r="BS132" s="33">
        <v>0</v>
      </c>
      <c r="BT132" s="33">
        <v>0</v>
      </c>
      <c r="BU132" s="33">
        <v>0</v>
      </c>
      <c r="BV132" s="33">
        <v>0</v>
      </c>
      <c r="BW132" s="33">
        <v>0</v>
      </c>
      <c r="BX132" s="33">
        <v>0</v>
      </c>
      <c r="BY132" s="33">
        <v>0</v>
      </c>
      <c r="BZ132" s="33">
        <v>0</v>
      </c>
      <c r="CA132" s="33">
        <v>0</v>
      </c>
      <c r="CB132" s="33">
        <v>0</v>
      </c>
      <c r="CC132" s="33">
        <v>0</v>
      </c>
      <c r="CD132" s="33">
        <v>0</v>
      </c>
      <c r="CE132" s="33">
        <v>0</v>
      </c>
      <c r="CF132" s="33">
        <v>0</v>
      </c>
      <c r="CG132" s="33">
        <v>0</v>
      </c>
      <c r="CH132" s="33">
        <v>0</v>
      </c>
      <c r="CI132" s="33">
        <v>0</v>
      </c>
      <c r="CJ132" s="33">
        <v>0</v>
      </c>
      <c r="CK132" s="33">
        <v>0</v>
      </c>
      <c r="CL132" s="33">
        <v>0</v>
      </c>
      <c r="CM132" s="33">
        <v>0</v>
      </c>
      <c r="CN132" s="33">
        <v>0</v>
      </c>
      <c r="CO132" s="33">
        <v>0</v>
      </c>
      <c r="CP132" s="33">
        <v>0</v>
      </c>
      <c r="CQ132" s="33">
        <v>0</v>
      </c>
      <c r="CR132" s="33">
        <v>0</v>
      </c>
      <c r="CS132" s="33">
        <v>0</v>
      </c>
      <c r="CT132" s="33">
        <v>0</v>
      </c>
      <c r="CU132" s="33">
        <v>0</v>
      </c>
      <c r="CV132" s="33">
        <v>0</v>
      </c>
      <c r="CW132" s="33">
        <v>0</v>
      </c>
      <c r="CX132" s="33">
        <v>0</v>
      </c>
      <c r="CY132" s="33">
        <v>0</v>
      </c>
      <c r="CZ132" s="33">
        <v>0</v>
      </c>
      <c r="DA132" s="33">
        <v>0</v>
      </c>
      <c r="DB132" s="33">
        <v>0</v>
      </c>
      <c r="DC132" s="33">
        <v>0</v>
      </c>
      <c r="DD132" s="33">
        <v>0</v>
      </c>
      <c r="DE132" s="33">
        <v>0</v>
      </c>
      <c r="DF132" s="33">
        <v>0</v>
      </c>
      <c r="DG132" s="33">
        <v>0</v>
      </c>
      <c r="DH132" s="33">
        <v>0</v>
      </c>
      <c r="DI132" s="33">
        <v>0</v>
      </c>
      <c r="DJ132" s="33">
        <v>0</v>
      </c>
      <c r="DK132" s="33">
        <v>0</v>
      </c>
      <c r="DL132" s="33">
        <v>0</v>
      </c>
      <c r="DM132" s="33">
        <v>0</v>
      </c>
      <c r="DN132" s="33">
        <v>0</v>
      </c>
      <c r="DO132" s="33">
        <v>0</v>
      </c>
      <c r="DP132" s="33">
        <v>0</v>
      </c>
      <c r="DQ132" s="33">
        <v>0</v>
      </c>
      <c r="DR132" s="33">
        <v>0</v>
      </c>
      <c r="DS132" s="33">
        <v>0</v>
      </c>
      <c r="DT132" s="33">
        <v>0</v>
      </c>
      <c r="DU132" s="33">
        <v>0</v>
      </c>
      <c r="DV132" s="33">
        <v>0</v>
      </c>
      <c r="DW132" s="33">
        <v>0</v>
      </c>
      <c r="DX132" s="33">
        <v>0</v>
      </c>
      <c r="DY132" s="33">
        <v>0</v>
      </c>
      <c r="DZ132" s="33">
        <v>0</v>
      </c>
      <c r="EA132" s="33">
        <v>0</v>
      </c>
      <c r="EB132" s="33">
        <v>0</v>
      </c>
      <c r="EC132" s="33">
        <v>0</v>
      </c>
      <c r="ED132" s="33">
        <v>0</v>
      </c>
      <c r="EE132" s="33">
        <v>0</v>
      </c>
      <c r="EF132" s="33">
        <v>0</v>
      </c>
      <c r="EG132" s="33">
        <v>0</v>
      </c>
      <c r="EH132" s="33">
        <f t="shared" si="113"/>
        <v>0</v>
      </c>
      <c r="EI132" s="33">
        <f t="shared" si="113"/>
        <v>0</v>
      </c>
      <c r="EJ132" s="33">
        <f t="shared" si="113"/>
        <v>0</v>
      </c>
      <c r="EK132" s="33">
        <f t="shared" si="113"/>
        <v>0</v>
      </c>
      <c r="EL132" s="33">
        <f t="shared" si="113"/>
        <v>0</v>
      </c>
      <c r="EM132" s="33">
        <f t="shared" si="113"/>
        <v>0</v>
      </c>
      <c r="EN132" s="33">
        <f t="shared" si="113"/>
        <v>0</v>
      </c>
      <c r="EO132" s="33">
        <f t="shared" si="113"/>
        <v>0</v>
      </c>
      <c r="EP132" s="33">
        <f t="shared" si="113"/>
        <v>0</v>
      </c>
      <c r="EQ132" s="33">
        <f t="shared" si="113"/>
        <v>0</v>
      </c>
      <c r="ER132" s="33">
        <f t="shared" si="113"/>
        <v>0</v>
      </c>
      <c r="ES132" s="33">
        <f t="shared" si="113"/>
        <v>0</v>
      </c>
      <c r="ET132" s="33">
        <f t="shared" si="113"/>
        <v>6.1017590000000004</v>
      </c>
      <c r="EU132" s="33">
        <f t="shared" si="113"/>
        <v>0</v>
      </c>
      <c r="EV132" s="33">
        <f t="shared" si="113"/>
        <v>0</v>
      </c>
      <c r="EW132" s="33">
        <f t="shared" si="113"/>
        <v>0.59599999999999997</v>
      </c>
      <c r="EX132" s="33">
        <f t="shared" si="114"/>
        <v>0</v>
      </c>
      <c r="EY132" s="33">
        <f t="shared" si="114"/>
        <v>0</v>
      </c>
      <c r="EZ132" s="33">
        <f t="shared" si="114"/>
        <v>0</v>
      </c>
      <c r="FA132" s="33">
        <f t="shared" si="114"/>
        <v>0</v>
      </c>
      <c r="FB132" s="33">
        <f t="shared" si="114"/>
        <v>0</v>
      </c>
      <c r="FC132" s="33">
        <f t="shared" si="114"/>
        <v>0</v>
      </c>
      <c r="FD132" s="34" t="s">
        <v>322</v>
      </c>
    </row>
    <row r="133" spans="1:160" ht="31.5" x14ac:dyDescent="0.25">
      <c r="A133" s="30" t="s">
        <v>396</v>
      </c>
      <c r="B133" s="31" t="s">
        <v>409</v>
      </c>
      <c r="C133" s="32" t="s">
        <v>410</v>
      </c>
      <c r="D133" s="33">
        <v>0</v>
      </c>
      <c r="E133" s="33">
        <v>2.8028089999999999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N133" s="33">
        <v>2.8028089999999999</v>
      </c>
      <c r="AO133" s="33">
        <v>0</v>
      </c>
      <c r="AP133" s="33">
        <v>0</v>
      </c>
      <c r="AQ133" s="33">
        <v>0.40500000000000003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3">
        <v>0</v>
      </c>
      <c r="BD133" s="33">
        <v>0</v>
      </c>
      <c r="BE133" s="33">
        <v>0</v>
      </c>
      <c r="BF133" s="33">
        <v>0</v>
      </c>
      <c r="BG133" s="33">
        <v>0</v>
      </c>
      <c r="BH133" s="33">
        <v>0</v>
      </c>
      <c r="BI133" s="33">
        <v>0</v>
      </c>
      <c r="BJ133" s="33">
        <v>0</v>
      </c>
      <c r="BK133" s="33">
        <v>0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  <c r="BQ133" s="33">
        <v>0</v>
      </c>
      <c r="BR133" s="33">
        <v>0</v>
      </c>
      <c r="BS133" s="33">
        <v>0</v>
      </c>
      <c r="BT133" s="33">
        <v>0</v>
      </c>
      <c r="BU133" s="33">
        <v>0</v>
      </c>
      <c r="BV133" s="33">
        <v>0</v>
      </c>
      <c r="BW133" s="33">
        <v>0</v>
      </c>
      <c r="BX133" s="33">
        <v>0</v>
      </c>
      <c r="BY133" s="33">
        <v>0</v>
      </c>
      <c r="BZ133" s="33">
        <v>0</v>
      </c>
      <c r="CA133" s="33">
        <v>0</v>
      </c>
      <c r="CB133" s="33">
        <v>0</v>
      </c>
      <c r="CC133" s="33">
        <v>0</v>
      </c>
      <c r="CD133" s="33">
        <v>0</v>
      </c>
      <c r="CE133" s="33">
        <v>0</v>
      </c>
      <c r="CF133" s="33">
        <v>0</v>
      </c>
      <c r="CG133" s="33">
        <v>0</v>
      </c>
      <c r="CH133" s="33">
        <v>0</v>
      </c>
      <c r="CI133" s="33">
        <v>0</v>
      </c>
      <c r="CJ133" s="33">
        <v>0</v>
      </c>
      <c r="CK133" s="33">
        <v>0</v>
      </c>
      <c r="CL133" s="33">
        <v>0</v>
      </c>
      <c r="CM133" s="33">
        <v>0</v>
      </c>
      <c r="CN133" s="33">
        <v>0</v>
      </c>
      <c r="CO133" s="33">
        <v>0</v>
      </c>
      <c r="CP133" s="33">
        <v>0</v>
      </c>
      <c r="CQ133" s="33">
        <v>0</v>
      </c>
      <c r="CR133" s="33">
        <v>0</v>
      </c>
      <c r="CS133" s="33">
        <v>0</v>
      </c>
      <c r="CT133" s="33">
        <v>0</v>
      </c>
      <c r="CU133" s="33">
        <v>0</v>
      </c>
      <c r="CV133" s="33">
        <v>0</v>
      </c>
      <c r="CW133" s="33">
        <v>0</v>
      </c>
      <c r="CX133" s="33">
        <v>0</v>
      </c>
      <c r="CY133" s="33">
        <v>0</v>
      </c>
      <c r="CZ133" s="33">
        <v>0</v>
      </c>
      <c r="DA133" s="33">
        <v>0</v>
      </c>
      <c r="DB133" s="33">
        <v>0</v>
      </c>
      <c r="DC133" s="33">
        <v>0</v>
      </c>
      <c r="DD133" s="33">
        <v>0</v>
      </c>
      <c r="DE133" s="33">
        <v>0</v>
      </c>
      <c r="DF133" s="33">
        <v>0</v>
      </c>
      <c r="DG133" s="33">
        <v>0</v>
      </c>
      <c r="DH133" s="33">
        <v>0</v>
      </c>
      <c r="DI133" s="33">
        <v>0</v>
      </c>
      <c r="DJ133" s="33">
        <v>0</v>
      </c>
      <c r="DK133" s="33">
        <v>0</v>
      </c>
      <c r="DL133" s="33">
        <v>0</v>
      </c>
      <c r="DM133" s="33">
        <v>0</v>
      </c>
      <c r="DN133" s="33">
        <v>0</v>
      </c>
      <c r="DO133" s="33">
        <v>0</v>
      </c>
      <c r="DP133" s="33">
        <v>0</v>
      </c>
      <c r="DQ133" s="33">
        <v>0</v>
      </c>
      <c r="DR133" s="33">
        <v>0</v>
      </c>
      <c r="DS133" s="33">
        <v>0</v>
      </c>
      <c r="DT133" s="33">
        <v>0</v>
      </c>
      <c r="DU133" s="33">
        <v>0</v>
      </c>
      <c r="DV133" s="33">
        <v>0</v>
      </c>
      <c r="DW133" s="33">
        <v>0</v>
      </c>
      <c r="DX133" s="33">
        <v>0</v>
      </c>
      <c r="DY133" s="33">
        <v>0</v>
      </c>
      <c r="DZ133" s="33">
        <v>0</v>
      </c>
      <c r="EA133" s="33">
        <v>0</v>
      </c>
      <c r="EB133" s="33">
        <v>0</v>
      </c>
      <c r="EC133" s="33">
        <v>0</v>
      </c>
      <c r="ED133" s="33">
        <v>0</v>
      </c>
      <c r="EE133" s="33">
        <v>0</v>
      </c>
      <c r="EF133" s="33">
        <v>0</v>
      </c>
      <c r="EG133" s="33">
        <v>0</v>
      </c>
      <c r="EH133" s="33">
        <f t="shared" si="113"/>
        <v>0</v>
      </c>
      <c r="EI133" s="33">
        <f t="shared" si="113"/>
        <v>0</v>
      </c>
      <c r="EJ133" s="33">
        <f t="shared" si="113"/>
        <v>0</v>
      </c>
      <c r="EK133" s="33">
        <f t="shared" si="113"/>
        <v>0</v>
      </c>
      <c r="EL133" s="33">
        <f t="shared" si="113"/>
        <v>0</v>
      </c>
      <c r="EM133" s="33">
        <f t="shared" si="113"/>
        <v>0</v>
      </c>
      <c r="EN133" s="33">
        <f t="shared" si="113"/>
        <v>0</v>
      </c>
      <c r="EO133" s="33">
        <f t="shared" si="113"/>
        <v>0</v>
      </c>
      <c r="EP133" s="33">
        <f t="shared" si="113"/>
        <v>0</v>
      </c>
      <c r="EQ133" s="33">
        <f t="shared" si="113"/>
        <v>0</v>
      </c>
      <c r="ER133" s="33">
        <f t="shared" si="113"/>
        <v>0</v>
      </c>
      <c r="ES133" s="33">
        <f t="shared" si="113"/>
        <v>0</v>
      </c>
      <c r="ET133" s="33">
        <f t="shared" si="113"/>
        <v>2.8028089999999999</v>
      </c>
      <c r="EU133" s="33">
        <f t="shared" si="113"/>
        <v>0</v>
      </c>
      <c r="EV133" s="33">
        <f t="shared" si="113"/>
        <v>0</v>
      </c>
      <c r="EW133" s="33">
        <f t="shared" si="113"/>
        <v>0.40500000000000003</v>
      </c>
      <c r="EX133" s="33">
        <f t="shared" si="114"/>
        <v>0</v>
      </c>
      <c r="EY133" s="33">
        <f t="shared" si="114"/>
        <v>0</v>
      </c>
      <c r="EZ133" s="33">
        <f t="shared" si="114"/>
        <v>0</v>
      </c>
      <c r="FA133" s="33">
        <f t="shared" si="114"/>
        <v>0</v>
      </c>
      <c r="FB133" s="33">
        <f t="shared" si="114"/>
        <v>0</v>
      </c>
      <c r="FC133" s="33">
        <f t="shared" si="114"/>
        <v>0</v>
      </c>
      <c r="FD133" s="34" t="s">
        <v>322</v>
      </c>
    </row>
    <row r="134" spans="1:160" ht="110.25" x14ac:dyDescent="0.25">
      <c r="A134" s="30" t="s">
        <v>396</v>
      </c>
      <c r="B134" s="31" t="s">
        <v>411</v>
      </c>
      <c r="C134" s="32" t="s">
        <v>412</v>
      </c>
      <c r="D134" s="33">
        <v>11.279856000000001</v>
      </c>
      <c r="E134" s="33">
        <v>12.343337999999999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  <c r="BQ134" s="33">
        <v>0</v>
      </c>
      <c r="BR134" s="33">
        <v>0</v>
      </c>
      <c r="BS134" s="33">
        <v>0</v>
      </c>
      <c r="BT134" s="33">
        <v>0</v>
      </c>
      <c r="BU134" s="33">
        <v>11.279856000000001</v>
      </c>
      <c r="BV134" s="33">
        <v>0</v>
      </c>
      <c r="BW134" s="33">
        <v>0</v>
      </c>
      <c r="BX134" s="33">
        <v>0.81</v>
      </c>
      <c r="BY134" s="33">
        <v>0</v>
      </c>
      <c r="BZ134" s="33">
        <v>0</v>
      </c>
      <c r="CA134" s="33">
        <v>0</v>
      </c>
      <c r="CB134" s="33">
        <v>0</v>
      </c>
      <c r="CC134" s="33">
        <v>0</v>
      </c>
      <c r="CD134" s="33">
        <v>0</v>
      </c>
      <c r="CE134" s="33">
        <v>0</v>
      </c>
      <c r="CF134" s="33">
        <v>12.343337999999999</v>
      </c>
      <c r="CG134" s="33">
        <v>0</v>
      </c>
      <c r="CH134" s="33">
        <v>0</v>
      </c>
      <c r="CI134" s="33">
        <v>0.81</v>
      </c>
      <c r="CJ134" s="33">
        <v>0</v>
      </c>
      <c r="CK134" s="33">
        <v>0</v>
      </c>
      <c r="CL134" s="33">
        <v>0</v>
      </c>
      <c r="CM134" s="33">
        <v>0</v>
      </c>
      <c r="CN134" s="33">
        <v>0</v>
      </c>
      <c r="CO134" s="33">
        <v>0</v>
      </c>
      <c r="CP134" s="33">
        <v>0</v>
      </c>
      <c r="CQ134" s="33">
        <v>0</v>
      </c>
      <c r="CR134" s="33">
        <v>0</v>
      </c>
      <c r="CS134" s="33">
        <v>0</v>
      </c>
      <c r="CT134" s="33">
        <v>0</v>
      </c>
      <c r="CU134" s="33">
        <v>0</v>
      </c>
      <c r="CV134" s="33">
        <v>0</v>
      </c>
      <c r="CW134" s="33">
        <v>0</v>
      </c>
      <c r="CX134" s="33">
        <v>0</v>
      </c>
      <c r="CY134" s="33">
        <v>0</v>
      </c>
      <c r="CZ134" s="33">
        <v>0</v>
      </c>
      <c r="DA134" s="33">
        <v>0</v>
      </c>
      <c r="DB134" s="33">
        <v>0</v>
      </c>
      <c r="DC134" s="33">
        <v>0</v>
      </c>
      <c r="DD134" s="33">
        <v>0</v>
      </c>
      <c r="DE134" s="33">
        <v>0</v>
      </c>
      <c r="DF134" s="33">
        <v>0</v>
      </c>
      <c r="DG134" s="33">
        <v>0</v>
      </c>
      <c r="DH134" s="33">
        <v>0</v>
      </c>
      <c r="DI134" s="33">
        <v>0</v>
      </c>
      <c r="DJ134" s="33">
        <v>0</v>
      </c>
      <c r="DK134" s="33">
        <v>0</v>
      </c>
      <c r="DL134" s="33">
        <v>0</v>
      </c>
      <c r="DM134" s="33">
        <v>0</v>
      </c>
      <c r="DN134" s="33">
        <v>0</v>
      </c>
      <c r="DO134" s="33">
        <v>0</v>
      </c>
      <c r="DP134" s="33">
        <v>0</v>
      </c>
      <c r="DQ134" s="33">
        <v>0</v>
      </c>
      <c r="DR134" s="33">
        <v>0</v>
      </c>
      <c r="DS134" s="33">
        <v>0</v>
      </c>
      <c r="DT134" s="33">
        <v>0</v>
      </c>
      <c r="DU134" s="33">
        <v>0</v>
      </c>
      <c r="DV134" s="33">
        <v>0</v>
      </c>
      <c r="DW134" s="33">
        <v>0</v>
      </c>
      <c r="DX134" s="33">
        <v>0</v>
      </c>
      <c r="DY134" s="33">
        <v>0</v>
      </c>
      <c r="DZ134" s="33">
        <v>0</v>
      </c>
      <c r="EA134" s="33">
        <v>0</v>
      </c>
      <c r="EB134" s="33">
        <v>0</v>
      </c>
      <c r="EC134" s="33">
        <v>0</v>
      </c>
      <c r="ED134" s="33">
        <v>0</v>
      </c>
      <c r="EE134" s="33">
        <v>0</v>
      </c>
      <c r="EF134" s="33">
        <v>0</v>
      </c>
      <c r="EG134" s="33">
        <v>0</v>
      </c>
      <c r="EH134" s="33">
        <f t="shared" si="113"/>
        <v>0</v>
      </c>
      <c r="EI134" s="33">
        <f t="shared" si="113"/>
        <v>11.279856000000001</v>
      </c>
      <c r="EJ134" s="33">
        <f t="shared" si="113"/>
        <v>0</v>
      </c>
      <c r="EK134" s="33">
        <f t="shared" si="113"/>
        <v>0</v>
      </c>
      <c r="EL134" s="33">
        <f t="shared" si="113"/>
        <v>0.81</v>
      </c>
      <c r="EM134" s="33">
        <f t="shared" si="113"/>
        <v>0</v>
      </c>
      <c r="EN134" s="33">
        <f t="shared" si="113"/>
        <v>0</v>
      </c>
      <c r="EO134" s="33">
        <f t="shared" si="113"/>
        <v>0</v>
      </c>
      <c r="EP134" s="33">
        <f t="shared" si="113"/>
        <v>0</v>
      </c>
      <c r="EQ134" s="33">
        <f t="shared" si="113"/>
        <v>0</v>
      </c>
      <c r="ER134" s="33">
        <f t="shared" si="113"/>
        <v>0</v>
      </c>
      <c r="ES134" s="33">
        <f t="shared" si="113"/>
        <v>0</v>
      </c>
      <c r="ET134" s="33">
        <f t="shared" si="113"/>
        <v>12.343337999999999</v>
      </c>
      <c r="EU134" s="33">
        <f t="shared" si="113"/>
        <v>0</v>
      </c>
      <c r="EV134" s="33">
        <f t="shared" si="113"/>
        <v>0</v>
      </c>
      <c r="EW134" s="33">
        <f t="shared" si="113"/>
        <v>0.81</v>
      </c>
      <c r="EX134" s="33">
        <f t="shared" si="114"/>
        <v>0</v>
      </c>
      <c r="EY134" s="33">
        <f t="shared" si="114"/>
        <v>0</v>
      </c>
      <c r="EZ134" s="33">
        <f t="shared" si="114"/>
        <v>0</v>
      </c>
      <c r="FA134" s="33">
        <f t="shared" si="114"/>
        <v>0</v>
      </c>
      <c r="FB134" s="33">
        <f t="shared" si="114"/>
        <v>0</v>
      </c>
      <c r="FC134" s="33">
        <f t="shared" si="114"/>
        <v>0</v>
      </c>
      <c r="FD134" s="34" t="s">
        <v>325</v>
      </c>
    </row>
    <row r="135" spans="1:160" ht="110.25" x14ac:dyDescent="0.25">
      <c r="A135" s="30" t="s">
        <v>396</v>
      </c>
      <c r="B135" s="31" t="s">
        <v>413</v>
      </c>
      <c r="C135" s="32" t="s">
        <v>414</v>
      </c>
      <c r="D135" s="33">
        <v>9.9940090000000001</v>
      </c>
      <c r="E135" s="33">
        <v>10.933951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0</v>
      </c>
      <c r="AL135" s="33">
        <v>0</v>
      </c>
      <c r="AM135" s="33">
        <v>0</v>
      </c>
      <c r="AN135" s="33">
        <v>0</v>
      </c>
      <c r="AO135" s="33">
        <v>0</v>
      </c>
      <c r="AP135" s="33">
        <v>0</v>
      </c>
      <c r="AQ135" s="33">
        <v>0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3">
        <v>0</v>
      </c>
      <c r="BI135" s="33">
        <v>0</v>
      </c>
      <c r="BJ135" s="33">
        <v>0</v>
      </c>
      <c r="BK135" s="33">
        <v>0</v>
      </c>
      <c r="BL135" s="33">
        <v>0</v>
      </c>
      <c r="BM135" s="33">
        <v>0</v>
      </c>
      <c r="BN135" s="33">
        <v>0</v>
      </c>
      <c r="BO135" s="33">
        <v>0</v>
      </c>
      <c r="BP135" s="33">
        <v>0</v>
      </c>
      <c r="BQ135" s="33">
        <v>0</v>
      </c>
      <c r="BR135" s="33">
        <v>0</v>
      </c>
      <c r="BS135" s="33">
        <v>0</v>
      </c>
      <c r="BT135" s="33">
        <v>0</v>
      </c>
      <c r="BU135" s="33">
        <v>9.9940090000000001</v>
      </c>
      <c r="BV135" s="33">
        <v>0</v>
      </c>
      <c r="BW135" s="33">
        <v>0</v>
      </c>
      <c r="BX135" s="33">
        <v>0.71</v>
      </c>
      <c r="BY135" s="33">
        <v>0</v>
      </c>
      <c r="BZ135" s="33">
        <v>0</v>
      </c>
      <c r="CA135" s="33">
        <v>0</v>
      </c>
      <c r="CB135" s="33">
        <v>0</v>
      </c>
      <c r="CC135" s="33">
        <v>0</v>
      </c>
      <c r="CD135" s="33">
        <v>0</v>
      </c>
      <c r="CE135" s="33">
        <v>0</v>
      </c>
      <c r="CF135" s="33">
        <v>10.933951</v>
      </c>
      <c r="CG135" s="33">
        <v>0</v>
      </c>
      <c r="CH135" s="33">
        <v>0</v>
      </c>
      <c r="CI135" s="33">
        <v>0.71</v>
      </c>
      <c r="CJ135" s="33">
        <v>0</v>
      </c>
      <c r="CK135" s="33">
        <v>0</v>
      </c>
      <c r="CL135" s="33">
        <v>0</v>
      </c>
      <c r="CM135" s="33">
        <v>0</v>
      </c>
      <c r="CN135" s="33">
        <v>0</v>
      </c>
      <c r="CO135" s="33">
        <v>0</v>
      </c>
      <c r="CP135" s="33">
        <v>0</v>
      </c>
      <c r="CQ135" s="33">
        <v>0</v>
      </c>
      <c r="CR135" s="33">
        <v>0</v>
      </c>
      <c r="CS135" s="33">
        <v>0</v>
      </c>
      <c r="CT135" s="33">
        <v>0</v>
      </c>
      <c r="CU135" s="33">
        <v>0</v>
      </c>
      <c r="CV135" s="33">
        <v>0</v>
      </c>
      <c r="CW135" s="33">
        <v>0</v>
      </c>
      <c r="CX135" s="33">
        <v>0</v>
      </c>
      <c r="CY135" s="33">
        <v>0</v>
      </c>
      <c r="CZ135" s="33">
        <v>0</v>
      </c>
      <c r="DA135" s="33">
        <v>0</v>
      </c>
      <c r="DB135" s="33">
        <v>0</v>
      </c>
      <c r="DC135" s="33">
        <v>0</v>
      </c>
      <c r="DD135" s="33">
        <v>0</v>
      </c>
      <c r="DE135" s="33">
        <v>0</v>
      </c>
      <c r="DF135" s="33">
        <v>0</v>
      </c>
      <c r="DG135" s="33">
        <v>0</v>
      </c>
      <c r="DH135" s="33">
        <v>0</v>
      </c>
      <c r="DI135" s="33">
        <v>0</v>
      </c>
      <c r="DJ135" s="33">
        <v>0</v>
      </c>
      <c r="DK135" s="33">
        <v>0</v>
      </c>
      <c r="DL135" s="33">
        <v>0</v>
      </c>
      <c r="DM135" s="33">
        <v>0</v>
      </c>
      <c r="DN135" s="33">
        <v>0</v>
      </c>
      <c r="DO135" s="33">
        <v>0</v>
      </c>
      <c r="DP135" s="33">
        <v>0</v>
      </c>
      <c r="DQ135" s="33">
        <v>0</v>
      </c>
      <c r="DR135" s="33">
        <v>0</v>
      </c>
      <c r="DS135" s="33">
        <v>0</v>
      </c>
      <c r="DT135" s="33">
        <v>0</v>
      </c>
      <c r="DU135" s="33">
        <v>0</v>
      </c>
      <c r="DV135" s="33">
        <v>0</v>
      </c>
      <c r="DW135" s="33">
        <v>0</v>
      </c>
      <c r="DX135" s="33">
        <v>0</v>
      </c>
      <c r="DY135" s="33">
        <v>0</v>
      </c>
      <c r="DZ135" s="33">
        <v>0</v>
      </c>
      <c r="EA135" s="33">
        <v>0</v>
      </c>
      <c r="EB135" s="33">
        <v>0</v>
      </c>
      <c r="EC135" s="33">
        <v>0</v>
      </c>
      <c r="ED135" s="33">
        <v>0</v>
      </c>
      <c r="EE135" s="33">
        <v>0</v>
      </c>
      <c r="EF135" s="33">
        <v>0</v>
      </c>
      <c r="EG135" s="33">
        <v>0</v>
      </c>
      <c r="EH135" s="33">
        <f t="shared" si="113"/>
        <v>0</v>
      </c>
      <c r="EI135" s="33">
        <f t="shared" si="113"/>
        <v>9.9940090000000001</v>
      </c>
      <c r="EJ135" s="33">
        <f t="shared" si="113"/>
        <v>0</v>
      </c>
      <c r="EK135" s="33">
        <f t="shared" si="113"/>
        <v>0</v>
      </c>
      <c r="EL135" s="33">
        <f t="shared" si="113"/>
        <v>0.71</v>
      </c>
      <c r="EM135" s="33">
        <f t="shared" si="113"/>
        <v>0</v>
      </c>
      <c r="EN135" s="33">
        <f t="shared" si="113"/>
        <v>0</v>
      </c>
      <c r="EO135" s="33">
        <f t="shared" si="113"/>
        <v>0</v>
      </c>
      <c r="EP135" s="33">
        <f t="shared" si="113"/>
        <v>0</v>
      </c>
      <c r="EQ135" s="33">
        <f t="shared" si="113"/>
        <v>0</v>
      </c>
      <c r="ER135" s="33">
        <f t="shared" si="113"/>
        <v>0</v>
      </c>
      <c r="ES135" s="33">
        <f t="shared" si="113"/>
        <v>0</v>
      </c>
      <c r="ET135" s="33">
        <f t="shared" si="113"/>
        <v>10.933951</v>
      </c>
      <c r="EU135" s="33">
        <f t="shared" si="113"/>
        <v>0</v>
      </c>
      <c r="EV135" s="33">
        <f t="shared" si="113"/>
        <v>0</v>
      </c>
      <c r="EW135" s="33">
        <f t="shared" si="113"/>
        <v>0.71</v>
      </c>
      <c r="EX135" s="33">
        <f t="shared" si="114"/>
        <v>0</v>
      </c>
      <c r="EY135" s="33">
        <f t="shared" si="114"/>
        <v>0</v>
      </c>
      <c r="EZ135" s="33">
        <f t="shared" si="114"/>
        <v>0</v>
      </c>
      <c r="FA135" s="33">
        <f t="shared" si="114"/>
        <v>0</v>
      </c>
      <c r="FB135" s="33">
        <f t="shared" si="114"/>
        <v>0</v>
      </c>
      <c r="FC135" s="33">
        <f t="shared" si="114"/>
        <v>0</v>
      </c>
      <c r="FD135" s="34" t="s">
        <v>325</v>
      </c>
    </row>
    <row r="136" spans="1:160" ht="31.5" x14ac:dyDescent="0.25">
      <c r="A136" s="30" t="s">
        <v>396</v>
      </c>
      <c r="B136" s="31" t="s">
        <v>415</v>
      </c>
      <c r="C136" s="32" t="s">
        <v>416</v>
      </c>
      <c r="D136" s="33">
        <v>0</v>
      </c>
      <c r="E136" s="33">
        <v>12.183420999999999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12.183420999999999</v>
      </c>
      <c r="AO136" s="33">
        <v>0</v>
      </c>
      <c r="AP136" s="33">
        <v>0</v>
      </c>
      <c r="AQ136" s="33">
        <v>0.64400000000000002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3">
        <v>0</v>
      </c>
      <c r="BI136" s="33">
        <v>0</v>
      </c>
      <c r="BJ136" s="33">
        <v>0</v>
      </c>
      <c r="BK136" s="33">
        <v>0</v>
      </c>
      <c r="BL136" s="33">
        <v>0</v>
      </c>
      <c r="BM136" s="33">
        <v>0</v>
      </c>
      <c r="BN136" s="33">
        <v>0</v>
      </c>
      <c r="BO136" s="33">
        <v>0</v>
      </c>
      <c r="BP136" s="33">
        <v>0</v>
      </c>
      <c r="BQ136" s="33">
        <v>0</v>
      </c>
      <c r="BR136" s="33">
        <v>0</v>
      </c>
      <c r="BS136" s="33">
        <v>0</v>
      </c>
      <c r="BT136" s="33">
        <v>0</v>
      </c>
      <c r="BU136" s="33">
        <v>0</v>
      </c>
      <c r="BV136" s="33">
        <v>0</v>
      </c>
      <c r="BW136" s="33">
        <v>0</v>
      </c>
      <c r="BX136" s="33">
        <v>0</v>
      </c>
      <c r="BY136" s="33">
        <v>0</v>
      </c>
      <c r="BZ136" s="33">
        <v>0</v>
      </c>
      <c r="CA136" s="33">
        <v>0</v>
      </c>
      <c r="CB136" s="33">
        <v>0</v>
      </c>
      <c r="CC136" s="33">
        <v>0</v>
      </c>
      <c r="CD136" s="33">
        <v>0</v>
      </c>
      <c r="CE136" s="33">
        <v>0</v>
      </c>
      <c r="CF136" s="33">
        <v>0</v>
      </c>
      <c r="CG136" s="33">
        <v>0</v>
      </c>
      <c r="CH136" s="33">
        <v>0</v>
      </c>
      <c r="CI136" s="33">
        <v>0</v>
      </c>
      <c r="CJ136" s="33">
        <v>0</v>
      </c>
      <c r="CK136" s="33">
        <v>0</v>
      </c>
      <c r="CL136" s="33">
        <v>0</v>
      </c>
      <c r="CM136" s="33">
        <v>0</v>
      </c>
      <c r="CN136" s="33">
        <v>0</v>
      </c>
      <c r="CO136" s="33">
        <v>0</v>
      </c>
      <c r="CP136" s="33">
        <v>0</v>
      </c>
      <c r="CQ136" s="33">
        <v>0</v>
      </c>
      <c r="CR136" s="33">
        <v>0</v>
      </c>
      <c r="CS136" s="33">
        <v>0</v>
      </c>
      <c r="CT136" s="33">
        <v>0</v>
      </c>
      <c r="CU136" s="33">
        <v>0</v>
      </c>
      <c r="CV136" s="33">
        <v>0</v>
      </c>
      <c r="CW136" s="33">
        <v>0</v>
      </c>
      <c r="CX136" s="33">
        <v>0</v>
      </c>
      <c r="CY136" s="33">
        <v>0</v>
      </c>
      <c r="CZ136" s="33">
        <v>0</v>
      </c>
      <c r="DA136" s="33">
        <v>0</v>
      </c>
      <c r="DB136" s="33">
        <v>0</v>
      </c>
      <c r="DC136" s="33">
        <v>0</v>
      </c>
      <c r="DD136" s="33">
        <v>0</v>
      </c>
      <c r="DE136" s="33">
        <v>0</v>
      </c>
      <c r="DF136" s="33">
        <v>0</v>
      </c>
      <c r="DG136" s="33">
        <v>0</v>
      </c>
      <c r="DH136" s="33">
        <v>0</v>
      </c>
      <c r="DI136" s="33">
        <v>0</v>
      </c>
      <c r="DJ136" s="33">
        <v>0</v>
      </c>
      <c r="DK136" s="33">
        <v>0</v>
      </c>
      <c r="DL136" s="33">
        <v>0</v>
      </c>
      <c r="DM136" s="33">
        <v>0</v>
      </c>
      <c r="DN136" s="33">
        <v>0</v>
      </c>
      <c r="DO136" s="33">
        <v>0</v>
      </c>
      <c r="DP136" s="33">
        <v>0</v>
      </c>
      <c r="DQ136" s="33">
        <v>0</v>
      </c>
      <c r="DR136" s="33">
        <v>0</v>
      </c>
      <c r="DS136" s="33">
        <v>0</v>
      </c>
      <c r="DT136" s="33">
        <v>0</v>
      </c>
      <c r="DU136" s="33">
        <v>0</v>
      </c>
      <c r="DV136" s="33">
        <v>0</v>
      </c>
      <c r="DW136" s="33">
        <v>0</v>
      </c>
      <c r="DX136" s="33">
        <v>0</v>
      </c>
      <c r="DY136" s="33">
        <v>0</v>
      </c>
      <c r="DZ136" s="33">
        <v>0</v>
      </c>
      <c r="EA136" s="33">
        <v>0</v>
      </c>
      <c r="EB136" s="33">
        <v>0</v>
      </c>
      <c r="EC136" s="33">
        <v>0</v>
      </c>
      <c r="ED136" s="33">
        <v>0</v>
      </c>
      <c r="EE136" s="33">
        <v>0</v>
      </c>
      <c r="EF136" s="33">
        <v>0</v>
      </c>
      <c r="EG136" s="33">
        <v>0</v>
      </c>
      <c r="EH136" s="33">
        <f t="shared" si="113"/>
        <v>0</v>
      </c>
      <c r="EI136" s="33">
        <f t="shared" si="113"/>
        <v>0</v>
      </c>
      <c r="EJ136" s="33">
        <f t="shared" si="113"/>
        <v>0</v>
      </c>
      <c r="EK136" s="33">
        <f t="shared" si="113"/>
        <v>0</v>
      </c>
      <c r="EL136" s="33">
        <f t="shared" si="113"/>
        <v>0</v>
      </c>
      <c r="EM136" s="33">
        <f t="shared" si="113"/>
        <v>0</v>
      </c>
      <c r="EN136" s="33">
        <f t="shared" si="113"/>
        <v>0</v>
      </c>
      <c r="EO136" s="33">
        <f t="shared" si="113"/>
        <v>0</v>
      </c>
      <c r="EP136" s="33">
        <f t="shared" si="113"/>
        <v>0</v>
      </c>
      <c r="EQ136" s="33">
        <f t="shared" si="113"/>
        <v>0</v>
      </c>
      <c r="ER136" s="33">
        <f t="shared" si="113"/>
        <v>0</v>
      </c>
      <c r="ES136" s="33">
        <f t="shared" si="113"/>
        <v>0</v>
      </c>
      <c r="ET136" s="33">
        <f t="shared" si="113"/>
        <v>12.183420999999999</v>
      </c>
      <c r="EU136" s="33">
        <f t="shared" si="113"/>
        <v>0</v>
      </c>
      <c r="EV136" s="33">
        <f t="shared" si="113"/>
        <v>0</v>
      </c>
      <c r="EW136" s="33">
        <f t="shared" si="113"/>
        <v>0.64400000000000002</v>
      </c>
      <c r="EX136" s="33">
        <f t="shared" si="114"/>
        <v>0</v>
      </c>
      <c r="EY136" s="33">
        <f t="shared" si="114"/>
        <v>0</v>
      </c>
      <c r="EZ136" s="33">
        <f t="shared" si="114"/>
        <v>0</v>
      </c>
      <c r="FA136" s="33">
        <f t="shared" si="114"/>
        <v>0</v>
      </c>
      <c r="FB136" s="33">
        <f t="shared" si="114"/>
        <v>0</v>
      </c>
      <c r="FC136" s="33">
        <f t="shared" si="114"/>
        <v>0</v>
      </c>
      <c r="FD136" s="34" t="s">
        <v>322</v>
      </c>
    </row>
    <row r="137" spans="1:160" ht="189" x14ac:dyDescent="0.25">
      <c r="A137" s="30" t="s">
        <v>396</v>
      </c>
      <c r="B137" s="31" t="s">
        <v>417</v>
      </c>
      <c r="C137" s="32" t="s">
        <v>418</v>
      </c>
      <c r="D137" s="33">
        <v>8.7429889999999997</v>
      </c>
      <c r="E137" s="33">
        <v>11.031976999999999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8.7429889999999997</v>
      </c>
      <c r="AD137" s="33">
        <v>0</v>
      </c>
      <c r="AE137" s="33">
        <v>0</v>
      </c>
      <c r="AF137" s="33">
        <v>0.99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0</v>
      </c>
      <c r="AQ137" s="33">
        <v>0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0</v>
      </c>
      <c r="BF137" s="33">
        <v>0</v>
      </c>
      <c r="BG137" s="33">
        <v>0</v>
      </c>
      <c r="BH137" s="33">
        <v>0</v>
      </c>
      <c r="BI137" s="33">
        <v>0</v>
      </c>
      <c r="BJ137" s="33">
        <v>0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0</v>
      </c>
      <c r="BQ137" s="33">
        <v>0</v>
      </c>
      <c r="BR137" s="33">
        <v>0</v>
      </c>
      <c r="BS137" s="33">
        <v>0</v>
      </c>
      <c r="BT137" s="33">
        <v>0</v>
      </c>
      <c r="BU137" s="33">
        <v>0</v>
      </c>
      <c r="BV137" s="33">
        <v>0</v>
      </c>
      <c r="BW137" s="33">
        <v>0</v>
      </c>
      <c r="BX137" s="33">
        <v>0</v>
      </c>
      <c r="BY137" s="33">
        <v>0</v>
      </c>
      <c r="BZ137" s="33">
        <v>0</v>
      </c>
      <c r="CA137" s="33">
        <v>0</v>
      </c>
      <c r="CB137" s="33">
        <v>0</v>
      </c>
      <c r="CC137" s="33">
        <v>0</v>
      </c>
      <c r="CD137" s="33">
        <v>0</v>
      </c>
      <c r="CE137" s="33">
        <v>0</v>
      </c>
      <c r="CF137" s="33">
        <v>0</v>
      </c>
      <c r="CG137" s="33">
        <v>0</v>
      </c>
      <c r="CH137" s="33">
        <v>0</v>
      </c>
      <c r="CI137" s="33">
        <v>0</v>
      </c>
      <c r="CJ137" s="33">
        <v>0</v>
      </c>
      <c r="CK137" s="33">
        <v>0</v>
      </c>
      <c r="CL137" s="33">
        <v>0</v>
      </c>
      <c r="CM137" s="33">
        <v>0</v>
      </c>
      <c r="CN137" s="33">
        <v>0</v>
      </c>
      <c r="CO137" s="33">
        <v>0</v>
      </c>
      <c r="CP137" s="33">
        <v>0</v>
      </c>
      <c r="CQ137" s="33">
        <v>0</v>
      </c>
      <c r="CR137" s="33">
        <v>0</v>
      </c>
      <c r="CS137" s="33">
        <v>0</v>
      </c>
      <c r="CT137" s="33">
        <v>0</v>
      </c>
      <c r="CU137" s="33">
        <v>0</v>
      </c>
      <c r="CV137" s="33">
        <v>0</v>
      </c>
      <c r="CW137" s="33">
        <v>0</v>
      </c>
      <c r="CX137" s="33">
        <v>0</v>
      </c>
      <c r="CY137" s="33">
        <v>0</v>
      </c>
      <c r="CZ137" s="33">
        <v>0</v>
      </c>
      <c r="DA137" s="33">
        <v>0</v>
      </c>
      <c r="DB137" s="33">
        <v>11.031976999999999</v>
      </c>
      <c r="DC137" s="33">
        <v>0</v>
      </c>
      <c r="DD137" s="33">
        <v>0</v>
      </c>
      <c r="DE137" s="33">
        <v>0.99</v>
      </c>
      <c r="DF137" s="33">
        <v>0</v>
      </c>
      <c r="DG137" s="33">
        <v>0</v>
      </c>
      <c r="DH137" s="33">
        <v>0</v>
      </c>
      <c r="DI137" s="33">
        <v>0</v>
      </c>
      <c r="DJ137" s="33">
        <v>0</v>
      </c>
      <c r="DK137" s="33">
        <v>0</v>
      </c>
      <c r="DL137" s="33">
        <v>0</v>
      </c>
      <c r="DM137" s="33">
        <v>0</v>
      </c>
      <c r="DN137" s="33">
        <v>0</v>
      </c>
      <c r="DO137" s="33">
        <v>0</v>
      </c>
      <c r="DP137" s="33">
        <v>0</v>
      </c>
      <c r="DQ137" s="33">
        <v>0</v>
      </c>
      <c r="DR137" s="33">
        <v>0</v>
      </c>
      <c r="DS137" s="33">
        <v>0</v>
      </c>
      <c r="DT137" s="33">
        <v>0</v>
      </c>
      <c r="DU137" s="33">
        <v>0</v>
      </c>
      <c r="DV137" s="33">
        <v>0</v>
      </c>
      <c r="DW137" s="33">
        <v>0</v>
      </c>
      <c r="DX137" s="33">
        <v>0</v>
      </c>
      <c r="DY137" s="33">
        <v>0</v>
      </c>
      <c r="DZ137" s="33">
        <v>0</v>
      </c>
      <c r="EA137" s="33">
        <v>0</v>
      </c>
      <c r="EB137" s="33">
        <v>0</v>
      </c>
      <c r="EC137" s="33">
        <v>0</v>
      </c>
      <c r="ED137" s="33">
        <v>0</v>
      </c>
      <c r="EE137" s="33">
        <v>0</v>
      </c>
      <c r="EF137" s="33">
        <v>0</v>
      </c>
      <c r="EG137" s="33">
        <v>0</v>
      </c>
      <c r="EH137" s="33">
        <f t="shared" si="113"/>
        <v>0</v>
      </c>
      <c r="EI137" s="33">
        <f t="shared" si="113"/>
        <v>8.7429889999999997</v>
      </c>
      <c r="EJ137" s="33">
        <f t="shared" si="113"/>
        <v>0</v>
      </c>
      <c r="EK137" s="33">
        <f t="shared" si="113"/>
        <v>0</v>
      </c>
      <c r="EL137" s="33">
        <f t="shared" si="113"/>
        <v>0.99</v>
      </c>
      <c r="EM137" s="33">
        <f t="shared" si="113"/>
        <v>0</v>
      </c>
      <c r="EN137" s="33">
        <f t="shared" si="113"/>
        <v>0</v>
      </c>
      <c r="EO137" s="33">
        <f t="shared" si="113"/>
        <v>0</v>
      </c>
      <c r="EP137" s="33">
        <f t="shared" si="113"/>
        <v>0</v>
      </c>
      <c r="EQ137" s="33">
        <f t="shared" si="113"/>
        <v>0</v>
      </c>
      <c r="ER137" s="33">
        <f t="shared" si="113"/>
        <v>0</v>
      </c>
      <c r="ES137" s="33">
        <f t="shared" si="113"/>
        <v>0</v>
      </c>
      <c r="ET137" s="33">
        <f t="shared" si="113"/>
        <v>11.031976999999999</v>
      </c>
      <c r="EU137" s="33">
        <f t="shared" si="113"/>
        <v>0</v>
      </c>
      <c r="EV137" s="33">
        <f t="shared" si="113"/>
        <v>0</v>
      </c>
      <c r="EW137" s="33">
        <f t="shared" si="113"/>
        <v>0.99</v>
      </c>
      <c r="EX137" s="33">
        <f t="shared" si="114"/>
        <v>0</v>
      </c>
      <c r="EY137" s="33">
        <f t="shared" si="114"/>
        <v>0</v>
      </c>
      <c r="EZ137" s="33">
        <f t="shared" si="114"/>
        <v>0</v>
      </c>
      <c r="FA137" s="33">
        <f t="shared" si="114"/>
        <v>0</v>
      </c>
      <c r="FB137" s="33">
        <f t="shared" si="114"/>
        <v>0</v>
      </c>
      <c r="FC137" s="33">
        <f t="shared" si="114"/>
        <v>0</v>
      </c>
      <c r="FD137" s="34" t="s">
        <v>574</v>
      </c>
    </row>
    <row r="138" spans="1:160" ht="189" x14ac:dyDescent="0.25">
      <c r="A138" s="30" t="s">
        <v>396</v>
      </c>
      <c r="B138" s="31" t="s">
        <v>419</v>
      </c>
      <c r="C138" s="32" t="s">
        <v>420</v>
      </c>
      <c r="D138" s="33">
        <v>5.1559559999999998</v>
      </c>
      <c r="E138" s="33">
        <v>6.500794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5.1559559999999998</v>
      </c>
      <c r="AD138" s="33">
        <v>0</v>
      </c>
      <c r="AE138" s="33">
        <v>0</v>
      </c>
      <c r="AF138" s="33">
        <v>0.43099999999999999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0</v>
      </c>
      <c r="AQ138" s="33">
        <v>0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3">
        <v>0</v>
      </c>
      <c r="BI138" s="33">
        <v>0</v>
      </c>
      <c r="BJ138" s="33">
        <v>0</v>
      </c>
      <c r="BK138" s="33">
        <v>0</v>
      </c>
      <c r="BL138" s="33">
        <v>0</v>
      </c>
      <c r="BM138" s="33">
        <v>0</v>
      </c>
      <c r="BN138" s="33">
        <v>0</v>
      </c>
      <c r="BO138" s="33">
        <v>0</v>
      </c>
      <c r="BP138" s="33">
        <v>0</v>
      </c>
      <c r="BQ138" s="33">
        <v>0</v>
      </c>
      <c r="BR138" s="33">
        <v>0</v>
      </c>
      <c r="BS138" s="33">
        <v>0</v>
      </c>
      <c r="BT138" s="33">
        <v>0</v>
      </c>
      <c r="BU138" s="33">
        <v>0</v>
      </c>
      <c r="BV138" s="33">
        <v>0</v>
      </c>
      <c r="BW138" s="33">
        <v>0</v>
      </c>
      <c r="BX138" s="33">
        <v>0</v>
      </c>
      <c r="BY138" s="33">
        <v>0</v>
      </c>
      <c r="BZ138" s="33">
        <v>0</v>
      </c>
      <c r="CA138" s="33">
        <v>0</v>
      </c>
      <c r="CB138" s="33">
        <v>0</v>
      </c>
      <c r="CC138" s="33">
        <v>0</v>
      </c>
      <c r="CD138" s="33">
        <v>0</v>
      </c>
      <c r="CE138" s="33">
        <v>0</v>
      </c>
      <c r="CF138" s="33">
        <v>0</v>
      </c>
      <c r="CG138" s="33">
        <v>0</v>
      </c>
      <c r="CH138" s="33">
        <v>0</v>
      </c>
      <c r="CI138" s="33">
        <v>0</v>
      </c>
      <c r="CJ138" s="33">
        <v>0</v>
      </c>
      <c r="CK138" s="33">
        <v>0</v>
      </c>
      <c r="CL138" s="33">
        <v>0</v>
      </c>
      <c r="CM138" s="33">
        <v>0</v>
      </c>
      <c r="CN138" s="33">
        <v>0</v>
      </c>
      <c r="CO138" s="33">
        <v>0</v>
      </c>
      <c r="CP138" s="33">
        <v>0</v>
      </c>
      <c r="CQ138" s="33">
        <v>0</v>
      </c>
      <c r="CR138" s="33">
        <v>0</v>
      </c>
      <c r="CS138" s="33">
        <v>0</v>
      </c>
      <c r="CT138" s="33">
        <v>0</v>
      </c>
      <c r="CU138" s="33">
        <v>0</v>
      </c>
      <c r="CV138" s="33">
        <v>0</v>
      </c>
      <c r="CW138" s="33">
        <v>0</v>
      </c>
      <c r="CX138" s="33">
        <v>0</v>
      </c>
      <c r="CY138" s="33">
        <v>0</v>
      </c>
      <c r="CZ138" s="33">
        <v>0</v>
      </c>
      <c r="DA138" s="33">
        <v>0</v>
      </c>
      <c r="DB138" s="33">
        <v>6.500794</v>
      </c>
      <c r="DC138" s="33">
        <v>0</v>
      </c>
      <c r="DD138" s="33">
        <v>0</v>
      </c>
      <c r="DE138" s="33">
        <v>0.43099999999999999</v>
      </c>
      <c r="DF138" s="33">
        <v>0</v>
      </c>
      <c r="DG138" s="33">
        <v>0</v>
      </c>
      <c r="DH138" s="33">
        <v>0</v>
      </c>
      <c r="DI138" s="33">
        <v>0</v>
      </c>
      <c r="DJ138" s="33">
        <v>0</v>
      </c>
      <c r="DK138" s="33">
        <v>0</v>
      </c>
      <c r="DL138" s="33">
        <v>0</v>
      </c>
      <c r="DM138" s="33">
        <v>0</v>
      </c>
      <c r="DN138" s="33">
        <v>0</v>
      </c>
      <c r="DO138" s="33">
        <v>0</v>
      </c>
      <c r="DP138" s="33">
        <v>0</v>
      </c>
      <c r="DQ138" s="33">
        <v>0</v>
      </c>
      <c r="DR138" s="33">
        <v>0</v>
      </c>
      <c r="DS138" s="33">
        <v>0</v>
      </c>
      <c r="DT138" s="33">
        <v>0</v>
      </c>
      <c r="DU138" s="33">
        <v>0</v>
      </c>
      <c r="DV138" s="33">
        <v>0</v>
      </c>
      <c r="DW138" s="33">
        <v>0</v>
      </c>
      <c r="DX138" s="33">
        <v>0</v>
      </c>
      <c r="DY138" s="33">
        <v>0</v>
      </c>
      <c r="DZ138" s="33">
        <v>0</v>
      </c>
      <c r="EA138" s="33">
        <v>0</v>
      </c>
      <c r="EB138" s="33">
        <v>0</v>
      </c>
      <c r="EC138" s="33">
        <v>0</v>
      </c>
      <c r="ED138" s="33">
        <v>0</v>
      </c>
      <c r="EE138" s="33">
        <v>0</v>
      </c>
      <c r="EF138" s="33">
        <v>0</v>
      </c>
      <c r="EG138" s="33">
        <v>0</v>
      </c>
      <c r="EH138" s="33">
        <f t="shared" si="113"/>
        <v>0</v>
      </c>
      <c r="EI138" s="33">
        <f t="shared" si="113"/>
        <v>5.1559559999999998</v>
      </c>
      <c r="EJ138" s="33">
        <f t="shared" si="113"/>
        <v>0</v>
      </c>
      <c r="EK138" s="33">
        <f t="shared" si="113"/>
        <v>0</v>
      </c>
      <c r="EL138" s="33">
        <f t="shared" si="113"/>
        <v>0.43099999999999999</v>
      </c>
      <c r="EM138" s="33">
        <f t="shared" si="113"/>
        <v>0</v>
      </c>
      <c r="EN138" s="33">
        <f t="shared" si="113"/>
        <v>0</v>
      </c>
      <c r="EO138" s="33">
        <f t="shared" si="113"/>
        <v>0</v>
      </c>
      <c r="EP138" s="33">
        <f t="shared" si="113"/>
        <v>0</v>
      </c>
      <c r="EQ138" s="33">
        <f t="shared" si="113"/>
        <v>0</v>
      </c>
      <c r="ER138" s="33">
        <f t="shared" si="113"/>
        <v>0</v>
      </c>
      <c r="ES138" s="33">
        <f t="shared" si="113"/>
        <v>0</v>
      </c>
      <c r="ET138" s="33">
        <f t="shared" si="113"/>
        <v>6.500794</v>
      </c>
      <c r="EU138" s="33">
        <f t="shared" si="113"/>
        <v>0</v>
      </c>
      <c r="EV138" s="33">
        <f t="shared" si="113"/>
        <v>0</v>
      </c>
      <c r="EW138" s="33">
        <f t="shared" si="113"/>
        <v>0.43099999999999999</v>
      </c>
      <c r="EX138" s="33">
        <f t="shared" si="114"/>
        <v>0</v>
      </c>
      <c r="EY138" s="33">
        <f t="shared" si="114"/>
        <v>0</v>
      </c>
      <c r="EZ138" s="33">
        <f t="shared" si="114"/>
        <v>0</v>
      </c>
      <c r="FA138" s="33">
        <f t="shared" si="114"/>
        <v>0</v>
      </c>
      <c r="FB138" s="33">
        <f t="shared" si="114"/>
        <v>0</v>
      </c>
      <c r="FC138" s="33">
        <f t="shared" si="114"/>
        <v>0</v>
      </c>
      <c r="FD138" s="34" t="s">
        <v>575</v>
      </c>
    </row>
    <row r="139" spans="1:160" ht="110.25" x14ac:dyDescent="0.25">
      <c r="A139" s="30" t="s">
        <v>396</v>
      </c>
      <c r="B139" s="31" t="s">
        <v>421</v>
      </c>
      <c r="C139" s="32" t="s">
        <v>422</v>
      </c>
      <c r="D139" s="33">
        <v>19.917622999999999</v>
      </c>
      <c r="E139" s="33">
        <v>21.554061000000001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3">
        <v>0</v>
      </c>
      <c r="AB139" s="33">
        <v>0</v>
      </c>
      <c r="AC139" s="33">
        <v>19.917622999999999</v>
      </c>
      <c r="AD139" s="33">
        <v>0</v>
      </c>
      <c r="AE139" s="33">
        <v>0</v>
      </c>
      <c r="AF139" s="33">
        <v>1.6479999999999999</v>
      </c>
      <c r="AG139" s="33">
        <v>0</v>
      </c>
      <c r="AH139" s="33">
        <v>0</v>
      </c>
      <c r="AI139" s="33">
        <v>0</v>
      </c>
      <c r="AJ139" s="33">
        <v>0</v>
      </c>
      <c r="AK139" s="33">
        <v>0</v>
      </c>
      <c r="AL139" s="33">
        <v>0</v>
      </c>
      <c r="AM139" s="33">
        <v>0</v>
      </c>
      <c r="AN139" s="33">
        <v>21.554061000000001</v>
      </c>
      <c r="AO139" s="33">
        <v>0</v>
      </c>
      <c r="AP139" s="33">
        <v>0</v>
      </c>
      <c r="AQ139" s="33">
        <v>1.6479999999999999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3">
        <v>0</v>
      </c>
      <c r="BA139" s="33">
        <v>0</v>
      </c>
      <c r="BB139" s="33">
        <v>0</v>
      </c>
      <c r="BC139" s="33">
        <v>0</v>
      </c>
      <c r="BD139" s="33">
        <v>0</v>
      </c>
      <c r="BE139" s="33">
        <v>0</v>
      </c>
      <c r="BF139" s="33">
        <v>0</v>
      </c>
      <c r="BG139" s="33">
        <v>0</v>
      </c>
      <c r="BH139" s="33">
        <v>0</v>
      </c>
      <c r="BI139" s="33">
        <v>0</v>
      </c>
      <c r="BJ139" s="33">
        <v>0</v>
      </c>
      <c r="BK139" s="33">
        <v>0</v>
      </c>
      <c r="BL139" s="33">
        <v>0</v>
      </c>
      <c r="BM139" s="33">
        <v>0</v>
      </c>
      <c r="BN139" s="33">
        <v>0</v>
      </c>
      <c r="BO139" s="33">
        <v>0</v>
      </c>
      <c r="BP139" s="33">
        <v>0</v>
      </c>
      <c r="BQ139" s="33">
        <v>0</v>
      </c>
      <c r="BR139" s="33">
        <v>0</v>
      </c>
      <c r="BS139" s="33">
        <v>0</v>
      </c>
      <c r="BT139" s="33">
        <v>0</v>
      </c>
      <c r="BU139" s="33">
        <v>0</v>
      </c>
      <c r="BV139" s="33">
        <v>0</v>
      </c>
      <c r="BW139" s="33">
        <v>0</v>
      </c>
      <c r="BX139" s="33">
        <v>0</v>
      </c>
      <c r="BY139" s="33">
        <v>0</v>
      </c>
      <c r="BZ139" s="33">
        <v>0</v>
      </c>
      <c r="CA139" s="33">
        <v>0</v>
      </c>
      <c r="CB139" s="33">
        <v>0</v>
      </c>
      <c r="CC139" s="33">
        <v>0</v>
      </c>
      <c r="CD139" s="33">
        <v>0</v>
      </c>
      <c r="CE139" s="33">
        <v>0</v>
      </c>
      <c r="CF139" s="33">
        <v>0</v>
      </c>
      <c r="CG139" s="33">
        <v>0</v>
      </c>
      <c r="CH139" s="33">
        <v>0</v>
      </c>
      <c r="CI139" s="33">
        <v>0</v>
      </c>
      <c r="CJ139" s="33">
        <v>0</v>
      </c>
      <c r="CK139" s="33">
        <v>0</v>
      </c>
      <c r="CL139" s="33">
        <v>0</v>
      </c>
      <c r="CM139" s="33">
        <v>0</v>
      </c>
      <c r="CN139" s="33">
        <v>0</v>
      </c>
      <c r="CO139" s="33">
        <v>0</v>
      </c>
      <c r="CP139" s="33">
        <v>0</v>
      </c>
      <c r="CQ139" s="33">
        <v>0</v>
      </c>
      <c r="CR139" s="33">
        <v>0</v>
      </c>
      <c r="CS139" s="33">
        <v>0</v>
      </c>
      <c r="CT139" s="33">
        <v>0</v>
      </c>
      <c r="CU139" s="33">
        <v>0</v>
      </c>
      <c r="CV139" s="33">
        <v>0</v>
      </c>
      <c r="CW139" s="33">
        <v>0</v>
      </c>
      <c r="CX139" s="33">
        <v>0</v>
      </c>
      <c r="CY139" s="33">
        <v>0</v>
      </c>
      <c r="CZ139" s="33">
        <v>0</v>
      </c>
      <c r="DA139" s="33">
        <v>0</v>
      </c>
      <c r="DB139" s="33">
        <v>0</v>
      </c>
      <c r="DC139" s="33">
        <v>0</v>
      </c>
      <c r="DD139" s="33">
        <v>0</v>
      </c>
      <c r="DE139" s="33">
        <v>0</v>
      </c>
      <c r="DF139" s="33">
        <v>0</v>
      </c>
      <c r="DG139" s="33">
        <v>0</v>
      </c>
      <c r="DH139" s="33">
        <v>0</v>
      </c>
      <c r="DI139" s="33">
        <v>0</v>
      </c>
      <c r="DJ139" s="33">
        <v>0</v>
      </c>
      <c r="DK139" s="33">
        <v>0</v>
      </c>
      <c r="DL139" s="33">
        <v>0</v>
      </c>
      <c r="DM139" s="33">
        <v>0</v>
      </c>
      <c r="DN139" s="33">
        <v>0</v>
      </c>
      <c r="DO139" s="33">
        <v>0</v>
      </c>
      <c r="DP139" s="33">
        <v>0</v>
      </c>
      <c r="DQ139" s="33">
        <v>0</v>
      </c>
      <c r="DR139" s="33">
        <v>0</v>
      </c>
      <c r="DS139" s="33">
        <v>0</v>
      </c>
      <c r="DT139" s="33">
        <v>0</v>
      </c>
      <c r="DU139" s="33">
        <v>0</v>
      </c>
      <c r="DV139" s="33">
        <v>0</v>
      </c>
      <c r="DW139" s="33">
        <v>0</v>
      </c>
      <c r="DX139" s="33">
        <v>0</v>
      </c>
      <c r="DY139" s="33">
        <v>0</v>
      </c>
      <c r="DZ139" s="33">
        <v>0</v>
      </c>
      <c r="EA139" s="33">
        <v>0</v>
      </c>
      <c r="EB139" s="33">
        <v>0</v>
      </c>
      <c r="EC139" s="33">
        <v>0</v>
      </c>
      <c r="ED139" s="33">
        <v>0</v>
      </c>
      <c r="EE139" s="33">
        <v>0</v>
      </c>
      <c r="EF139" s="33">
        <v>0</v>
      </c>
      <c r="EG139" s="33">
        <v>0</v>
      </c>
      <c r="EH139" s="33">
        <f t="shared" si="113"/>
        <v>0</v>
      </c>
      <c r="EI139" s="33">
        <f t="shared" si="113"/>
        <v>19.917622999999999</v>
      </c>
      <c r="EJ139" s="33">
        <f t="shared" si="113"/>
        <v>0</v>
      </c>
      <c r="EK139" s="33">
        <f t="shared" si="113"/>
        <v>0</v>
      </c>
      <c r="EL139" s="33">
        <f t="shared" si="113"/>
        <v>1.6479999999999999</v>
      </c>
      <c r="EM139" s="33">
        <f t="shared" si="113"/>
        <v>0</v>
      </c>
      <c r="EN139" s="33">
        <f t="shared" si="113"/>
        <v>0</v>
      </c>
      <c r="EO139" s="33">
        <f t="shared" si="113"/>
        <v>0</v>
      </c>
      <c r="EP139" s="33">
        <f t="shared" si="113"/>
        <v>0</v>
      </c>
      <c r="EQ139" s="33">
        <f t="shared" si="113"/>
        <v>0</v>
      </c>
      <c r="ER139" s="33">
        <f t="shared" si="113"/>
        <v>0</v>
      </c>
      <c r="ES139" s="33">
        <f t="shared" si="113"/>
        <v>0</v>
      </c>
      <c r="ET139" s="33">
        <f t="shared" si="113"/>
        <v>21.554061000000001</v>
      </c>
      <c r="EU139" s="33">
        <f t="shared" si="113"/>
        <v>0</v>
      </c>
      <c r="EV139" s="33">
        <f t="shared" si="113"/>
        <v>0</v>
      </c>
      <c r="EW139" s="33">
        <f t="shared" si="113"/>
        <v>1.6479999999999999</v>
      </c>
      <c r="EX139" s="33">
        <f t="shared" si="114"/>
        <v>0</v>
      </c>
      <c r="EY139" s="33">
        <f t="shared" si="114"/>
        <v>0</v>
      </c>
      <c r="EZ139" s="33">
        <f t="shared" si="114"/>
        <v>0</v>
      </c>
      <c r="FA139" s="33">
        <f t="shared" si="114"/>
        <v>0</v>
      </c>
      <c r="FB139" s="33">
        <f t="shared" si="114"/>
        <v>0</v>
      </c>
      <c r="FC139" s="33">
        <f t="shared" si="114"/>
        <v>0</v>
      </c>
      <c r="FD139" s="34" t="s">
        <v>325</v>
      </c>
    </row>
    <row r="140" spans="1:160" ht="31.5" x14ac:dyDescent="0.25">
      <c r="A140" s="30" t="s">
        <v>396</v>
      </c>
      <c r="B140" s="31" t="s">
        <v>423</v>
      </c>
      <c r="C140" s="32" t="s">
        <v>424</v>
      </c>
      <c r="D140" s="33">
        <v>0</v>
      </c>
      <c r="E140" s="33">
        <v>15.952412000000001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0</v>
      </c>
      <c r="AQ140" s="33">
        <v>0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3">
        <v>0</v>
      </c>
      <c r="BI140" s="33">
        <v>0</v>
      </c>
      <c r="BJ140" s="33">
        <v>15.952412000000001</v>
      </c>
      <c r="BK140" s="33">
        <v>0</v>
      </c>
      <c r="BL140" s="33">
        <v>0</v>
      </c>
      <c r="BM140" s="33">
        <v>1.1579999999999999</v>
      </c>
      <c r="BN140" s="33">
        <v>0</v>
      </c>
      <c r="BO140" s="33">
        <v>0</v>
      </c>
      <c r="BP140" s="33">
        <v>0</v>
      </c>
      <c r="BQ140" s="33">
        <v>0</v>
      </c>
      <c r="BR140" s="33">
        <v>0</v>
      </c>
      <c r="BS140" s="33">
        <v>0</v>
      </c>
      <c r="BT140" s="33">
        <v>0</v>
      </c>
      <c r="BU140" s="33">
        <v>0</v>
      </c>
      <c r="BV140" s="33">
        <v>0</v>
      </c>
      <c r="BW140" s="33">
        <v>0</v>
      </c>
      <c r="BX140" s="33">
        <v>0</v>
      </c>
      <c r="BY140" s="33">
        <v>0</v>
      </c>
      <c r="BZ140" s="33">
        <v>0</v>
      </c>
      <c r="CA140" s="33">
        <v>0</v>
      </c>
      <c r="CB140" s="33">
        <v>0</v>
      </c>
      <c r="CC140" s="33">
        <v>0</v>
      </c>
      <c r="CD140" s="33">
        <v>0</v>
      </c>
      <c r="CE140" s="33">
        <v>0</v>
      </c>
      <c r="CF140" s="33">
        <v>0</v>
      </c>
      <c r="CG140" s="33">
        <v>0</v>
      </c>
      <c r="CH140" s="33">
        <v>0</v>
      </c>
      <c r="CI140" s="33">
        <v>0</v>
      </c>
      <c r="CJ140" s="33">
        <v>0</v>
      </c>
      <c r="CK140" s="33">
        <v>0</v>
      </c>
      <c r="CL140" s="33">
        <v>0</v>
      </c>
      <c r="CM140" s="33">
        <v>0</v>
      </c>
      <c r="CN140" s="33">
        <v>0</v>
      </c>
      <c r="CO140" s="33">
        <v>0</v>
      </c>
      <c r="CP140" s="33">
        <v>0</v>
      </c>
      <c r="CQ140" s="33">
        <v>0</v>
      </c>
      <c r="CR140" s="33">
        <v>0</v>
      </c>
      <c r="CS140" s="33">
        <v>0</v>
      </c>
      <c r="CT140" s="33">
        <v>0</v>
      </c>
      <c r="CU140" s="33">
        <v>0</v>
      </c>
      <c r="CV140" s="33">
        <v>0</v>
      </c>
      <c r="CW140" s="33">
        <v>0</v>
      </c>
      <c r="CX140" s="33">
        <v>0</v>
      </c>
      <c r="CY140" s="33">
        <v>0</v>
      </c>
      <c r="CZ140" s="33">
        <v>0</v>
      </c>
      <c r="DA140" s="33">
        <v>0</v>
      </c>
      <c r="DB140" s="33">
        <v>0</v>
      </c>
      <c r="DC140" s="33">
        <v>0</v>
      </c>
      <c r="DD140" s="33">
        <v>0</v>
      </c>
      <c r="DE140" s="33">
        <v>0</v>
      </c>
      <c r="DF140" s="33">
        <v>0</v>
      </c>
      <c r="DG140" s="33">
        <v>0</v>
      </c>
      <c r="DH140" s="33">
        <v>0</v>
      </c>
      <c r="DI140" s="33">
        <v>0</v>
      </c>
      <c r="DJ140" s="33">
        <v>0</v>
      </c>
      <c r="DK140" s="33">
        <v>0</v>
      </c>
      <c r="DL140" s="33">
        <v>0</v>
      </c>
      <c r="DM140" s="33">
        <v>0</v>
      </c>
      <c r="DN140" s="33">
        <v>0</v>
      </c>
      <c r="DO140" s="33">
        <v>0</v>
      </c>
      <c r="DP140" s="33">
        <v>0</v>
      </c>
      <c r="DQ140" s="33">
        <v>0</v>
      </c>
      <c r="DR140" s="33">
        <v>0</v>
      </c>
      <c r="DS140" s="33">
        <v>0</v>
      </c>
      <c r="DT140" s="33">
        <v>0</v>
      </c>
      <c r="DU140" s="33">
        <v>0</v>
      </c>
      <c r="DV140" s="33">
        <v>0</v>
      </c>
      <c r="DW140" s="33">
        <v>0</v>
      </c>
      <c r="DX140" s="33">
        <v>0</v>
      </c>
      <c r="DY140" s="33">
        <v>0</v>
      </c>
      <c r="DZ140" s="33">
        <v>0</v>
      </c>
      <c r="EA140" s="33">
        <v>0</v>
      </c>
      <c r="EB140" s="33">
        <v>0</v>
      </c>
      <c r="EC140" s="33">
        <v>0</v>
      </c>
      <c r="ED140" s="33">
        <v>0</v>
      </c>
      <c r="EE140" s="33">
        <v>0</v>
      </c>
      <c r="EF140" s="33">
        <v>0</v>
      </c>
      <c r="EG140" s="33">
        <v>0</v>
      </c>
      <c r="EH140" s="33">
        <f t="shared" si="113"/>
        <v>0</v>
      </c>
      <c r="EI140" s="33">
        <f t="shared" si="113"/>
        <v>0</v>
      </c>
      <c r="EJ140" s="33">
        <f t="shared" si="113"/>
        <v>0</v>
      </c>
      <c r="EK140" s="33">
        <f t="shared" si="113"/>
        <v>0</v>
      </c>
      <c r="EL140" s="33">
        <f t="shared" si="113"/>
        <v>0</v>
      </c>
      <c r="EM140" s="33">
        <f t="shared" si="113"/>
        <v>0</v>
      </c>
      <c r="EN140" s="33">
        <f t="shared" si="113"/>
        <v>0</v>
      </c>
      <c r="EO140" s="33">
        <f t="shared" si="113"/>
        <v>0</v>
      </c>
      <c r="EP140" s="33">
        <f t="shared" si="113"/>
        <v>0</v>
      </c>
      <c r="EQ140" s="33">
        <f t="shared" si="113"/>
        <v>0</v>
      </c>
      <c r="ER140" s="33">
        <f t="shared" si="113"/>
        <v>0</v>
      </c>
      <c r="ES140" s="33">
        <f t="shared" si="113"/>
        <v>0</v>
      </c>
      <c r="ET140" s="33">
        <f t="shared" si="113"/>
        <v>15.952412000000001</v>
      </c>
      <c r="EU140" s="33">
        <f t="shared" si="113"/>
        <v>0</v>
      </c>
      <c r="EV140" s="33">
        <f t="shared" si="113"/>
        <v>0</v>
      </c>
      <c r="EW140" s="33">
        <f t="shared" si="113"/>
        <v>1.1579999999999999</v>
      </c>
      <c r="EX140" s="33">
        <f t="shared" si="114"/>
        <v>0</v>
      </c>
      <c r="EY140" s="33">
        <f t="shared" si="114"/>
        <v>0</v>
      </c>
      <c r="EZ140" s="33">
        <f t="shared" si="114"/>
        <v>0</v>
      </c>
      <c r="FA140" s="33">
        <f t="shared" si="114"/>
        <v>0</v>
      </c>
      <c r="FB140" s="33">
        <f t="shared" si="114"/>
        <v>0</v>
      </c>
      <c r="FC140" s="33">
        <f t="shared" si="114"/>
        <v>0</v>
      </c>
      <c r="FD140" s="34" t="s">
        <v>322</v>
      </c>
    </row>
    <row r="141" spans="1:160" ht="110.25" x14ac:dyDescent="0.25">
      <c r="A141" s="30" t="s">
        <v>396</v>
      </c>
      <c r="B141" s="31" t="s">
        <v>425</v>
      </c>
      <c r="C141" s="32" t="s">
        <v>426</v>
      </c>
      <c r="D141" s="33">
        <v>25.781044000000001</v>
      </c>
      <c r="E141" s="33">
        <v>28.221077000000001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N141" s="33">
        <v>0</v>
      </c>
      <c r="AO141" s="33">
        <v>0</v>
      </c>
      <c r="AP141" s="33">
        <v>0</v>
      </c>
      <c r="AQ141" s="33">
        <v>0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3">
        <v>0</v>
      </c>
      <c r="BA141" s="33">
        <v>0</v>
      </c>
      <c r="BB141" s="33">
        <v>0</v>
      </c>
      <c r="BC141" s="33">
        <v>0</v>
      </c>
      <c r="BD141" s="33">
        <v>0</v>
      </c>
      <c r="BE141" s="33">
        <v>0</v>
      </c>
      <c r="BF141" s="33">
        <v>0</v>
      </c>
      <c r="BG141" s="33">
        <v>0</v>
      </c>
      <c r="BH141" s="33">
        <v>0</v>
      </c>
      <c r="BI141" s="33">
        <v>0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  <c r="BQ141" s="33">
        <v>0</v>
      </c>
      <c r="BR141" s="33">
        <v>0</v>
      </c>
      <c r="BS141" s="33">
        <v>0</v>
      </c>
      <c r="BT141" s="33">
        <v>0</v>
      </c>
      <c r="BU141" s="33">
        <v>25.781044000000001</v>
      </c>
      <c r="BV141" s="33">
        <v>0</v>
      </c>
      <c r="BW141" s="33">
        <v>0</v>
      </c>
      <c r="BX141" s="33">
        <v>1.5369999999999999</v>
      </c>
      <c r="BY141" s="33">
        <v>0</v>
      </c>
      <c r="BZ141" s="33">
        <v>0</v>
      </c>
      <c r="CA141" s="33">
        <v>0</v>
      </c>
      <c r="CB141" s="33">
        <v>0</v>
      </c>
      <c r="CC141" s="33">
        <v>0</v>
      </c>
      <c r="CD141" s="33">
        <v>0</v>
      </c>
      <c r="CE141" s="33">
        <v>0</v>
      </c>
      <c r="CF141" s="33">
        <v>28.221077000000001</v>
      </c>
      <c r="CG141" s="33">
        <v>0</v>
      </c>
      <c r="CH141" s="33">
        <v>0</v>
      </c>
      <c r="CI141" s="33">
        <v>1.5369999999999999</v>
      </c>
      <c r="CJ141" s="33">
        <v>0</v>
      </c>
      <c r="CK141" s="33">
        <v>0</v>
      </c>
      <c r="CL141" s="33">
        <v>0</v>
      </c>
      <c r="CM141" s="33">
        <v>0</v>
      </c>
      <c r="CN141" s="33">
        <v>0</v>
      </c>
      <c r="CO141" s="33">
        <v>0</v>
      </c>
      <c r="CP141" s="33">
        <v>0</v>
      </c>
      <c r="CQ141" s="33">
        <v>0</v>
      </c>
      <c r="CR141" s="33">
        <v>0</v>
      </c>
      <c r="CS141" s="33">
        <v>0</v>
      </c>
      <c r="CT141" s="33">
        <v>0</v>
      </c>
      <c r="CU141" s="33">
        <v>0</v>
      </c>
      <c r="CV141" s="33">
        <v>0</v>
      </c>
      <c r="CW141" s="33">
        <v>0</v>
      </c>
      <c r="CX141" s="33">
        <v>0</v>
      </c>
      <c r="CY141" s="33">
        <v>0</v>
      </c>
      <c r="CZ141" s="33">
        <v>0</v>
      </c>
      <c r="DA141" s="33">
        <v>0</v>
      </c>
      <c r="DB141" s="33">
        <v>0</v>
      </c>
      <c r="DC141" s="33">
        <v>0</v>
      </c>
      <c r="DD141" s="33">
        <v>0</v>
      </c>
      <c r="DE141" s="33">
        <v>0</v>
      </c>
      <c r="DF141" s="33">
        <v>0</v>
      </c>
      <c r="DG141" s="33">
        <v>0</v>
      </c>
      <c r="DH141" s="33">
        <v>0</v>
      </c>
      <c r="DI141" s="33">
        <v>0</v>
      </c>
      <c r="DJ141" s="33">
        <v>0</v>
      </c>
      <c r="DK141" s="33">
        <v>0</v>
      </c>
      <c r="DL141" s="33">
        <v>0</v>
      </c>
      <c r="DM141" s="33">
        <v>0</v>
      </c>
      <c r="DN141" s="33">
        <v>0</v>
      </c>
      <c r="DO141" s="33">
        <v>0</v>
      </c>
      <c r="DP141" s="33">
        <v>0</v>
      </c>
      <c r="DQ141" s="33">
        <v>0</v>
      </c>
      <c r="DR141" s="33">
        <v>0</v>
      </c>
      <c r="DS141" s="33">
        <v>0</v>
      </c>
      <c r="DT141" s="33">
        <v>0</v>
      </c>
      <c r="DU141" s="33">
        <v>0</v>
      </c>
      <c r="DV141" s="33">
        <v>0</v>
      </c>
      <c r="DW141" s="33">
        <v>0</v>
      </c>
      <c r="DX141" s="33">
        <v>0</v>
      </c>
      <c r="DY141" s="33">
        <v>0</v>
      </c>
      <c r="DZ141" s="33">
        <v>0</v>
      </c>
      <c r="EA141" s="33">
        <v>0</v>
      </c>
      <c r="EB141" s="33">
        <v>0</v>
      </c>
      <c r="EC141" s="33">
        <v>0</v>
      </c>
      <c r="ED141" s="33">
        <v>0</v>
      </c>
      <c r="EE141" s="33">
        <v>0</v>
      </c>
      <c r="EF141" s="33">
        <v>0</v>
      </c>
      <c r="EG141" s="33">
        <v>0</v>
      </c>
      <c r="EH141" s="33">
        <f t="shared" si="113"/>
        <v>0</v>
      </c>
      <c r="EI141" s="33">
        <f t="shared" si="113"/>
        <v>25.781044000000001</v>
      </c>
      <c r="EJ141" s="33">
        <f t="shared" si="113"/>
        <v>0</v>
      </c>
      <c r="EK141" s="33">
        <f t="shared" si="113"/>
        <v>0</v>
      </c>
      <c r="EL141" s="33">
        <f t="shared" si="113"/>
        <v>1.5369999999999999</v>
      </c>
      <c r="EM141" s="33">
        <f t="shared" si="113"/>
        <v>0</v>
      </c>
      <c r="EN141" s="33">
        <f t="shared" si="113"/>
        <v>0</v>
      </c>
      <c r="EO141" s="33">
        <f t="shared" si="113"/>
        <v>0</v>
      </c>
      <c r="EP141" s="33">
        <f t="shared" si="113"/>
        <v>0</v>
      </c>
      <c r="EQ141" s="33">
        <f t="shared" si="113"/>
        <v>0</v>
      </c>
      <c r="ER141" s="33">
        <f t="shared" si="113"/>
        <v>0</v>
      </c>
      <c r="ES141" s="33">
        <f t="shared" si="113"/>
        <v>0</v>
      </c>
      <c r="ET141" s="33">
        <f t="shared" si="113"/>
        <v>28.221077000000001</v>
      </c>
      <c r="EU141" s="33">
        <f t="shared" si="113"/>
        <v>0</v>
      </c>
      <c r="EV141" s="33">
        <f t="shared" si="113"/>
        <v>0</v>
      </c>
      <c r="EW141" s="33">
        <f t="shared" ref="EW141:EW161" si="115">IFERROR(EA141+DE141+CI141+BM141+AQ141,"нд")</f>
        <v>1.5369999999999999</v>
      </c>
      <c r="EX141" s="33">
        <f t="shared" si="114"/>
        <v>0</v>
      </c>
      <c r="EY141" s="33">
        <f t="shared" si="114"/>
        <v>0</v>
      </c>
      <c r="EZ141" s="33">
        <f t="shared" si="114"/>
        <v>0</v>
      </c>
      <c r="FA141" s="33">
        <f t="shared" si="114"/>
        <v>0</v>
      </c>
      <c r="FB141" s="33">
        <f t="shared" si="114"/>
        <v>0</v>
      </c>
      <c r="FC141" s="33">
        <f t="shared" si="114"/>
        <v>0</v>
      </c>
      <c r="FD141" s="34" t="s">
        <v>325</v>
      </c>
    </row>
    <row r="142" spans="1:160" ht="110.25" x14ac:dyDescent="0.25">
      <c r="A142" s="30" t="s">
        <v>396</v>
      </c>
      <c r="B142" s="31" t="s">
        <v>427</v>
      </c>
      <c r="C142" s="32" t="s">
        <v>428</v>
      </c>
      <c r="D142" s="33">
        <v>45.252785000000003</v>
      </c>
      <c r="E142" s="33">
        <v>49.424118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N142" s="33">
        <v>0</v>
      </c>
      <c r="AO142" s="33">
        <v>0</v>
      </c>
      <c r="AP142" s="33">
        <v>0</v>
      </c>
      <c r="AQ142" s="33">
        <v>0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45.252785000000003</v>
      </c>
      <c r="AZ142" s="33">
        <v>0</v>
      </c>
      <c r="BA142" s="33">
        <v>0</v>
      </c>
      <c r="BB142" s="33">
        <v>2.52</v>
      </c>
      <c r="BC142" s="33">
        <v>0</v>
      </c>
      <c r="BD142" s="33">
        <v>0</v>
      </c>
      <c r="BE142" s="33">
        <v>0</v>
      </c>
      <c r="BF142" s="33">
        <v>0</v>
      </c>
      <c r="BG142" s="33">
        <v>0</v>
      </c>
      <c r="BH142" s="33">
        <v>0</v>
      </c>
      <c r="BI142" s="33">
        <v>0</v>
      </c>
      <c r="BJ142" s="33">
        <v>49.424118</v>
      </c>
      <c r="BK142" s="33">
        <v>0</v>
      </c>
      <c r="BL142" s="33">
        <v>0</v>
      </c>
      <c r="BM142" s="33">
        <v>2.52</v>
      </c>
      <c r="BN142" s="33">
        <v>0</v>
      </c>
      <c r="BO142" s="33">
        <v>0</v>
      </c>
      <c r="BP142" s="33">
        <v>0</v>
      </c>
      <c r="BQ142" s="33">
        <v>0</v>
      </c>
      <c r="BR142" s="33">
        <v>0</v>
      </c>
      <c r="BS142" s="33">
        <v>0</v>
      </c>
      <c r="BT142" s="33">
        <v>0</v>
      </c>
      <c r="BU142" s="33">
        <v>0</v>
      </c>
      <c r="BV142" s="33">
        <v>0</v>
      </c>
      <c r="BW142" s="33">
        <v>0</v>
      </c>
      <c r="BX142" s="33">
        <v>0</v>
      </c>
      <c r="BY142" s="33">
        <v>0</v>
      </c>
      <c r="BZ142" s="33">
        <v>0</v>
      </c>
      <c r="CA142" s="33">
        <v>0</v>
      </c>
      <c r="CB142" s="33">
        <v>0</v>
      </c>
      <c r="CC142" s="33">
        <v>0</v>
      </c>
      <c r="CD142" s="33">
        <v>0</v>
      </c>
      <c r="CE142" s="33">
        <v>0</v>
      </c>
      <c r="CF142" s="33">
        <v>0</v>
      </c>
      <c r="CG142" s="33">
        <v>0</v>
      </c>
      <c r="CH142" s="33">
        <v>0</v>
      </c>
      <c r="CI142" s="33">
        <v>0</v>
      </c>
      <c r="CJ142" s="33">
        <v>0</v>
      </c>
      <c r="CK142" s="33">
        <v>0</v>
      </c>
      <c r="CL142" s="33">
        <v>0</v>
      </c>
      <c r="CM142" s="33">
        <v>0</v>
      </c>
      <c r="CN142" s="33">
        <v>0</v>
      </c>
      <c r="CO142" s="33">
        <v>0</v>
      </c>
      <c r="CP142" s="33">
        <v>0</v>
      </c>
      <c r="CQ142" s="33">
        <v>0</v>
      </c>
      <c r="CR142" s="33">
        <v>0</v>
      </c>
      <c r="CS142" s="33">
        <v>0</v>
      </c>
      <c r="CT142" s="33">
        <v>0</v>
      </c>
      <c r="CU142" s="33">
        <v>0</v>
      </c>
      <c r="CV142" s="33">
        <v>0</v>
      </c>
      <c r="CW142" s="33">
        <v>0</v>
      </c>
      <c r="CX142" s="33">
        <v>0</v>
      </c>
      <c r="CY142" s="33">
        <v>0</v>
      </c>
      <c r="CZ142" s="33">
        <v>0</v>
      </c>
      <c r="DA142" s="33">
        <v>0</v>
      </c>
      <c r="DB142" s="33">
        <v>0</v>
      </c>
      <c r="DC142" s="33">
        <v>0</v>
      </c>
      <c r="DD142" s="33">
        <v>0</v>
      </c>
      <c r="DE142" s="33">
        <v>0</v>
      </c>
      <c r="DF142" s="33">
        <v>0</v>
      </c>
      <c r="DG142" s="33">
        <v>0</v>
      </c>
      <c r="DH142" s="33">
        <v>0</v>
      </c>
      <c r="DI142" s="33">
        <v>0</v>
      </c>
      <c r="DJ142" s="33">
        <v>0</v>
      </c>
      <c r="DK142" s="33">
        <v>0</v>
      </c>
      <c r="DL142" s="33">
        <v>0</v>
      </c>
      <c r="DM142" s="33">
        <v>0</v>
      </c>
      <c r="DN142" s="33">
        <v>0</v>
      </c>
      <c r="DO142" s="33">
        <v>0</v>
      </c>
      <c r="DP142" s="33">
        <v>0</v>
      </c>
      <c r="DQ142" s="33">
        <v>0</v>
      </c>
      <c r="DR142" s="33">
        <v>0</v>
      </c>
      <c r="DS142" s="33">
        <v>0</v>
      </c>
      <c r="DT142" s="33">
        <v>0</v>
      </c>
      <c r="DU142" s="33">
        <v>0</v>
      </c>
      <c r="DV142" s="33">
        <v>0</v>
      </c>
      <c r="DW142" s="33">
        <v>0</v>
      </c>
      <c r="DX142" s="33">
        <v>0</v>
      </c>
      <c r="DY142" s="33">
        <v>0</v>
      </c>
      <c r="DZ142" s="33">
        <v>0</v>
      </c>
      <c r="EA142" s="33">
        <v>0</v>
      </c>
      <c r="EB142" s="33">
        <v>0</v>
      </c>
      <c r="EC142" s="33">
        <v>0</v>
      </c>
      <c r="ED142" s="33">
        <v>0</v>
      </c>
      <c r="EE142" s="33">
        <v>0</v>
      </c>
      <c r="EF142" s="33">
        <v>0</v>
      </c>
      <c r="EG142" s="33">
        <v>0</v>
      </c>
      <c r="EH142" s="33">
        <f t="shared" ref="EH142:EV158" si="116">IFERROR(DL142+CP142+BT142+AX142+AB142,"нд")</f>
        <v>0</v>
      </c>
      <c r="EI142" s="33">
        <f t="shared" si="116"/>
        <v>45.252785000000003</v>
      </c>
      <c r="EJ142" s="33">
        <f t="shared" si="116"/>
        <v>0</v>
      </c>
      <c r="EK142" s="33">
        <f t="shared" si="116"/>
        <v>0</v>
      </c>
      <c r="EL142" s="33">
        <f t="shared" si="116"/>
        <v>2.52</v>
      </c>
      <c r="EM142" s="33">
        <f t="shared" si="116"/>
        <v>0</v>
      </c>
      <c r="EN142" s="33">
        <f t="shared" si="116"/>
        <v>0</v>
      </c>
      <c r="EO142" s="33">
        <f t="shared" si="116"/>
        <v>0</v>
      </c>
      <c r="EP142" s="33">
        <f t="shared" si="116"/>
        <v>0</v>
      </c>
      <c r="EQ142" s="33">
        <f t="shared" si="116"/>
        <v>0</v>
      </c>
      <c r="ER142" s="33">
        <f t="shared" si="116"/>
        <v>0</v>
      </c>
      <c r="ES142" s="33">
        <f t="shared" si="116"/>
        <v>0</v>
      </c>
      <c r="ET142" s="33">
        <f t="shared" si="116"/>
        <v>49.424118</v>
      </c>
      <c r="EU142" s="33">
        <f t="shared" si="116"/>
        <v>0</v>
      </c>
      <c r="EV142" s="33">
        <f t="shared" si="116"/>
        <v>0</v>
      </c>
      <c r="EW142" s="33">
        <f t="shared" si="115"/>
        <v>2.52</v>
      </c>
      <c r="EX142" s="33">
        <f t="shared" si="114"/>
        <v>0</v>
      </c>
      <c r="EY142" s="33">
        <f t="shared" si="114"/>
        <v>0</v>
      </c>
      <c r="EZ142" s="33">
        <f t="shared" si="114"/>
        <v>0</v>
      </c>
      <c r="FA142" s="33">
        <f t="shared" si="114"/>
        <v>0</v>
      </c>
      <c r="FB142" s="33">
        <f t="shared" si="114"/>
        <v>0</v>
      </c>
      <c r="FC142" s="33">
        <f t="shared" si="114"/>
        <v>0</v>
      </c>
      <c r="FD142" s="34" t="s">
        <v>325</v>
      </c>
    </row>
    <row r="143" spans="1:160" ht="189" x14ac:dyDescent="0.25">
      <c r="A143" s="30" t="s">
        <v>396</v>
      </c>
      <c r="B143" s="31" t="s">
        <v>429</v>
      </c>
      <c r="C143" s="32" t="s">
        <v>430</v>
      </c>
      <c r="D143" s="33">
        <v>8.4964340000000007</v>
      </c>
      <c r="E143" s="33">
        <v>10.497733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8.4964340000000007</v>
      </c>
      <c r="AD143" s="33">
        <v>0</v>
      </c>
      <c r="AE143" s="33">
        <v>0</v>
      </c>
      <c r="AF143" s="33">
        <v>0.66100000000000003</v>
      </c>
      <c r="AG143" s="33">
        <v>0</v>
      </c>
      <c r="AH143" s="33">
        <v>0</v>
      </c>
      <c r="AI143" s="33">
        <v>0</v>
      </c>
      <c r="AJ143" s="33">
        <v>0</v>
      </c>
      <c r="AK143" s="33">
        <v>0</v>
      </c>
      <c r="AL143" s="33">
        <v>0</v>
      </c>
      <c r="AM143" s="33">
        <v>0</v>
      </c>
      <c r="AN143" s="33">
        <v>0</v>
      </c>
      <c r="AO143" s="33">
        <v>0</v>
      </c>
      <c r="AP143" s="33">
        <v>0</v>
      </c>
      <c r="AQ143" s="33">
        <v>0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3">
        <v>0</v>
      </c>
      <c r="BA143" s="33">
        <v>0</v>
      </c>
      <c r="BB143" s="33">
        <v>0</v>
      </c>
      <c r="BC143" s="33">
        <v>0</v>
      </c>
      <c r="BD143" s="33">
        <v>0</v>
      </c>
      <c r="BE143" s="33">
        <v>0</v>
      </c>
      <c r="BF143" s="33">
        <v>0</v>
      </c>
      <c r="BG143" s="33">
        <v>0</v>
      </c>
      <c r="BH143" s="33">
        <v>0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0</v>
      </c>
      <c r="BQ143" s="33">
        <v>0</v>
      </c>
      <c r="BR143" s="33">
        <v>0</v>
      </c>
      <c r="BS143" s="33">
        <v>0</v>
      </c>
      <c r="BT143" s="33">
        <v>0</v>
      </c>
      <c r="BU143" s="33">
        <v>0</v>
      </c>
      <c r="BV143" s="33">
        <v>0</v>
      </c>
      <c r="BW143" s="33">
        <v>0</v>
      </c>
      <c r="BX143" s="33">
        <v>0</v>
      </c>
      <c r="BY143" s="33">
        <v>0</v>
      </c>
      <c r="BZ143" s="33">
        <v>0</v>
      </c>
      <c r="CA143" s="33">
        <v>0</v>
      </c>
      <c r="CB143" s="33">
        <v>0</v>
      </c>
      <c r="CC143" s="33">
        <v>0</v>
      </c>
      <c r="CD143" s="33">
        <v>0</v>
      </c>
      <c r="CE143" s="33">
        <v>0</v>
      </c>
      <c r="CF143" s="33">
        <v>0</v>
      </c>
      <c r="CG143" s="33">
        <v>0</v>
      </c>
      <c r="CH143" s="33">
        <v>0</v>
      </c>
      <c r="CI143" s="33">
        <v>0</v>
      </c>
      <c r="CJ143" s="33">
        <v>0</v>
      </c>
      <c r="CK143" s="33">
        <v>0</v>
      </c>
      <c r="CL143" s="33">
        <v>0</v>
      </c>
      <c r="CM143" s="33">
        <v>0</v>
      </c>
      <c r="CN143" s="33">
        <v>0</v>
      </c>
      <c r="CO143" s="33">
        <v>0</v>
      </c>
      <c r="CP143" s="33">
        <v>0</v>
      </c>
      <c r="CQ143" s="33">
        <v>0</v>
      </c>
      <c r="CR143" s="33">
        <v>0</v>
      </c>
      <c r="CS143" s="33">
        <v>0</v>
      </c>
      <c r="CT143" s="33">
        <v>0</v>
      </c>
      <c r="CU143" s="33">
        <v>0</v>
      </c>
      <c r="CV143" s="33">
        <v>0</v>
      </c>
      <c r="CW143" s="33">
        <v>0</v>
      </c>
      <c r="CX143" s="33">
        <v>0</v>
      </c>
      <c r="CY143" s="33">
        <v>0</v>
      </c>
      <c r="CZ143" s="33">
        <v>0</v>
      </c>
      <c r="DA143" s="33">
        <v>0</v>
      </c>
      <c r="DB143" s="33">
        <v>10.497733</v>
      </c>
      <c r="DC143" s="33">
        <v>0</v>
      </c>
      <c r="DD143" s="33">
        <v>0</v>
      </c>
      <c r="DE143" s="33">
        <v>0.66100000000000003</v>
      </c>
      <c r="DF143" s="33">
        <v>0</v>
      </c>
      <c r="DG143" s="33">
        <v>0</v>
      </c>
      <c r="DH143" s="33">
        <v>0</v>
      </c>
      <c r="DI143" s="33">
        <v>0</v>
      </c>
      <c r="DJ143" s="33">
        <v>0</v>
      </c>
      <c r="DK143" s="33">
        <v>0</v>
      </c>
      <c r="DL143" s="33">
        <v>0</v>
      </c>
      <c r="DM143" s="33">
        <v>0</v>
      </c>
      <c r="DN143" s="33">
        <v>0</v>
      </c>
      <c r="DO143" s="33">
        <v>0</v>
      </c>
      <c r="DP143" s="33">
        <v>0</v>
      </c>
      <c r="DQ143" s="33">
        <v>0</v>
      </c>
      <c r="DR143" s="33">
        <v>0</v>
      </c>
      <c r="DS143" s="33">
        <v>0</v>
      </c>
      <c r="DT143" s="33">
        <v>0</v>
      </c>
      <c r="DU143" s="33">
        <v>0</v>
      </c>
      <c r="DV143" s="33">
        <v>0</v>
      </c>
      <c r="DW143" s="33">
        <v>0</v>
      </c>
      <c r="DX143" s="33">
        <v>0</v>
      </c>
      <c r="DY143" s="33">
        <v>0</v>
      </c>
      <c r="DZ143" s="33">
        <v>0</v>
      </c>
      <c r="EA143" s="33">
        <v>0</v>
      </c>
      <c r="EB143" s="33">
        <v>0</v>
      </c>
      <c r="EC143" s="33">
        <v>0</v>
      </c>
      <c r="ED143" s="33">
        <v>0</v>
      </c>
      <c r="EE143" s="33">
        <v>0</v>
      </c>
      <c r="EF143" s="33">
        <v>0</v>
      </c>
      <c r="EG143" s="33">
        <v>0</v>
      </c>
      <c r="EH143" s="33">
        <f t="shared" si="116"/>
        <v>0</v>
      </c>
      <c r="EI143" s="33">
        <f t="shared" si="116"/>
        <v>8.4964340000000007</v>
      </c>
      <c r="EJ143" s="33">
        <f t="shared" si="116"/>
        <v>0</v>
      </c>
      <c r="EK143" s="33">
        <f t="shared" si="116"/>
        <v>0</v>
      </c>
      <c r="EL143" s="33">
        <f t="shared" si="116"/>
        <v>0.66100000000000003</v>
      </c>
      <c r="EM143" s="33">
        <f t="shared" si="116"/>
        <v>0</v>
      </c>
      <c r="EN143" s="33">
        <f t="shared" si="116"/>
        <v>0</v>
      </c>
      <c r="EO143" s="33">
        <f t="shared" si="116"/>
        <v>0</v>
      </c>
      <c r="EP143" s="33">
        <f t="shared" si="116"/>
        <v>0</v>
      </c>
      <c r="EQ143" s="33">
        <f t="shared" si="116"/>
        <v>0</v>
      </c>
      <c r="ER143" s="33">
        <f t="shared" si="116"/>
        <v>0</v>
      </c>
      <c r="ES143" s="33">
        <f t="shared" si="116"/>
        <v>0</v>
      </c>
      <c r="ET143" s="33">
        <f t="shared" si="116"/>
        <v>10.497733</v>
      </c>
      <c r="EU143" s="33">
        <f t="shared" si="116"/>
        <v>0</v>
      </c>
      <c r="EV143" s="33">
        <f t="shared" si="116"/>
        <v>0</v>
      </c>
      <c r="EW143" s="33">
        <f t="shared" si="115"/>
        <v>0.66100000000000003</v>
      </c>
      <c r="EX143" s="33">
        <f t="shared" si="114"/>
        <v>0</v>
      </c>
      <c r="EY143" s="33">
        <f t="shared" si="114"/>
        <v>0</v>
      </c>
      <c r="EZ143" s="33">
        <f t="shared" si="114"/>
        <v>0</v>
      </c>
      <c r="FA143" s="33">
        <f t="shared" si="114"/>
        <v>0</v>
      </c>
      <c r="FB143" s="33">
        <f t="shared" si="114"/>
        <v>0</v>
      </c>
      <c r="FC143" s="33">
        <f t="shared" si="114"/>
        <v>0</v>
      </c>
      <c r="FD143" s="34" t="s">
        <v>576</v>
      </c>
    </row>
    <row r="144" spans="1:160" ht="189" x14ac:dyDescent="0.25">
      <c r="A144" s="30" t="s">
        <v>396</v>
      </c>
      <c r="B144" s="31" t="s">
        <v>431</v>
      </c>
      <c r="C144" s="32" t="s">
        <v>432</v>
      </c>
      <c r="D144" s="33">
        <v>11.252435999999999</v>
      </c>
      <c r="E144" s="33">
        <v>12.815752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11.252435999999999</v>
      </c>
      <c r="AD144" s="33">
        <v>0</v>
      </c>
      <c r="AE144" s="33">
        <v>0</v>
      </c>
      <c r="AF144" s="33">
        <v>1.3580000000000001</v>
      </c>
      <c r="AG144" s="33">
        <v>0</v>
      </c>
      <c r="AH144" s="33">
        <v>0</v>
      </c>
      <c r="AI144" s="33">
        <v>0</v>
      </c>
      <c r="AJ144" s="33">
        <v>0</v>
      </c>
      <c r="AK144" s="33">
        <v>0</v>
      </c>
      <c r="AL144" s="33">
        <v>0</v>
      </c>
      <c r="AM144" s="33">
        <v>0</v>
      </c>
      <c r="AN144" s="33">
        <v>0</v>
      </c>
      <c r="AO144" s="33">
        <v>0</v>
      </c>
      <c r="AP144" s="33">
        <v>0</v>
      </c>
      <c r="AQ144" s="33">
        <v>0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3">
        <v>0</v>
      </c>
      <c r="BA144" s="33">
        <v>0</v>
      </c>
      <c r="BB144" s="33">
        <v>0</v>
      </c>
      <c r="BC144" s="33">
        <v>0</v>
      </c>
      <c r="BD144" s="33">
        <v>0</v>
      </c>
      <c r="BE144" s="33">
        <v>0</v>
      </c>
      <c r="BF144" s="33">
        <v>0</v>
      </c>
      <c r="BG144" s="33">
        <v>0</v>
      </c>
      <c r="BH144" s="33">
        <v>0</v>
      </c>
      <c r="BI144" s="33">
        <v>0</v>
      </c>
      <c r="BJ144" s="33">
        <v>12.815752</v>
      </c>
      <c r="BK144" s="33">
        <v>0</v>
      </c>
      <c r="BL144" s="33">
        <v>0</v>
      </c>
      <c r="BM144" s="33">
        <v>1.3580000000000001</v>
      </c>
      <c r="BN144" s="33">
        <v>0</v>
      </c>
      <c r="BO144" s="33">
        <v>0</v>
      </c>
      <c r="BP144" s="33">
        <v>0</v>
      </c>
      <c r="BQ144" s="33">
        <v>0</v>
      </c>
      <c r="BR144" s="33">
        <v>0</v>
      </c>
      <c r="BS144" s="33">
        <v>0</v>
      </c>
      <c r="BT144" s="33">
        <v>0</v>
      </c>
      <c r="BU144" s="33">
        <v>0</v>
      </c>
      <c r="BV144" s="33">
        <v>0</v>
      </c>
      <c r="BW144" s="33">
        <v>0</v>
      </c>
      <c r="BX144" s="33">
        <v>0</v>
      </c>
      <c r="BY144" s="33">
        <v>0</v>
      </c>
      <c r="BZ144" s="33">
        <v>0</v>
      </c>
      <c r="CA144" s="33">
        <v>0</v>
      </c>
      <c r="CB144" s="33">
        <v>0</v>
      </c>
      <c r="CC144" s="33">
        <v>0</v>
      </c>
      <c r="CD144" s="33">
        <v>0</v>
      </c>
      <c r="CE144" s="33">
        <v>0</v>
      </c>
      <c r="CF144" s="33">
        <v>0</v>
      </c>
      <c r="CG144" s="33">
        <v>0</v>
      </c>
      <c r="CH144" s="33">
        <v>0</v>
      </c>
      <c r="CI144" s="33">
        <v>0</v>
      </c>
      <c r="CJ144" s="33">
        <v>0</v>
      </c>
      <c r="CK144" s="33">
        <v>0</v>
      </c>
      <c r="CL144" s="33">
        <v>0</v>
      </c>
      <c r="CM144" s="33">
        <v>0</v>
      </c>
      <c r="CN144" s="33">
        <v>0</v>
      </c>
      <c r="CO144" s="33">
        <v>0</v>
      </c>
      <c r="CP144" s="33">
        <v>0</v>
      </c>
      <c r="CQ144" s="33">
        <v>0</v>
      </c>
      <c r="CR144" s="33">
        <v>0</v>
      </c>
      <c r="CS144" s="33">
        <v>0</v>
      </c>
      <c r="CT144" s="33">
        <v>0</v>
      </c>
      <c r="CU144" s="33">
        <v>0</v>
      </c>
      <c r="CV144" s="33">
        <v>0</v>
      </c>
      <c r="CW144" s="33">
        <v>0</v>
      </c>
      <c r="CX144" s="33">
        <v>0</v>
      </c>
      <c r="CY144" s="33">
        <v>0</v>
      </c>
      <c r="CZ144" s="33">
        <v>0</v>
      </c>
      <c r="DA144" s="33">
        <v>0</v>
      </c>
      <c r="DB144" s="33">
        <v>0</v>
      </c>
      <c r="DC144" s="33">
        <v>0</v>
      </c>
      <c r="DD144" s="33">
        <v>0</v>
      </c>
      <c r="DE144" s="33">
        <v>0</v>
      </c>
      <c r="DF144" s="33">
        <v>0</v>
      </c>
      <c r="DG144" s="33">
        <v>0</v>
      </c>
      <c r="DH144" s="33">
        <v>0</v>
      </c>
      <c r="DI144" s="33">
        <v>0</v>
      </c>
      <c r="DJ144" s="33">
        <v>0</v>
      </c>
      <c r="DK144" s="33">
        <v>0</v>
      </c>
      <c r="DL144" s="33">
        <v>0</v>
      </c>
      <c r="DM144" s="33">
        <v>0</v>
      </c>
      <c r="DN144" s="33">
        <v>0</v>
      </c>
      <c r="DO144" s="33">
        <v>0</v>
      </c>
      <c r="DP144" s="33">
        <v>0</v>
      </c>
      <c r="DQ144" s="33">
        <v>0</v>
      </c>
      <c r="DR144" s="33">
        <v>0</v>
      </c>
      <c r="DS144" s="33">
        <v>0</v>
      </c>
      <c r="DT144" s="33">
        <v>0</v>
      </c>
      <c r="DU144" s="33">
        <v>0</v>
      </c>
      <c r="DV144" s="33">
        <v>0</v>
      </c>
      <c r="DW144" s="33">
        <v>0</v>
      </c>
      <c r="DX144" s="33">
        <v>0</v>
      </c>
      <c r="DY144" s="33">
        <v>0</v>
      </c>
      <c r="DZ144" s="33">
        <v>0</v>
      </c>
      <c r="EA144" s="33">
        <v>0</v>
      </c>
      <c r="EB144" s="33">
        <v>0</v>
      </c>
      <c r="EC144" s="33">
        <v>0</v>
      </c>
      <c r="ED144" s="33">
        <v>0</v>
      </c>
      <c r="EE144" s="33">
        <v>0</v>
      </c>
      <c r="EF144" s="33">
        <v>0</v>
      </c>
      <c r="EG144" s="33">
        <v>0</v>
      </c>
      <c r="EH144" s="33">
        <f t="shared" si="116"/>
        <v>0</v>
      </c>
      <c r="EI144" s="33">
        <f t="shared" si="116"/>
        <v>11.252435999999999</v>
      </c>
      <c r="EJ144" s="33">
        <f t="shared" si="116"/>
        <v>0</v>
      </c>
      <c r="EK144" s="33">
        <f t="shared" si="116"/>
        <v>0</v>
      </c>
      <c r="EL144" s="33">
        <f t="shared" si="116"/>
        <v>1.3580000000000001</v>
      </c>
      <c r="EM144" s="33">
        <f t="shared" si="116"/>
        <v>0</v>
      </c>
      <c r="EN144" s="33">
        <f t="shared" si="116"/>
        <v>0</v>
      </c>
      <c r="EO144" s="33">
        <f t="shared" si="116"/>
        <v>0</v>
      </c>
      <c r="EP144" s="33">
        <f t="shared" si="116"/>
        <v>0</v>
      </c>
      <c r="EQ144" s="33">
        <f t="shared" si="116"/>
        <v>0</v>
      </c>
      <c r="ER144" s="33">
        <f t="shared" si="116"/>
        <v>0</v>
      </c>
      <c r="ES144" s="33">
        <f t="shared" si="116"/>
        <v>0</v>
      </c>
      <c r="ET144" s="33">
        <f t="shared" si="116"/>
        <v>12.815752</v>
      </c>
      <c r="EU144" s="33">
        <f t="shared" si="116"/>
        <v>0</v>
      </c>
      <c r="EV144" s="33">
        <f t="shared" si="116"/>
        <v>0</v>
      </c>
      <c r="EW144" s="33">
        <f t="shared" si="115"/>
        <v>1.3580000000000001</v>
      </c>
      <c r="EX144" s="33">
        <f t="shared" si="114"/>
        <v>0</v>
      </c>
      <c r="EY144" s="33">
        <f t="shared" si="114"/>
        <v>0</v>
      </c>
      <c r="EZ144" s="33">
        <f t="shared" si="114"/>
        <v>0</v>
      </c>
      <c r="FA144" s="33">
        <f t="shared" si="114"/>
        <v>0</v>
      </c>
      <c r="FB144" s="33">
        <f t="shared" si="114"/>
        <v>0</v>
      </c>
      <c r="FC144" s="33">
        <f t="shared" si="114"/>
        <v>0</v>
      </c>
      <c r="FD144" s="34" t="s">
        <v>577</v>
      </c>
    </row>
    <row r="145" spans="1:160" ht="189" x14ac:dyDescent="0.25">
      <c r="A145" s="30" t="s">
        <v>396</v>
      </c>
      <c r="B145" s="31" t="s">
        <v>433</v>
      </c>
      <c r="C145" s="32" t="s">
        <v>434</v>
      </c>
      <c r="D145" s="33">
        <v>11.210572000000001</v>
      </c>
      <c r="E145" s="33">
        <v>12.773887999999999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11.210572000000001</v>
      </c>
      <c r="AD145" s="33">
        <v>0</v>
      </c>
      <c r="AE145" s="33">
        <v>0</v>
      </c>
      <c r="AF145" s="33">
        <v>1.3580000000000001</v>
      </c>
      <c r="AG145" s="33">
        <v>0</v>
      </c>
      <c r="AH145" s="33"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N145" s="33">
        <v>0</v>
      </c>
      <c r="AO145" s="33">
        <v>0</v>
      </c>
      <c r="AP145" s="33">
        <v>0</v>
      </c>
      <c r="AQ145" s="33">
        <v>0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3">
        <v>0</v>
      </c>
      <c r="BD145" s="33">
        <v>0</v>
      </c>
      <c r="BE145" s="33">
        <v>0</v>
      </c>
      <c r="BF145" s="33">
        <v>0</v>
      </c>
      <c r="BG145" s="33">
        <v>0</v>
      </c>
      <c r="BH145" s="33">
        <v>0</v>
      </c>
      <c r="BI145" s="33">
        <v>0</v>
      </c>
      <c r="BJ145" s="33">
        <v>12.773887999999999</v>
      </c>
      <c r="BK145" s="33">
        <v>0</v>
      </c>
      <c r="BL145" s="33">
        <v>0</v>
      </c>
      <c r="BM145" s="33">
        <v>1.3580000000000001</v>
      </c>
      <c r="BN145" s="33">
        <v>0</v>
      </c>
      <c r="BO145" s="33">
        <v>0</v>
      </c>
      <c r="BP145" s="33">
        <v>0</v>
      </c>
      <c r="BQ145" s="33">
        <v>0</v>
      </c>
      <c r="BR145" s="33">
        <v>0</v>
      </c>
      <c r="BS145" s="33">
        <v>0</v>
      </c>
      <c r="BT145" s="33">
        <v>0</v>
      </c>
      <c r="BU145" s="33">
        <v>0</v>
      </c>
      <c r="BV145" s="33">
        <v>0</v>
      </c>
      <c r="BW145" s="33">
        <v>0</v>
      </c>
      <c r="BX145" s="33">
        <v>0</v>
      </c>
      <c r="BY145" s="33">
        <v>0</v>
      </c>
      <c r="BZ145" s="33">
        <v>0</v>
      </c>
      <c r="CA145" s="33">
        <v>0</v>
      </c>
      <c r="CB145" s="33">
        <v>0</v>
      </c>
      <c r="CC145" s="33">
        <v>0</v>
      </c>
      <c r="CD145" s="33">
        <v>0</v>
      </c>
      <c r="CE145" s="33">
        <v>0</v>
      </c>
      <c r="CF145" s="33">
        <v>0</v>
      </c>
      <c r="CG145" s="33">
        <v>0</v>
      </c>
      <c r="CH145" s="33">
        <v>0</v>
      </c>
      <c r="CI145" s="33">
        <v>0</v>
      </c>
      <c r="CJ145" s="33">
        <v>0</v>
      </c>
      <c r="CK145" s="33">
        <v>0</v>
      </c>
      <c r="CL145" s="33">
        <v>0</v>
      </c>
      <c r="CM145" s="33">
        <v>0</v>
      </c>
      <c r="CN145" s="33">
        <v>0</v>
      </c>
      <c r="CO145" s="33">
        <v>0</v>
      </c>
      <c r="CP145" s="33">
        <v>0</v>
      </c>
      <c r="CQ145" s="33">
        <v>0</v>
      </c>
      <c r="CR145" s="33">
        <v>0</v>
      </c>
      <c r="CS145" s="33">
        <v>0</v>
      </c>
      <c r="CT145" s="33">
        <v>0</v>
      </c>
      <c r="CU145" s="33">
        <v>0</v>
      </c>
      <c r="CV145" s="33">
        <v>0</v>
      </c>
      <c r="CW145" s="33">
        <v>0</v>
      </c>
      <c r="CX145" s="33">
        <v>0</v>
      </c>
      <c r="CY145" s="33">
        <v>0</v>
      </c>
      <c r="CZ145" s="33">
        <v>0</v>
      </c>
      <c r="DA145" s="33">
        <v>0</v>
      </c>
      <c r="DB145" s="33">
        <v>0</v>
      </c>
      <c r="DC145" s="33">
        <v>0</v>
      </c>
      <c r="DD145" s="33">
        <v>0</v>
      </c>
      <c r="DE145" s="33">
        <v>0</v>
      </c>
      <c r="DF145" s="33">
        <v>0</v>
      </c>
      <c r="DG145" s="33">
        <v>0</v>
      </c>
      <c r="DH145" s="33">
        <v>0</v>
      </c>
      <c r="DI145" s="33">
        <v>0</v>
      </c>
      <c r="DJ145" s="33">
        <v>0</v>
      </c>
      <c r="DK145" s="33">
        <v>0</v>
      </c>
      <c r="DL145" s="33">
        <v>0</v>
      </c>
      <c r="DM145" s="33">
        <v>0</v>
      </c>
      <c r="DN145" s="33">
        <v>0</v>
      </c>
      <c r="DO145" s="33">
        <v>0</v>
      </c>
      <c r="DP145" s="33">
        <v>0</v>
      </c>
      <c r="DQ145" s="33">
        <v>0</v>
      </c>
      <c r="DR145" s="33">
        <v>0</v>
      </c>
      <c r="DS145" s="33">
        <v>0</v>
      </c>
      <c r="DT145" s="33">
        <v>0</v>
      </c>
      <c r="DU145" s="33">
        <v>0</v>
      </c>
      <c r="DV145" s="33">
        <v>0</v>
      </c>
      <c r="DW145" s="33">
        <v>0</v>
      </c>
      <c r="DX145" s="33">
        <v>0</v>
      </c>
      <c r="DY145" s="33">
        <v>0</v>
      </c>
      <c r="DZ145" s="33">
        <v>0</v>
      </c>
      <c r="EA145" s="33">
        <v>0</v>
      </c>
      <c r="EB145" s="33">
        <v>0</v>
      </c>
      <c r="EC145" s="33">
        <v>0</v>
      </c>
      <c r="ED145" s="33">
        <v>0</v>
      </c>
      <c r="EE145" s="33">
        <v>0</v>
      </c>
      <c r="EF145" s="33">
        <v>0</v>
      </c>
      <c r="EG145" s="33">
        <v>0</v>
      </c>
      <c r="EH145" s="33">
        <f t="shared" si="116"/>
        <v>0</v>
      </c>
      <c r="EI145" s="33">
        <f t="shared" si="116"/>
        <v>11.210572000000001</v>
      </c>
      <c r="EJ145" s="33">
        <f t="shared" si="116"/>
        <v>0</v>
      </c>
      <c r="EK145" s="33">
        <f t="shared" si="116"/>
        <v>0</v>
      </c>
      <c r="EL145" s="33">
        <f t="shared" si="116"/>
        <v>1.3580000000000001</v>
      </c>
      <c r="EM145" s="33">
        <f t="shared" si="116"/>
        <v>0</v>
      </c>
      <c r="EN145" s="33">
        <f t="shared" si="116"/>
        <v>0</v>
      </c>
      <c r="EO145" s="33">
        <f t="shared" si="116"/>
        <v>0</v>
      </c>
      <c r="EP145" s="33">
        <f t="shared" si="116"/>
        <v>0</v>
      </c>
      <c r="EQ145" s="33">
        <f t="shared" si="116"/>
        <v>0</v>
      </c>
      <c r="ER145" s="33">
        <f t="shared" si="116"/>
        <v>0</v>
      </c>
      <c r="ES145" s="33">
        <f t="shared" si="116"/>
        <v>0</v>
      </c>
      <c r="ET145" s="33">
        <f t="shared" si="116"/>
        <v>12.773887999999999</v>
      </c>
      <c r="EU145" s="33">
        <f t="shared" si="116"/>
        <v>0</v>
      </c>
      <c r="EV145" s="33">
        <f t="shared" si="116"/>
        <v>0</v>
      </c>
      <c r="EW145" s="33">
        <f t="shared" si="115"/>
        <v>1.3580000000000001</v>
      </c>
      <c r="EX145" s="33">
        <f t="shared" si="114"/>
        <v>0</v>
      </c>
      <c r="EY145" s="33">
        <f t="shared" si="114"/>
        <v>0</v>
      </c>
      <c r="EZ145" s="33">
        <f t="shared" si="114"/>
        <v>0</v>
      </c>
      <c r="FA145" s="33">
        <f t="shared" si="114"/>
        <v>0</v>
      </c>
      <c r="FB145" s="33">
        <f t="shared" si="114"/>
        <v>0</v>
      </c>
      <c r="FC145" s="33">
        <f t="shared" si="114"/>
        <v>0</v>
      </c>
      <c r="FD145" s="34" t="s">
        <v>578</v>
      </c>
    </row>
    <row r="146" spans="1:160" ht="110.25" x14ac:dyDescent="0.25">
      <c r="A146" s="30" t="s">
        <v>396</v>
      </c>
      <c r="B146" s="31" t="s">
        <v>435</v>
      </c>
      <c r="C146" s="32" t="s">
        <v>436</v>
      </c>
      <c r="D146" s="33">
        <v>4.3072800000000004</v>
      </c>
      <c r="E146" s="33">
        <v>4.6835839999999997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3">
        <v>0</v>
      </c>
      <c r="AB146" s="33">
        <v>0</v>
      </c>
      <c r="AC146" s="33">
        <v>4.3072800000000004</v>
      </c>
      <c r="AD146" s="33">
        <v>0</v>
      </c>
      <c r="AE146" s="33">
        <v>0</v>
      </c>
      <c r="AF146" s="33">
        <v>0.28999999999999998</v>
      </c>
      <c r="AG146" s="33">
        <v>0</v>
      </c>
      <c r="AH146" s="33">
        <v>0</v>
      </c>
      <c r="AI146" s="33">
        <v>0</v>
      </c>
      <c r="AJ146" s="33">
        <v>0</v>
      </c>
      <c r="AK146" s="33">
        <v>0</v>
      </c>
      <c r="AL146" s="33">
        <v>0</v>
      </c>
      <c r="AM146" s="33">
        <v>0</v>
      </c>
      <c r="AN146" s="33">
        <v>4.6835839999999997</v>
      </c>
      <c r="AO146" s="33">
        <v>0</v>
      </c>
      <c r="AP146" s="33">
        <v>0</v>
      </c>
      <c r="AQ146" s="33">
        <v>0.28999999999999998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3">
        <v>0</v>
      </c>
      <c r="BA146" s="33">
        <v>0</v>
      </c>
      <c r="BB146" s="33">
        <v>0</v>
      </c>
      <c r="BC146" s="33">
        <v>0</v>
      </c>
      <c r="BD146" s="33">
        <v>0</v>
      </c>
      <c r="BE146" s="33">
        <v>0</v>
      </c>
      <c r="BF146" s="33">
        <v>0</v>
      </c>
      <c r="BG146" s="33">
        <v>0</v>
      </c>
      <c r="BH146" s="33">
        <v>0</v>
      </c>
      <c r="BI146" s="33">
        <v>0</v>
      </c>
      <c r="BJ146" s="33">
        <v>0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  <c r="BQ146" s="33">
        <v>0</v>
      </c>
      <c r="BR146" s="33">
        <v>0</v>
      </c>
      <c r="BS146" s="33">
        <v>0</v>
      </c>
      <c r="BT146" s="33">
        <v>0</v>
      </c>
      <c r="BU146" s="33">
        <v>0</v>
      </c>
      <c r="BV146" s="33">
        <v>0</v>
      </c>
      <c r="BW146" s="33">
        <v>0</v>
      </c>
      <c r="BX146" s="33">
        <v>0</v>
      </c>
      <c r="BY146" s="33">
        <v>0</v>
      </c>
      <c r="BZ146" s="33">
        <v>0</v>
      </c>
      <c r="CA146" s="33">
        <v>0</v>
      </c>
      <c r="CB146" s="33">
        <v>0</v>
      </c>
      <c r="CC146" s="33">
        <v>0</v>
      </c>
      <c r="CD146" s="33">
        <v>0</v>
      </c>
      <c r="CE146" s="33">
        <v>0</v>
      </c>
      <c r="CF146" s="33">
        <v>0</v>
      </c>
      <c r="CG146" s="33">
        <v>0</v>
      </c>
      <c r="CH146" s="33">
        <v>0</v>
      </c>
      <c r="CI146" s="33">
        <v>0</v>
      </c>
      <c r="CJ146" s="33">
        <v>0</v>
      </c>
      <c r="CK146" s="33">
        <v>0</v>
      </c>
      <c r="CL146" s="33">
        <v>0</v>
      </c>
      <c r="CM146" s="33">
        <v>0</v>
      </c>
      <c r="CN146" s="33">
        <v>0</v>
      </c>
      <c r="CO146" s="33">
        <v>0</v>
      </c>
      <c r="CP146" s="33">
        <v>0</v>
      </c>
      <c r="CQ146" s="33">
        <v>0</v>
      </c>
      <c r="CR146" s="33">
        <v>0</v>
      </c>
      <c r="CS146" s="33">
        <v>0</v>
      </c>
      <c r="CT146" s="33">
        <v>0</v>
      </c>
      <c r="CU146" s="33">
        <v>0</v>
      </c>
      <c r="CV146" s="33">
        <v>0</v>
      </c>
      <c r="CW146" s="33">
        <v>0</v>
      </c>
      <c r="CX146" s="33">
        <v>0</v>
      </c>
      <c r="CY146" s="33">
        <v>0</v>
      </c>
      <c r="CZ146" s="33">
        <v>0</v>
      </c>
      <c r="DA146" s="33">
        <v>0</v>
      </c>
      <c r="DB146" s="33">
        <v>0</v>
      </c>
      <c r="DC146" s="33">
        <v>0</v>
      </c>
      <c r="DD146" s="33">
        <v>0</v>
      </c>
      <c r="DE146" s="33">
        <v>0</v>
      </c>
      <c r="DF146" s="33">
        <v>0</v>
      </c>
      <c r="DG146" s="33">
        <v>0</v>
      </c>
      <c r="DH146" s="33">
        <v>0</v>
      </c>
      <c r="DI146" s="33">
        <v>0</v>
      </c>
      <c r="DJ146" s="33">
        <v>0</v>
      </c>
      <c r="DK146" s="33">
        <v>0</v>
      </c>
      <c r="DL146" s="33">
        <v>0</v>
      </c>
      <c r="DM146" s="33">
        <v>0</v>
      </c>
      <c r="DN146" s="33">
        <v>0</v>
      </c>
      <c r="DO146" s="33">
        <v>0</v>
      </c>
      <c r="DP146" s="33">
        <v>0</v>
      </c>
      <c r="DQ146" s="33">
        <v>0</v>
      </c>
      <c r="DR146" s="33">
        <v>0</v>
      </c>
      <c r="DS146" s="33">
        <v>0</v>
      </c>
      <c r="DT146" s="33">
        <v>0</v>
      </c>
      <c r="DU146" s="33">
        <v>0</v>
      </c>
      <c r="DV146" s="33">
        <v>0</v>
      </c>
      <c r="DW146" s="33">
        <v>0</v>
      </c>
      <c r="DX146" s="33">
        <v>0</v>
      </c>
      <c r="DY146" s="33">
        <v>0</v>
      </c>
      <c r="DZ146" s="33">
        <v>0</v>
      </c>
      <c r="EA146" s="33">
        <v>0</v>
      </c>
      <c r="EB146" s="33">
        <v>0</v>
      </c>
      <c r="EC146" s="33">
        <v>0</v>
      </c>
      <c r="ED146" s="33">
        <v>0</v>
      </c>
      <c r="EE146" s="33">
        <v>0</v>
      </c>
      <c r="EF146" s="33">
        <v>0</v>
      </c>
      <c r="EG146" s="33">
        <v>0</v>
      </c>
      <c r="EH146" s="33">
        <f t="shared" si="116"/>
        <v>0</v>
      </c>
      <c r="EI146" s="33">
        <f t="shared" si="116"/>
        <v>4.3072800000000004</v>
      </c>
      <c r="EJ146" s="33">
        <f t="shared" si="116"/>
        <v>0</v>
      </c>
      <c r="EK146" s="33">
        <f t="shared" si="116"/>
        <v>0</v>
      </c>
      <c r="EL146" s="33">
        <f t="shared" si="116"/>
        <v>0.28999999999999998</v>
      </c>
      <c r="EM146" s="33">
        <f t="shared" si="116"/>
        <v>0</v>
      </c>
      <c r="EN146" s="33">
        <f t="shared" si="116"/>
        <v>0</v>
      </c>
      <c r="EO146" s="33">
        <f t="shared" si="116"/>
        <v>0</v>
      </c>
      <c r="EP146" s="33">
        <f t="shared" si="116"/>
        <v>0</v>
      </c>
      <c r="EQ146" s="33">
        <f t="shared" si="116"/>
        <v>0</v>
      </c>
      <c r="ER146" s="33">
        <f t="shared" si="116"/>
        <v>0</v>
      </c>
      <c r="ES146" s="33">
        <f t="shared" si="116"/>
        <v>0</v>
      </c>
      <c r="ET146" s="33">
        <f t="shared" si="116"/>
        <v>4.6835839999999997</v>
      </c>
      <c r="EU146" s="33">
        <f t="shared" si="116"/>
        <v>0</v>
      </c>
      <c r="EV146" s="33">
        <f t="shared" si="116"/>
        <v>0</v>
      </c>
      <c r="EW146" s="33">
        <f t="shared" si="115"/>
        <v>0.28999999999999998</v>
      </c>
      <c r="EX146" s="33">
        <f t="shared" si="114"/>
        <v>0</v>
      </c>
      <c r="EY146" s="33">
        <f t="shared" si="114"/>
        <v>0</v>
      </c>
      <c r="EZ146" s="33">
        <f t="shared" si="114"/>
        <v>0</v>
      </c>
      <c r="FA146" s="33">
        <f t="shared" si="114"/>
        <v>0</v>
      </c>
      <c r="FB146" s="33">
        <f t="shared" si="114"/>
        <v>0</v>
      </c>
      <c r="FC146" s="33">
        <f t="shared" si="114"/>
        <v>0</v>
      </c>
      <c r="FD146" s="34" t="s">
        <v>325</v>
      </c>
    </row>
    <row r="147" spans="1:160" ht="110.25" x14ac:dyDescent="0.25">
      <c r="A147" s="30" t="s">
        <v>396</v>
      </c>
      <c r="B147" s="31" t="s">
        <v>437</v>
      </c>
      <c r="C147" s="32" t="s">
        <v>438</v>
      </c>
      <c r="D147" s="33">
        <v>6.9125579999999998</v>
      </c>
      <c r="E147" s="33">
        <v>7.6142640000000004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3">
        <v>0</v>
      </c>
      <c r="AE147" s="33">
        <v>0</v>
      </c>
      <c r="AF147" s="33">
        <v>0</v>
      </c>
      <c r="AG147" s="33">
        <v>0</v>
      </c>
      <c r="AH147" s="33">
        <v>0</v>
      </c>
      <c r="AI147" s="33">
        <v>0</v>
      </c>
      <c r="AJ147" s="33">
        <v>0</v>
      </c>
      <c r="AK147" s="33">
        <v>0</v>
      </c>
      <c r="AL147" s="33">
        <v>0</v>
      </c>
      <c r="AM147" s="33">
        <v>0</v>
      </c>
      <c r="AN147" s="33">
        <v>0</v>
      </c>
      <c r="AO147" s="33">
        <v>0</v>
      </c>
      <c r="AP147" s="33">
        <v>0</v>
      </c>
      <c r="AQ147" s="33">
        <v>0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3">
        <v>0</v>
      </c>
      <c r="BD147" s="33">
        <v>0</v>
      </c>
      <c r="BE147" s="33">
        <v>0</v>
      </c>
      <c r="BF147" s="33">
        <v>0</v>
      </c>
      <c r="BG147" s="33">
        <v>0</v>
      </c>
      <c r="BH147" s="33">
        <v>0</v>
      </c>
      <c r="BI147" s="33">
        <v>0</v>
      </c>
      <c r="BJ147" s="33">
        <v>0</v>
      </c>
      <c r="BK147" s="33">
        <v>0</v>
      </c>
      <c r="BL147" s="33">
        <v>0</v>
      </c>
      <c r="BM147" s="33">
        <v>0</v>
      </c>
      <c r="BN147" s="33">
        <v>0</v>
      </c>
      <c r="BO147" s="33">
        <v>0</v>
      </c>
      <c r="BP147" s="33">
        <v>0</v>
      </c>
      <c r="BQ147" s="33">
        <v>0</v>
      </c>
      <c r="BR147" s="33">
        <v>0</v>
      </c>
      <c r="BS147" s="33">
        <v>0</v>
      </c>
      <c r="BT147" s="33">
        <v>0</v>
      </c>
      <c r="BU147" s="33">
        <v>0</v>
      </c>
      <c r="BV147" s="33">
        <v>0</v>
      </c>
      <c r="BW147" s="33">
        <v>0</v>
      </c>
      <c r="BX147" s="33">
        <v>0</v>
      </c>
      <c r="BY147" s="33">
        <v>0</v>
      </c>
      <c r="BZ147" s="33">
        <v>0</v>
      </c>
      <c r="CA147" s="33">
        <v>0</v>
      </c>
      <c r="CB147" s="33">
        <v>0</v>
      </c>
      <c r="CC147" s="33">
        <v>0</v>
      </c>
      <c r="CD147" s="33">
        <v>0</v>
      </c>
      <c r="CE147" s="33">
        <v>0</v>
      </c>
      <c r="CF147" s="33">
        <v>0</v>
      </c>
      <c r="CG147" s="33">
        <v>0</v>
      </c>
      <c r="CH147" s="33">
        <v>0</v>
      </c>
      <c r="CI147" s="33">
        <v>0</v>
      </c>
      <c r="CJ147" s="33">
        <v>0</v>
      </c>
      <c r="CK147" s="33">
        <v>0</v>
      </c>
      <c r="CL147" s="33">
        <v>0</v>
      </c>
      <c r="CM147" s="33">
        <v>0</v>
      </c>
      <c r="CN147" s="33">
        <v>0</v>
      </c>
      <c r="CO147" s="33">
        <v>0</v>
      </c>
      <c r="CP147" s="33">
        <v>0</v>
      </c>
      <c r="CQ147" s="33">
        <v>6.9125579999999998</v>
      </c>
      <c r="CR147" s="33">
        <v>0</v>
      </c>
      <c r="CS147" s="33">
        <v>0</v>
      </c>
      <c r="CT147" s="33">
        <v>1.73</v>
      </c>
      <c r="CU147" s="33">
        <v>0</v>
      </c>
      <c r="CV147" s="33">
        <v>0</v>
      </c>
      <c r="CW147" s="33">
        <v>0</v>
      </c>
      <c r="CX147" s="33">
        <v>0</v>
      </c>
      <c r="CY147" s="33">
        <v>0</v>
      </c>
      <c r="CZ147" s="33">
        <v>0</v>
      </c>
      <c r="DA147" s="33">
        <v>0</v>
      </c>
      <c r="DB147" s="33">
        <v>7.6142640000000004</v>
      </c>
      <c r="DC147" s="33">
        <v>0</v>
      </c>
      <c r="DD147" s="33">
        <v>0</v>
      </c>
      <c r="DE147" s="33">
        <v>1.73</v>
      </c>
      <c r="DF147" s="33">
        <v>0</v>
      </c>
      <c r="DG147" s="33">
        <v>0</v>
      </c>
      <c r="DH147" s="33">
        <v>0</v>
      </c>
      <c r="DI147" s="33">
        <v>0</v>
      </c>
      <c r="DJ147" s="33">
        <v>0</v>
      </c>
      <c r="DK147" s="33">
        <v>0</v>
      </c>
      <c r="DL147" s="33">
        <v>0</v>
      </c>
      <c r="DM147" s="33">
        <v>0</v>
      </c>
      <c r="DN147" s="33">
        <v>0</v>
      </c>
      <c r="DO147" s="33">
        <v>0</v>
      </c>
      <c r="DP147" s="33">
        <v>0</v>
      </c>
      <c r="DQ147" s="33">
        <v>0</v>
      </c>
      <c r="DR147" s="33">
        <v>0</v>
      </c>
      <c r="DS147" s="33">
        <v>0</v>
      </c>
      <c r="DT147" s="33">
        <v>0</v>
      </c>
      <c r="DU147" s="33">
        <v>0</v>
      </c>
      <c r="DV147" s="33">
        <v>0</v>
      </c>
      <c r="DW147" s="33">
        <v>0</v>
      </c>
      <c r="DX147" s="33">
        <v>0</v>
      </c>
      <c r="DY147" s="33">
        <v>0</v>
      </c>
      <c r="DZ147" s="33">
        <v>0</v>
      </c>
      <c r="EA147" s="33">
        <v>0</v>
      </c>
      <c r="EB147" s="33">
        <v>0</v>
      </c>
      <c r="EC147" s="33">
        <v>0</v>
      </c>
      <c r="ED147" s="33">
        <v>0</v>
      </c>
      <c r="EE147" s="33">
        <v>0</v>
      </c>
      <c r="EF147" s="33">
        <v>0</v>
      </c>
      <c r="EG147" s="33">
        <v>0</v>
      </c>
      <c r="EH147" s="33">
        <f t="shared" si="116"/>
        <v>0</v>
      </c>
      <c r="EI147" s="33">
        <f t="shared" si="116"/>
        <v>6.9125579999999998</v>
      </c>
      <c r="EJ147" s="33">
        <f t="shared" si="116"/>
        <v>0</v>
      </c>
      <c r="EK147" s="33">
        <f t="shared" si="116"/>
        <v>0</v>
      </c>
      <c r="EL147" s="33">
        <f t="shared" si="116"/>
        <v>1.73</v>
      </c>
      <c r="EM147" s="33">
        <f t="shared" si="116"/>
        <v>0</v>
      </c>
      <c r="EN147" s="33">
        <f t="shared" si="116"/>
        <v>0</v>
      </c>
      <c r="EO147" s="33">
        <f t="shared" si="116"/>
        <v>0</v>
      </c>
      <c r="EP147" s="33">
        <f t="shared" si="116"/>
        <v>0</v>
      </c>
      <c r="EQ147" s="33">
        <f t="shared" si="116"/>
        <v>0</v>
      </c>
      <c r="ER147" s="33">
        <f t="shared" si="116"/>
        <v>0</v>
      </c>
      <c r="ES147" s="33">
        <f t="shared" si="116"/>
        <v>0</v>
      </c>
      <c r="ET147" s="33">
        <f t="shared" si="116"/>
        <v>7.6142640000000004</v>
      </c>
      <c r="EU147" s="33">
        <f t="shared" si="116"/>
        <v>0</v>
      </c>
      <c r="EV147" s="33">
        <f t="shared" si="116"/>
        <v>0</v>
      </c>
      <c r="EW147" s="33">
        <f t="shared" si="115"/>
        <v>1.73</v>
      </c>
      <c r="EX147" s="33">
        <f t="shared" si="114"/>
        <v>0</v>
      </c>
      <c r="EY147" s="33">
        <f t="shared" si="114"/>
        <v>0</v>
      </c>
      <c r="EZ147" s="33">
        <f t="shared" si="114"/>
        <v>0</v>
      </c>
      <c r="FA147" s="33">
        <f t="shared" si="114"/>
        <v>0</v>
      </c>
      <c r="FB147" s="33">
        <f t="shared" si="114"/>
        <v>0</v>
      </c>
      <c r="FC147" s="33">
        <f t="shared" si="114"/>
        <v>0</v>
      </c>
      <c r="FD147" s="34" t="s">
        <v>325</v>
      </c>
    </row>
    <row r="148" spans="1:160" ht="110.25" x14ac:dyDescent="0.25">
      <c r="A148" s="30" t="s">
        <v>396</v>
      </c>
      <c r="B148" s="31" t="s">
        <v>439</v>
      </c>
      <c r="C148" s="32" t="s">
        <v>440</v>
      </c>
      <c r="D148" s="33">
        <v>17.464414000000001</v>
      </c>
      <c r="E148" s="33">
        <v>19.254573000000001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3">
        <v>0</v>
      </c>
      <c r="AE148" s="33">
        <v>0</v>
      </c>
      <c r="AF148" s="33">
        <v>0</v>
      </c>
      <c r="AG148" s="33">
        <v>0</v>
      </c>
      <c r="AH148" s="33">
        <v>0</v>
      </c>
      <c r="AI148" s="33">
        <v>0</v>
      </c>
      <c r="AJ148" s="33">
        <v>0</v>
      </c>
      <c r="AK148" s="33">
        <v>0</v>
      </c>
      <c r="AL148" s="33">
        <v>0</v>
      </c>
      <c r="AM148" s="33">
        <v>0</v>
      </c>
      <c r="AN148" s="33">
        <v>0</v>
      </c>
      <c r="AO148" s="33">
        <v>0</v>
      </c>
      <c r="AP148" s="33">
        <v>0</v>
      </c>
      <c r="AQ148" s="33">
        <v>0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3">
        <v>0</v>
      </c>
      <c r="BD148" s="33">
        <v>0</v>
      </c>
      <c r="BE148" s="33">
        <v>0</v>
      </c>
      <c r="BF148" s="33">
        <v>0</v>
      </c>
      <c r="BG148" s="33">
        <v>0</v>
      </c>
      <c r="BH148" s="33">
        <v>0</v>
      </c>
      <c r="BI148" s="33">
        <v>0</v>
      </c>
      <c r="BJ148" s="33">
        <v>0</v>
      </c>
      <c r="BK148" s="33">
        <v>0</v>
      </c>
      <c r="BL148" s="33">
        <v>0</v>
      </c>
      <c r="BM148" s="33">
        <v>0</v>
      </c>
      <c r="BN148" s="33">
        <v>0</v>
      </c>
      <c r="BO148" s="33">
        <v>0</v>
      </c>
      <c r="BP148" s="33">
        <v>0</v>
      </c>
      <c r="BQ148" s="33">
        <v>0</v>
      </c>
      <c r="BR148" s="33">
        <v>0</v>
      </c>
      <c r="BS148" s="33">
        <v>0</v>
      </c>
      <c r="BT148" s="33">
        <v>0</v>
      </c>
      <c r="BU148" s="33">
        <v>0</v>
      </c>
      <c r="BV148" s="33">
        <v>0</v>
      </c>
      <c r="BW148" s="33">
        <v>0</v>
      </c>
      <c r="BX148" s="33">
        <v>0</v>
      </c>
      <c r="BY148" s="33">
        <v>0</v>
      </c>
      <c r="BZ148" s="33">
        <v>0</v>
      </c>
      <c r="CA148" s="33">
        <v>0</v>
      </c>
      <c r="CB148" s="33">
        <v>0</v>
      </c>
      <c r="CC148" s="33">
        <v>0</v>
      </c>
      <c r="CD148" s="33">
        <v>0</v>
      </c>
      <c r="CE148" s="33">
        <v>0</v>
      </c>
      <c r="CF148" s="33">
        <v>0</v>
      </c>
      <c r="CG148" s="33">
        <v>0</v>
      </c>
      <c r="CH148" s="33">
        <v>0</v>
      </c>
      <c r="CI148" s="33">
        <v>0</v>
      </c>
      <c r="CJ148" s="33">
        <v>0</v>
      </c>
      <c r="CK148" s="33">
        <v>0</v>
      </c>
      <c r="CL148" s="33">
        <v>0</v>
      </c>
      <c r="CM148" s="33">
        <v>0</v>
      </c>
      <c r="CN148" s="33">
        <v>0</v>
      </c>
      <c r="CO148" s="33">
        <v>0</v>
      </c>
      <c r="CP148" s="33">
        <v>0</v>
      </c>
      <c r="CQ148" s="33">
        <v>0</v>
      </c>
      <c r="CR148" s="33">
        <v>0</v>
      </c>
      <c r="CS148" s="33">
        <v>0</v>
      </c>
      <c r="CT148" s="33">
        <v>0</v>
      </c>
      <c r="CU148" s="33">
        <v>0</v>
      </c>
      <c r="CV148" s="33">
        <v>0</v>
      </c>
      <c r="CW148" s="33">
        <v>0</v>
      </c>
      <c r="CX148" s="33">
        <v>0</v>
      </c>
      <c r="CY148" s="33">
        <v>0</v>
      </c>
      <c r="CZ148" s="33">
        <v>0</v>
      </c>
      <c r="DA148" s="33">
        <v>0</v>
      </c>
      <c r="DB148" s="33">
        <v>0</v>
      </c>
      <c r="DC148" s="33">
        <v>0</v>
      </c>
      <c r="DD148" s="33">
        <v>0</v>
      </c>
      <c r="DE148" s="33">
        <v>0</v>
      </c>
      <c r="DF148" s="33">
        <v>0</v>
      </c>
      <c r="DG148" s="33">
        <v>0</v>
      </c>
      <c r="DH148" s="33">
        <v>0</v>
      </c>
      <c r="DI148" s="33">
        <v>0</v>
      </c>
      <c r="DJ148" s="33">
        <v>0</v>
      </c>
      <c r="DK148" s="33">
        <v>0</v>
      </c>
      <c r="DL148" s="33">
        <v>0</v>
      </c>
      <c r="DM148" s="33">
        <v>17.464414000000001</v>
      </c>
      <c r="DN148" s="33">
        <v>0</v>
      </c>
      <c r="DO148" s="33">
        <v>0</v>
      </c>
      <c r="DP148" s="33">
        <v>2.153</v>
      </c>
      <c r="DQ148" s="33">
        <v>0</v>
      </c>
      <c r="DR148" s="33">
        <v>0</v>
      </c>
      <c r="DS148" s="33">
        <v>0</v>
      </c>
      <c r="DT148" s="33">
        <v>0</v>
      </c>
      <c r="DU148" s="33">
        <v>0</v>
      </c>
      <c r="DV148" s="33">
        <v>0</v>
      </c>
      <c r="DW148" s="33">
        <v>0</v>
      </c>
      <c r="DX148" s="33">
        <v>19.254573000000001</v>
      </c>
      <c r="DY148" s="33">
        <v>0</v>
      </c>
      <c r="DZ148" s="33">
        <v>0</v>
      </c>
      <c r="EA148" s="33">
        <v>2.153</v>
      </c>
      <c r="EB148" s="33">
        <v>0</v>
      </c>
      <c r="EC148" s="33">
        <v>0</v>
      </c>
      <c r="ED148" s="33">
        <v>0</v>
      </c>
      <c r="EE148" s="33">
        <v>0</v>
      </c>
      <c r="EF148" s="33">
        <v>0</v>
      </c>
      <c r="EG148" s="33">
        <v>0</v>
      </c>
      <c r="EH148" s="33">
        <f t="shared" si="116"/>
        <v>0</v>
      </c>
      <c r="EI148" s="33">
        <f t="shared" si="116"/>
        <v>17.464414000000001</v>
      </c>
      <c r="EJ148" s="33">
        <f t="shared" si="116"/>
        <v>0</v>
      </c>
      <c r="EK148" s="33">
        <f t="shared" si="116"/>
        <v>0</v>
      </c>
      <c r="EL148" s="33">
        <f t="shared" si="116"/>
        <v>2.153</v>
      </c>
      <c r="EM148" s="33">
        <f t="shared" si="116"/>
        <v>0</v>
      </c>
      <c r="EN148" s="33">
        <f t="shared" si="116"/>
        <v>0</v>
      </c>
      <c r="EO148" s="33">
        <f t="shared" si="116"/>
        <v>0</v>
      </c>
      <c r="EP148" s="33">
        <f t="shared" si="116"/>
        <v>0</v>
      </c>
      <c r="EQ148" s="33">
        <f t="shared" si="116"/>
        <v>0</v>
      </c>
      <c r="ER148" s="33">
        <f t="shared" si="116"/>
        <v>0</v>
      </c>
      <c r="ES148" s="33">
        <f t="shared" si="116"/>
        <v>0</v>
      </c>
      <c r="ET148" s="33">
        <f t="shared" si="116"/>
        <v>19.254573000000001</v>
      </c>
      <c r="EU148" s="33">
        <f t="shared" si="116"/>
        <v>0</v>
      </c>
      <c r="EV148" s="33">
        <f t="shared" si="116"/>
        <v>0</v>
      </c>
      <c r="EW148" s="33">
        <f t="shared" si="115"/>
        <v>2.153</v>
      </c>
      <c r="EX148" s="33">
        <f t="shared" si="114"/>
        <v>0</v>
      </c>
      <c r="EY148" s="33">
        <f t="shared" si="114"/>
        <v>0</v>
      </c>
      <c r="EZ148" s="33">
        <f t="shared" si="114"/>
        <v>0</v>
      </c>
      <c r="FA148" s="33">
        <f t="shared" si="114"/>
        <v>0</v>
      </c>
      <c r="FB148" s="33">
        <f t="shared" si="114"/>
        <v>0</v>
      </c>
      <c r="FC148" s="33">
        <f t="shared" si="114"/>
        <v>0</v>
      </c>
      <c r="FD148" s="34" t="s">
        <v>325</v>
      </c>
    </row>
    <row r="149" spans="1:160" ht="110.25" x14ac:dyDescent="0.25">
      <c r="A149" s="30" t="s">
        <v>396</v>
      </c>
      <c r="B149" s="31" t="s">
        <v>441</v>
      </c>
      <c r="C149" s="32" t="s">
        <v>442</v>
      </c>
      <c r="D149" s="33">
        <v>5.6250679999999997</v>
      </c>
      <c r="E149" s="33">
        <v>6.1960800000000003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0</v>
      </c>
      <c r="AL149" s="33">
        <v>0</v>
      </c>
      <c r="AM149" s="33">
        <v>0</v>
      </c>
      <c r="AN149" s="33">
        <v>0</v>
      </c>
      <c r="AO149" s="33">
        <v>0</v>
      </c>
      <c r="AP149" s="33">
        <v>0</v>
      </c>
      <c r="AQ149" s="33">
        <v>0</v>
      </c>
      <c r="AR149" s="33">
        <v>0</v>
      </c>
      <c r="AS149" s="33">
        <v>0</v>
      </c>
      <c r="AT149" s="33">
        <v>0</v>
      </c>
      <c r="AU149" s="33">
        <v>0</v>
      </c>
      <c r="AV149" s="33">
        <v>0</v>
      </c>
      <c r="AW149" s="33">
        <v>0</v>
      </c>
      <c r="AX149" s="33">
        <v>0</v>
      </c>
      <c r="AY149" s="33">
        <v>0</v>
      </c>
      <c r="AZ149" s="33">
        <v>0</v>
      </c>
      <c r="BA149" s="33">
        <v>0</v>
      </c>
      <c r="BB149" s="33">
        <v>0</v>
      </c>
      <c r="BC149" s="33">
        <v>0</v>
      </c>
      <c r="BD149" s="33">
        <v>0</v>
      </c>
      <c r="BE149" s="33">
        <v>0</v>
      </c>
      <c r="BF149" s="33">
        <v>0</v>
      </c>
      <c r="BG149" s="33">
        <v>0</v>
      </c>
      <c r="BH149" s="33">
        <v>0</v>
      </c>
      <c r="BI149" s="33">
        <v>0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  <c r="BQ149" s="33">
        <v>0</v>
      </c>
      <c r="BR149" s="33">
        <v>0</v>
      </c>
      <c r="BS149" s="33">
        <v>0</v>
      </c>
      <c r="BT149" s="33">
        <v>0</v>
      </c>
      <c r="BU149" s="33">
        <v>0</v>
      </c>
      <c r="BV149" s="33">
        <v>0</v>
      </c>
      <c r="BW149" s="33">
        <v>0</v>
      </c>
      <c r="BX149" s="33">
        <v>0</v>
      </c>
      <c r="BY149" s="33">
        <v>0</v>
      </c>
      <c r="BZ149" s="33">
        <v>0</v>
      </c>
      <c r="CA149" s="33">
        <v>0</v>
      </c>
      <c r="CB149" s="33">
        <v>0</v>
      </c>
      <c r="CC149" s="33">
        <v>0</v>
      </c>
      <c r="CD149" s="33">
        <v>0</v>
      </c>
      <c r="CE149" s="33">
        <v>0</v>
      </c>
      <c r="CF149" s="33">
        <v>0</v>
      </c>
      <c r="CG149" s="33">
        <v>0</v>
      </c>
      <c r="CH149" s="33">
        <v>0</v>
      </c>
      <c r="CI149" s="33">
        <v>0</v>
      </c>
      <c r="CJ149" s="33">
        <v>0</v>
      </c>
      <c r="CK149" s="33">
        <v>0</v>
      </c>
      <c r="CL149" s="33">
        <v>0</v>
      </c>
      <c r="CM149" s="33">
        <v>0</v>
      </c>
      <c r="CN149" s="33">
        <v>0</v>
      </c>
      <c r="CO149" s="33">
        <v>0</v>
      </c>
      <c r="CP149" s="33">
        <v>0</v>
      </c>
      <c r="CQ149" s="33">
        <v>5.6250679999999997</v>
      </c>
      <c r="CR149" s="33">
        <v>0</v>
      </c>
      <c r="CS149" s="33">
        <v>0</v>
      </c>
      <c r="CT149" s="33">
        <v>0.72299999999999998</v>
      </c>
      <c r="CU149" s="33">
        <v>0</v>
      </c>
      <c r="CV149" s="33">
        <v>0</v>
      </c>
      <c r="CW149" s="33">
        <v>0</v>
      </c>
      <c r="CX149" s="33">
        <v>0</v>
      </c>
      <c r="CY149" s="33">
        <v>0</v>
      </c>
      <c r="CZ149" s="33">
        <v>0</v>
      </c>
      <c r="DA149" s="33">
        <v>0</v>
      </c>
      <c r="DB149" s="33">
        <v>6.1960800000000003</v>
      </c>
      <c r="DC149" s="33">
        <v>0</v>
      </c>
      <c r="DD149" s="33">
        <v>0</v>
      </c>
      <c r="DE149" s="33">
        <v>0.72299999999999998</v>
      </c>
      <c r="DF149" s="33">
        <v>0</v>
      </c>
      <c r="DG149" s="33">
        <v>0</v>
      </c>
      <c r="DH149" s="33">
        <v>0</v>
      </c>
      <c r="DI149" s="33">
        <v>0</v>
      </c>
      <c r="DJ149" s="33">
        <v>0</v>
      </c>
      <c r="DK149" s="33">
        <v>0</v>
      </c>
      <c r="DL149" s="33">
        <v>0</v>
      </c>
      <c r="DM149" s="33">
        <v>0</v>
      </c>
      <c r="DN149" s="33">
        <v>0</v>
      </c>
      <c r="DO149" s="33">
        <v>0</v>
      </c>
      <c r="DP149" s="33">
        <v>0</v>
      </c>
      <c r="DQ149" s="33">
        <v>0</v>
      </c>
      <c r="DR149" s="33">
        <v>0</v>
      </c>
      <c r="DS149" s="33">
        <v>0</v>
      </c>
      <c r="DT149" s="33">
        <v>0</v>
      </c>
      <c r="DU149" s="33">
        <v>0</v>
      </c>
      <c r="DV149" s="33">
        <v>0</v>
      </c>
      <c r="DW149" s="33">
        <v>0</v>
      </c>
      <c r="DX149" s="33">
        <v>0</v>
      </c>
      <c r="DY149" s="33">
        <v>0</v>
      </c>
      <c r="DZ149" s="33">
        <v>0</v>
      </c>
      <c r="EA149" s="33">
        <v>0</v>
      </c>
      <c r="EB149" s="33">
        <v>0</v>
      </c>
      <c r="EC149" s="33">
        <v>0</v>
      </c>
      <c r="ED149" s="33">
        <v>0</v>
      </c>
      <c r="EE149" s="33">
        <v>0</v>
      </c>
      <c r="EF149" s="33">
        <v>0</v>
      </c>
      <c r="EG149" s="33">
        <v>0</v>
      </c>
      <c r="EH149" s="33">
        <f t="shared" si="116"/>
        <v>0</v>
      </c>
      <c r="EI149" s="33">
        <f t="shared" si="116"/>
        <v>5.6250679999999997</v>
      </c>
      <c r="EJ149" s="33">
        <f t="shared" si="116"/>
        <v>0</v>
      </c>
      <c r="EK149" s="33">
        <f t="shared" si="116"/>
        <v>0</v>
      </c>
      <c r="EL149" s="33">
        <f t="shared" si="116"/>
        <v>0.72299999999999998</v>
      </c>
      <c r="EM149" s="33">
        <f t="shared" si="116"/>
        <v>0</v>
      </c>
      <c r="EN149" s="33">
        <f t="shared" si="116"/>
        <v>0</v>
      </c>
      <c r="EO149" s="33">
        <f t="shared" si="116"/>
        <v>0</v>
      </c>
      <c r="EP149" s="33">
        <f t="shared" si="116"/>
        <v>0</v>
      </c>
      <c r="EQ149" s="33">
        <f t="shared" si="116"/>
        <v>0</v>
      </c>
      <c r="ER149" s="33">
        <f t="shared" si="116"/>
        <v>0</v>
      </c>
      <c r="ES149" s="33">
        <f t="shared" si="116"/>
        <v>0</v>
      </c>
      <c r="ET149" s="33">
        <f t="shared" si="116"/>
        <v>6.1960800000000003</v>
      </c>
      <c r="EU149" s="33">
        <f t="shared" si="116"/>
        <v>0</v>
      </c>
      <c r="EV149" s="33">
        <f t="shared" si="116"/>
        <v>0</v>
      </c>
      <c r="EW149" s="33">
        <f t="shared" si="115"/>
        <v>0.72299999999999998</v>
      </c>
      <c r="EX149" s="33">
        <f t="shared" si="114"/>
        <v>0</v>
      </c>
      <c r="EY149" s="33">
        <f t="shared" si="114"/>
        <v>0</v>
      </c>
      <c r="EZ149" s="33">
        <f t="shared" si="114"/>
        <v>0</v>
      </c>
      <c r="FA149" s="33">
        <f t="shared" si="114"/>
        <v>0</v>
      </c>
      <c r="FB149" s="33">
        <f t="shared" si="114"/>
        <v>0</v>
      </c>
      <c r="FC149" s="33">
        <f t="shared" si="114"/>
        <v>0</v>
      </c>
      <c r="FD149" s="34" t="s">
        <v>325</v>
      </c>
    </row>
    <row r="150" spans="1:160" ht="110.25" x14ac:dyDescent="0.25">
      <c r="A150" s="30" t="s">
        <v>396</v>
      </c>
      <c r="B150" s="31" t="s">
        <v>443</v>
      </c>
      <c r="C150" s="32" t="s">
        <v>444</v>
      </c>
      <c r="D150" s="33">
        <v>8.2631209999999999</v>
      </c>
      <c r="E150" s="33">
        <v>9.1019240000000003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N150" s="33">
        <v>0</v>
      </c>
      <c r="AO150" s="33">
        <v>0</v>
      </c>
      <c r="AP150" s="33">
        <v>0</v>
      </c>
      <c r="AQ150" s="33">
        <v>0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3">
        <v>0</v>
      </c>
      <c r="BD150" s="33">
        <v>0</v>
      </c>
      <c r="BE150" s="33">
        <v>0</v>
      </c>
      <c r="BF150" s="33">
        <v>0</v>
      </c>
      <c r="BG150" s="33">
        <v>0</v>
      </c>
      <c r="BH150" s="33">
        <v>0</v>
      </c>
      <c r="BI150" s="33">
        <v>0</v>
      </c>
      <c r="BJ150" s="33">
        <v>0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  <c r="BQ150" s="33">
        <v>0</v>
      </c>
      <c r="BR150" s="33">
        <v>0</v>
      </c>
      <c r="BS150" s="33">
        <v>0</v>
      </c>
      <c r="BT150" s="33">
        <v>0</v>
      </c>
      <c r="BU150" s="33">
        <v>0</v>
      </c>
      <c r="BV150" s="33">
        <v>0</v>
      </c>
      <c r="BW150" s="33">
        <v>0</v>
      </c>
      <c r="BX150" s="33">
        <v>0</v>
      </c>
      <c r="BY150" s="33">
        <v>0</v>
      </c>
      <c r="BZ150" s="33">
        <v>0</v>
      </c>
      <c r="CA150" s="33">
        <v>0</v>
      </c>
      <c r="CB150" s="33">
        <v>0</v>
      </c>
      <c r="CC150" s="33">
        <v>0</v>
      </c>
      <c r="CD150" s="33">
        <v>0</v>
      </c>
      <c r="CE150" s="33">
        <v>0</v>
      </c>
      <c r="CF150" s="33">
        <v>0</v>
      </c>
      <c r="CG150" s="33">
        <v>0</v>
      </c>
      <c r="CH150" s="33">
        <v>0</v>
      </c>
      <c r="CI150" s="33">
        <v>0</v>
      </c>
      <c r="CJ150" s="33">
        <v>0</v>
      </c>
      <c r="CK150" s="33">
        <v>0</v>
      </c>
      <c r="CL150" s="33">
        <v>0</v>
      </c>
      <c r="CM150" s="33">
        <v>0</v>
      </c>
      <c r="CN150" s="33">
        <v>0</v>
      </c>
      <c r="CO150" s="33">
        <v>0</v>
      </c>
      <c r="CP150" s="33">
        <v>0</v>
      </c>
      <c r="CQ150" s="33">
        <v>8.2631209999999999</v>
      </c>
      <c r="CR150" s="33">
        <v>0</v>
      </c>
      <c r="CS150" s="33">
        <v>0</v>
      </c>
      <c r="CT150" s="33">
        <v>1.0940000000000001</v>
      </c>
      <c r="CU150" s="33">
        <v>0</v>
      </c>
      <c r="CV150" s="33">
        <v>0</v>
      </c>
      <c r="CW150" s="33">
        <v>0</v>
      </c>
      <c r="CX150" s="33">
        <v>0</v>
      </c>
      <c r="CY150" s="33">
        <v>0</v>
      </c>
      <c r="CZ150" s="33">
        <v>0</v>
      </c>
      <c r="DA150" s="33">
        <v>0</v>
      </c>
      <c r="DB150" s="33">
        <v>9.1019240000000003</v>
      </c>
      <c r="DC150" s="33">
        <v>0</v>
      </c>
      <c r="DD150" s="33">
        <v>0</v>
      </c>
      <c r="DE150" s="33">
        <v>1.0940000000000001</v>
      </c>
      <c r="DF150" s="33">
        <v>0</v>
      </c>
      <c r="DG150" s="33">
        <v>0</v>
      </c>
      <c r="DH150" s="33">
        <v>0</v>
      </c>
      <c r="DI150" s="33">
        <v>0</v>
      </c>
      <c r="DJ150" s="33">
        <v>0</v>
      </c>
      <c r="DK150" s="33">
        <v>0</v>
      </c>
      <c r="DL150" s="33">
        <v>0</v>
      </c>
      <c r="DM150" s="33">
        <v>0</v>
      </c>
      <c r="DN150" s="33">
        <v>0</v>
      </c>
      <c r="DO150" s="33">
        <v>0</v>
      </c>
      <c r="DP150" s="33">
        <v>0</v>
      </c>
      <c r="DQ150" s="33">
        <v>0</v>
      </c>
      <c r="DR150" s="33">
        <v>0</v>
      </c>
      <c r="DS150" s="33">
        <v>0</v>
      </c>
      <c r="DT150" s="33">
        <v>0</v>
      </c>
      <c r="DU150" s="33">
        <v>0</v>
      </c>
      <c r="DV150" s="33">
        <v>0</v>
      </c>
      <c r="DW150" s="33">
        <v>0</v>
      </c>
      <c r="DX150" s="33">
        <v>0</v>
      </c>
      <c r="DY150" s="33">
        <v>0</v>
      </c>
      <c r="DZ150" s="33">
        <v>0</v>
      </c>
      <c r="EA150" s="33">
        <v>0</v>
      </c>
      <c r="EB150" s="33">
        <v>0</v>
      </c>
      <c r="EC150" s="33">
        <v>0</v>
      </c>
      <c r="ED150" s="33">
        <v>0</v>
      </c>
      <c r="EE150" s="33">
        <v>0</v>
      </c>
      <c r="EF150" s="33">
        <v>0</v>
      </c>
      <c r="EG150" s="33">
        <v>0</v>
      </c>
      <c r="EH150" s="33">
        <f t="shared" si="116"/>
        <v>0</v>
      </c>
      <c r="EI150" s="33">
        <f t="shared" si="116"/>
        <v>8.2631209999999999</v>
      </c>
      <c r="EJ150" s="33">
        <f t="shared" si="116"/>
        <v>0</v>
      </c>
      <c r="EK150" s="33">
        <f t="shared" si="116"/>
        <v>0</v>
      </c>
      <c r="EL150" s="33">
        <f t="shared" si="116"/>
        <v>1.0940000000000001</v>
      </c>
      <c r="EM150" s="33">
        <f t="shared" si="116"/>
        <v>0</v>
      </c>
      <c r="EN150" s="33">
        <f t="shared" si="116"/>
        <v>0</v>
      </c>
      <c r="EO150" s="33">
        <f t="shared" si="116"/>
        <v>0</v>
      </c>
      <c r="EP150" s="33">
        <f t="shared" si="116"/>
        <v>0</v>
      </c>
      <c r="EQ150" s="33">
        <f t="shared" si="116"/>
        <v>0</v>
      </c>
      <c r="ER150" s="33">
        <f t="shared" si="116"/>
        <v>0</v>
      </c>
      <c r="ES150" s="33">
        <f t="shared" si="116"/>
        <v>0</v>
      </c>
      <c r="ET150" s="33">
        <f t="shared" si="116"/>
        <v>9.1019240000000003</v>
      </c>
      <c r="EU150" s="33">
        <f t="shared" si="116"/>
        <v>0</v>
      </c>
      <c r="EV150" s="33">
        <f t="shared" si="116"/>
        <v>0</v>
      </c>
      <c r="EW150" s="33">
        <f t="shared" si="115"/>
        <v>1.0940000000000001</v>
      </c>
      <c r="EX150" s="33">
        <f t="shared" si="114"/>
        <v>0</v>
      </c>
      <c r="EY150" s="33">
        <f t="shared" si="114"/>
        <v>0</v>
      </c>
      <c r="EZ150" s="33">
        <f t="shared" si="114"/>
        <v>0</v>
      </c>
      <c r="FA150" s="33">
        <f t="shared" si="114"/>
        <v>0</v>
      </c>
      <c r="FB150" s="33">
        <f t="shared" si="114"/>
        <v>0</v>
      </c>
      <c r="FC150" s="33">
        <f t="shared" si="114"/>
        <v>0</v>
      </c>
      <c r="FD150" s="34" t="s">
        <v>325</v>
      </c>
    </row>
    <row r="151" spans="1:160" ht="110.25" x14ac:dyDescent="0.25">
      <c r="A151" s="30" t="s">
        <v>396</v>
      </c>
      <c r="B151" s="31" t="s">
        <v>445</v>
      </c>
      <c r="C151" s="32" t="s">
        <v>446</v>
      </c>
      <c r="D151" s="33">
        <v>6.960521</v>
      </c>
      <c r="E151" s="33">
        <v>7.6670980000000002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  <c r="AH151" s="33"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N151" s="33">
        <v>0</v>
      </c>
      <c r="AO151" s="33">
        <v>0</v>
      </c>
      <c r="AP151" s="33">
        <v>0</v>
      </c>
      <c r="AQ151" s="33">
        <v>0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3">
        <v>0</v>
      </c>
      <c r="BD151" s="33">
        <v>0</v>
      </c>
      <c r="BE151" s="33">
        <v>0</v>
      </c>
      <c r="BF151" s="33">
        <v>0</v>
      </c>
      <c r="BG151" s="33">
        <v>0</v>
      </c>
      <c r="BH151" s="33">
        <v>0</v>
      </c>
      <c r="BI151" s="33">
        <v>0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  <c r="BQ151" s="33">
        <v>0</v>
      </c>
      <c r="BR151" s="33">
        <v>0</v>
      </c>
      <c r="BS151" s="33">
        <v>0</v>
      </c>
      <c r="BT151" s="33">
        <v>0</v>
      </c>
      <c r="BU151" s="33">
        <v>0</v>
      </c>
      <c r="BV151" s="33">
        <v>0</v>
      </c>
      <c r="BW151" s="33">
        <v>0</v>
      </c>
      <c r="BX151" s="33">
        <v>0</v>
      </c>
      <c r="BY151" s="33">
        <v>0</v>
      </c>
      <c r="BZ151" s="33">
        <v>0</v>
      </c>
      <c r="CA151" s="33">
        <v>0</v>
      </c>
      <c r="CB151" s="33">
        <v>0</v>
      </c>
      <c r="CC151" s="33">
        <v>0</v>
      </c>
      <c r="CD151" s="33">
        <v>0</v>
      </c>
      <c r="CE151" s="33">
        <v>0</v>
      </c>
      <c r="CF151" s="33">
        <v>0</v>
      </c>
      <c r="CG151" s="33">
        <v>0</v>
      </c>
      <c r="CH151" s="33">
        <v>0</v>
      </c>
      <c r="CI151" s="33">
        <v>0</v>
      </c>
      <c r="CJ151" s="33">
        <v>0</v>
      </c>
      <c r="CK151" s="33">
        <v>0</v>
      </c>
      <c r="CL151" s="33">
        <v>0</v>
      </c>
      <c r="CM151" s="33">
        <v>0</v>
      </c>
      <c r="CN151" s="33">
        <v>0</v>
      </c>
      <c r="CO151" s="33">
        <v>0</v>
      </c>
      <c r="CP151" s="33">
        <v>0</v>
      </c>
      <c r="CQ151" s="33">
        <v>6.960521</v>
      </c>
      <c r="CR151" s="33">
        <v>0</v>
      </c>
      <c r="CS151" s="33">
        <v>0</v>
      </c>
      <c r="CT151" s="33">
        <v>0.746</v>
      </c>
      <c r="CU151" s="33">
        <v>0</v>
      </c>
      <c r="CV151" s="33">
        <v>0</v>
      </c>
      <c r="CW151" s="33">
        <v>0</v>
      </c>
      <c r="CX151" s="33">
        <v>0</v>
      </c>
      <c r="CY151" s="33">
        <v>0</v>
      </c>
      <c r="CZ151" s="33">
        <v>0</v>
      </c>
      <c r="DA151" s="33">
        <v>0</v>
      </c>
      <c r="DB151" s="33">
        <v>7.6670980000000002</v>
      </c>
      <c r="DC151" s="33">
        <v>0</v>
      </c>
      <c r="DD151" s="33">
        <v>0</v>
      </c>
      <c r="DE151" s="33">
        <v>0.746</v>
      </c>
      <c r="DF151" s="33">
        <v>0</v>
      </c>
      <c r="DG151" s="33">
        <v>0</v>
      </c>
      <c r="DH151" s="33">
        <v>0</v>
      </c>
      <c r="DI151" s="33">
        <v>0</v>
      </c>
      <c r="DJ151" s="33">
        <v>0</v>
      </c>
      <c r="DK151" s="33">
        <v>0</v>
      </c>
      <c r="DL151" s="33">
        <v>0</v>
      </c>
      <c r="DM151" s="33">
        <v>0</v>
      </c>
      <c r="DN151" s="33">
        <v>0</v>
      </c>
      <c r="DO151" s="33">
        <v>0</v>
      </c>
      <c r="DP151" s="33">
        <v>0</v>
      </c>
      <c r="DQ151" s="33">
        <v>0</v>
      </c>
      <c r="DR151" s="33">
        <v>0</v>
      </c>
      <c r="DS151" s="33">
        <v>0</v>
      </c>
      <c r="DT151" s="33">
        <v>0</v>
      </c>
      <c r="DU151" s="33">
        <v>0</v>
      </c>
      <c r="DV151" s="33">
        <v>0</v>
      </c>
      <c r="DW151" s="33">
        <v>0</v>
      </c>
      <c r="DX151" s="33">
        <v>0</v>
      </c>
      <c r="DY151" s="33">
        <v>0</v>
      </c>
      <c r="DZ151" s="33">
        <v>0</v>
      </c>
      <c r="EA151" s="33">
        <v>0</v>
      </c>
      <c r="EB151" s="33">
        <v>0</v>
      </c>
      <c r="EC151" s="33">
        <v>0</v>
      </c>
      <c r="ED151" s="33">
        <v>0</v>
      </c>
      <c r="EE151" s="33">
        <v>0</v>
      </c>
      <c r="EF151" s="33">
        <v>0</v>
      </c>
      <c r="EG151" s="33">
        <v>0</v>
      </c>
      <c r="EH151" s="33">
        <f t="shared" si="116"/>
        <v>0</v>
      </c>
      <c r="EI151" s="33">
        <f t="shared" si="116"/>
        <v>6.960521</v>
      </c>
      <c r="EJ151" s="33">
        <f t="shared" si="116"/>
        <v>0</v>
      </c>
      <c r="EK151" s="33">
        <f t="shared" si="116"/>
        <v>0</v>
      </c>
      <c r="EL151" s="33">
        <f t="shared" si="116"/>
        <v>0.746</v>
      </c>
      <c r="EM151" s="33">
        <f t="shared" si="116"/>
        <v>0</v>
      </c>
      <c r="EN151" s="33">
        <f t="shared" si="116"/>
        <v>0</v>
      </c>
      <c r="EO151" s="33">
        <f t="shared" si="116"/>
        <v>0</v>
      </c>
      <c r="EP151" s="33">
        <f t="shared" si="116"/>
        <v>0</v>
      </c>
      <c r="EQ151" s="33">
        <f t="shared" si="116"/>
        <v>0</v>
      </c>
      <c r="ER151" s="33">
        <f t="shared" si="116"/>
        <v>0</v>
      </c>
      <c r="ES151" s="33">
        <f t="shared" si="116"/>
        <v>0</v>
      </c>
      <c r="ET151" s="33">
        <f t="shared" si="116"/>
        <v>7.6670980000000002</v>
      </c>
      <c r="EU151" s="33">
        <f t="shared" si="116"/>
        <v>0</v>
      </c>
      <c r="EV151" s="33">
        <f t="shared" si="116"/>
        <v>0</v>
      </c>
      <c r="EW151" s="33">
        <f t="shared" si="115"/>
        <v>0.746</v>
      </c>
      <c r="EX151" s="33">
        <f t="shared" si="114"/>
        <v>0</v>
      </c>
      <c r="EY151" s="33">
        <f t="shared" si="114"/>
        <v>0</v>
      </c>
      <c r="EZ151" s="33">
        <f t="shared" si="114"/>
        <v>0</v>
      </c>
      <c r="FA151" s="33">
        <f t="shared" si="114"/>
        <v>0</v>
      </c>
      <c r="FB151" s="33">
        <f t="shared" si="114"/>
        <v>0</v>
      </c>
      <c r="FC151" s="33">
        <f t="shared" si="114"/>
        <v>0</v>
      </c>
      <c r="FD151" s="34" t="s">
        <v>325</v>
      </c>
    </row>
    <row r="152" spans="1:160" ht="110.25" x14ac:dyDescent="0.25">
      <c r="A152" s="30" t="s">
        <v>396</v>
      </c>
      <c r="B152" s="31" t="s">
        <v>447</v>
      </c>
      <c r="C152" s="32" t="s">
        <v>448</v>
      </c>
      <c r="D152" s="33">
        <v>15.750334000000001</v>
      </c>
      <c r="E152" s="33">
        <v>17.364792999999999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  <c r="AH152" s="33"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N152" s="33">
        <v>0</v>
      </c>
      <c r="AO152" s="33">
        <v>0</v>
      </c>
      <c r="AP152" s="33">
        <v>0</v>
      </c>
      <c r="AQ152" s="33">
        <v>0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3">
        <v>0</v>
      </c>
      <c r="BD152" s="33">
        <v>0</v>
      </c>
      <c r="BE152" s="33">
        <v>0</v>
      </c>
      <c r="BF152" s="33">
        <v>0</v>
      </c>
      <c r="BG152" s="33">
        <v>0</v>
      </c>
      <c r="BH152" s="33">
        <v>0</v>
      </c>
      <c r="BI152" s="33">
        <v>0</v>
      </c>
      <c r="BJ152" s="33">
        <v>0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  <c r="BQ152" s="33">
        <v>0</v>
      </c>
      <c r="BR152" s="33">
        <v>0</v>
      </c>
      <c r="BS152" s="33">
        <v>0</v>
      </c>
      <c r="BT152" s="33">
        <v>0</v>
      </c>
      <c r="BU152" s="33">
        <v>0</v>
      </c>
      <c r="BV152" s="33">
        <v>0</v>
      </c>
      <c r="BW152" s="33">
        <v>0</v>
      </c>
      <c r="BX152" s="33">
        <v>0</v>
      </c>
      <c r="BY152" s="33">
        <v>0</v>
      </c>
      <c r="BZ152" s="33">
        <v>0</v>
      </c>
      <c r="CA152" s="33">
        <v>0</v>
      </c>
      <c r="CB152" s="33">
        <v>0</v>
      </c>
      <c r="CC152" s="33">
        <v>0</v>
      </c>
      <c r="CD152" s="33">
        <v>0</v>
      </c>
      <c r="CE152" s="33">
        <v>0</v>
      </c>
      <c r="CF152" s="33">
        <v>0</v>
      </c>
      <c r="CG152" s="33">
        <v>0</v>
      </c>
      <c r="CH152" s="33">
        <v>0</v>
      </c>
      <c r="CI152" s="33">
        <v>0</v>
      </c>
      <c r="CJ152" s="33">
        <v>0</v>
      </c>
      <c r="CK152" s="33">
        <v>0</v>
      </c>
      <c r="CL152" s="33">
        <v>0</v>
      </c>
      <c r="CM152" s="33">
        <v>0</v>
      </c>
      <c r="CN152" s="33">
        <v>0</v>
      </c>
      <c r="CO152" s="33">
        <v>0</v>
      </c>
      <c r="CP152" s="33">
        <v>0</v>
      </c>
      <c r="CQ152" s="33">
        <v>0</v>
      </c>
      <c r="CR152" s="33">
        <v>0</v>
      </c>
      <c r="CS152" s="33">
        <v>0</v>
      </c>
      <c r="CT152" s="33">
        <v>0</v>
      </c>
      <c r="CU152" s="33">
        <v>0</v>
      </c>
      <c r="CV152" s="33">
        <v>0</v>
      </c>
      <c r="CW152" s="33">
        <v>0</v>
      </c>
      <c r="CX152" s="33">
        <v>0</v>
      </c>
      <c r="CY152" s="33">
        <v>0</v>
      </c>
      <c r="CZ152" s="33">
        <v>0</v>
      </c>
      <c r="DA152" s="33">
        <v>0</v>
      </c>
      <c r="DB152" s="33">
        <v>0</v>
      </c>
      <c r="DC152" s="33">
        <v>0</v>
      </c>
      <c r="DD152" s="33">
        <v>0</v>
      </c>
      <c r="DE152" s="33">
        <v>0</v>
      </c>
      <c r="DF152" s="33">
        <v>0</v>
      </c>
      <c r="DG152" s="33">
        <v>0</v>
      </c>
      <c r="DH152" s="33">
        <v>0</v>
      </c>
      <c r="DI152" s="33">
        <v>0</v>
      </c>
      <c r="DJ152" s="33">
        <v>0</v>
      </c>
      <c r="DK152" s="33">
        <v>0</v>
      </c>
      <c r="DL152" s="33">
        <v>0</v>
      </c>
      <c r="DM152" s="33">
        <v>15.750334000000001</v>
      </c>
      <c r="DN152" s="33">
        <v>0</v>
      </c>
      <c r="DO152" s="33">
        <v>0</v>
      </c>
      <c r="DP152" s="33">
        <v>2.7829999999999999</v>
      </c>
      <c r="DQ152" s="33">
        <v>0</v>
      </c>
      <c r="DR152" s="33">
        <v>0</v>
      </c>
      <c r="DS152" s="33">
        <v>0</v>
      </c>
      <c r="DT152" s="33">
        <v>0</v>
      </c>
      <c r="DU152" s="33">
        <v>0</v>
      </c>
      <c r="DV152" s="33">
        <v>0</v>
      </c>
      <c r="DW152" s="33">
        <v>0</v>
      </c>
      <c r="DX152" s="33">
        <v>17.364792999999999</v>
      </c>
      <c r="DY152" s="33">
        <v>0</v>
      </c>
      <c r="DZ152" s="33">
        <v>0</v>
      </c>
      <c r="EA152" s="33">
        <v>2.7829999999999999</v>
      </c>
      <c r="EB152" s="33">
        <v>0</v>
      </c>
      <c r="EC152" s="33">
        <v>0</v>
      </c>
      <c r="ED152" s="33">
        <v>0</v>
      </c>
      <c r="EE152" s="33">
        <v>0</v>
      </c>
      <c r="EF152" s="33">
        <v>0</v>
      </c>
      <c r="EG152" s="33">
        <v>0</v>
      </c>
      <c r="EH152" s="33">
        <f t="shared" si="116"/>
        <v>0</v>
      </c>
      <c r="EI152" s="33">
        <f t="shared" si="116"/>
        <v>15.750334000000001</v>
      </c>
      <c r="EJ152" s="33">
        <f t="shared" si="116"/>
        <v>0</v>
      </c>
      <c r="EK152" s="33">
        <f t="shared" si="116"/>
        <v>0</v>
      </c>
      <c r="EL152" s="33">
        <f t="shared" si="116"/>
        <v>2.7829999999999999</v>
      </c>
      <c r="EM152" s="33">
        <f t="shared" si="116"/>
        <v>0</v>
      </c>
      <c r="EN152" s="33">
        <f t="shared" si="116"/>
        <v>0</v>
      </c>
      <c r="EO152" s="33">
        <f t="shared" si="116"/>
        <v>0</v>
      </c>
      <c r="EP152" s="33">
        <f t="shared" si="116"/>
        <v>0</v>
      </c>
      <c r="EQ152" s="33">
        <f t="shared" si="116"/>
        <v>0</v>
      </c>
      <c r="ER152" s="33">
        <f t="shared" si="116"/>
        <v>0</v>
      </c>
      <c r="ES152" s="33">
        <f t="shared" si="116"/>
        <v>0</v>
      </c>
      <c r="ET152" s="33">
        <f t="shared" si="116"/>
        <v>17.364792999999999</v>
      </c>
      <c r="EU152" s="33">
        <f t="shared" si="116"/>
        <v>0</v>
      </c>
      <c r="EV152" s="33">
        <f t="shared" si="116"/>
        <v>0</v>
      </c>
      <c r="EW152" s="33">
        <f t="shared" si="115"/>
        <v>2.7829999999999999</v>
      </c>
      <c r="EX152" s="33">
        <f t="shared" si="114"/>
        <v>0</v>
      </c>
      <c r="EY152" s="33">
        <f t="shared" si="114"/>
        <v>0</v>
      </c>
      <c r="EZ152" s="33">
        <f t="shared" si="114"/>
        <v>0</v>
      </c>
      <c r="FA152" s="33">
        <f t="shared" si="114"/>
        <v>0</v>
      </c>
      <c r="FB152" s="33">
        <f t="shared" si="114"/>
        <v>0</v>
      </c>
      <c r="FC152" s="33">
        <f t="shared" si="114"/>
        <v>0</v>
      </c>
      <c r="FD152" s="34" t="s">
        <v>325</v>
      </c>
    </row>
    <row r="153" spans="1:160" ht="110.25" x14ac:dyDescent="0.25">
      <c r="A153" s="30" t="s">
        <v>396</v>
      </c>
      <c r="B153" s="31" t="s">
        <v>449</v>
      </c>
      <c r="C153" s="32" t="s">
        <v>450</v>
      </c>
      <c r="D153" s="33">
        <v>43.598182999999999</v>
      </c>
      <c r="E153" s="33">
        <v>48.067134000000003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3">
        <v>0</v>
      </c>
      <c r="BD153" s="33">
        <v>0</v>
      </c>
      <c r="BE153" s="33">
        <v>0</v>
      </c>
      <c r="BF153" s="33">
        <v>0</v>
      </c>
      <c r="BG153" s="33">
        <v>0</v>
      </c>
      <c r="BH153" s="33">
        <v>0</v>
      </c>
      <c r="BI153" s="33">
        <v>0</v>
      </c>
      <c r="BJ153" s="33">
        <v>0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0</v>
      </c>
      <c r="BQ153" s="33">
        <v>0</v>
      </c>
      <c r="BR153" s="33">
        <v>0</v>
      </c>
      <c r="BS153" s="33">
        <v>0</v>
      </c>
      <c r="BT153" s="33">
        <v>0</v>
      </c>
      <c r="BU153" s="33">
        <v>0</v>
      </c>
      <c r="BV153" s="33">
        <v>0</v>
      </c>
      <c r="BW153" s="33">
        <v>0</v>
      </c>
      <c r="BX153" s="33">
        <v>0</v>
      </c>
      <c r="BY153" s="33">
        <v>0</v>
      </c>
      <c r="BZ153" s="33">
        <v>0</v>
      </c>
      <c r="CA153" s="33">
        <v>0</v>
      </c>
      <c r="CB153" s="33">
        <v>0</v>
      </c>
      <c r="CC153" s="33">
        <v>0</v>
      </c>
      <c r="CD153" s="33">
        <v>0</v>
      </c>
      <c r="CE153" s="33">
        <v>0</v>
      </c>
      <c r="CF153" s="33">
        <v>0</v>
      </c>
      <c r="CG153" s="33">
        <v>0</v>
      </c>
      <c r="CH153" s="33">
        <v>0</v>
      </c>
      <c r="CI153" s="33">
        <v>0</v>
      </c>
      <c r="CJ153" s="33">
        <v>0</v>
      </c>
      <c r="CK153" s="33">
        <v>0</v>
      </c>
      <c r="CL153" s="33">
        <v>0</v>
      </c>
      <c r="CM153" s="33">
        <v>0</v>
      </c>
      <c r="CN153" s="33">
        <v>0</v>
      </c>
      <c r="CO153" s="33">
        <v>0</v>
      </c>
      <c r="CP153" s="33">
        <v>0</v>
      </c>
      <c r="CQ153" s="33">
        <v>0</v>
      </c>
      <c r="CR153" s="33">
        <v>0</v>
      </c>
      <c r="CS153" s="33">
        <v>0</v>
      </c>
      <c r="CT153" s="33">
        <v>0</v>
      </c>
      <c r="CU153" s="33">
        <v>0</v>
      </c>
      <c r="CV153" s="33">
        <v>0</v>
      </c>
      <c r="CW153" s="33">
        <v>0</v>
      </c>
      <c r="CX153" s="33">
        <v>0</v>
      </c>
      <c r="CY153" s="33">
        <v>0</v>
      </c>
      <c r="CZ153" s="33">
        <v>0</v>
      </c>
      <c r="DA153" s="33">
        <v>0</v>
      </c>
      <c r="DB153" s="33">
        <v>0</v>
      </c>
      <c r="DC153" s="33">
        <v>0</v>
      </c>
      <c r="DD153" s="33">
        <v>0</v>
      </c>
      <c r="DE153" s="33">
        <v>0</v>
      </c>
      <c r="DF153" s="33">
        <v>0</v>
      </c>
      <c r="DG153" s="33">
        <v>0</v>
      </c>
      <c r="DH153" s="33">
        <v>0</v>
      </c>
      <c r="DI153" s="33">
        <v>0</v>
      </c>
      <c r="DJ153" s="33">
        <v>0</v>
      </c>
      <c r="DK153" s="33">
        <v>0</v>
      </c>
      <c r="DL153" s="33">
        <v>0</v>
      </c>
      <c r="DM153" s="33">
        <v>43.598182999999999</v>
      </c>
      <c r="DN153" s="33">
        <v>0</v>
      </c>
      <c r="DO153" s="33">
        <v>0</v>
      </c>
      <c r="DP153" s="33">
        <v>4.1130000000000004</v>
      </c>
      <c r="DQ153" s="33">
        <v>0</v>
      </c>
      <c r="DR153" s="33">
        <v>0</v>
      </c>
      <c r="DS153" s="33">
        <v>0</v>
      </c>
      <c r="DT153" s="33">
        <v>0</v>
      </c>
      <c r="DU153" s="33">
        <v>0</v>
      </c>
      <c r="DV153" s="33">
        <v>0</v>
      </c>
      <c r="DW153" s="33">
        <v>0</v>
      </c>
      <c r="DX153" s="33">
        <v>48.067134000000003</v>
      </c>
      <c r="DY153" s="33">
        <v>0</v>
      </c>
      <c r="DZ153" s="33">
        <v>0</v>
      </c>
      <c r="EA153" s="33">
        <v>4.1130000000000004</v>
      </c>
      <c r="EB153" s="33">
        <v>0</v>
      </c>
      <c r="EC153" s="33">
        <v>0</v>
      </c>
      <c r="ED153" s="33">
        <v>0</v>
      </c>
      <c r="EE153" s="33">
        <v>0</v>
      </c>
      <c r="EF153" s="33">
        <v>0</v>
      </c>
      <c r="EG153" s="33">
        <v>0</v>
      </c>
      <c r="EH153" s="33">
        <f t="shared" si="116"/>
        <v>0</v>
      </c>
      <c r="EI153" s="33">
        <f t="shared" si="116"/>
        <v>43.598182999999999</v>
      </c>
      <c r="EJ153" s="33">
        <f t="shared" si="116"/>
        <v>0</v>
      </c>
      <c r="EK153" s="33">
        <f t="shared" si="116"/>
        <v>0</v>
      </c>
      <c r="EL153" s="33">
        <f t="shared" si="116"/>
        <v>4.1130000000000004</v>
      </c>
      <c r="EM153" s="33">
        <f t="shared" si="116"/>
        <v>0</v>
      </c>
      <c r="EN153" s="33">
        <f t="shared" si="116"/>
        <v>0</v>
      </c>
      <c r="EO153" s="33">
        <f t="shared" si="116"/>
        <v>0</v>
      </c>
      <c r="EP153" s="33">
        <f t="shared" si="116"/>
        <v>0</v>
      </c>
      <c r="EQ153" s="33">
        <f t="shared" si="116"/>
        <v>0</v>
      </c>
      <c r="ER153" s="33">
        <f t="shared" si="116"/>
        <v>0</v>
      </c>
      <c r="ES153" s="33">
        <f t="shared" si="116"/>
        <v>0</v>
      </c>
      <c r="ET153" s="33">
        <f t="shared" si="116"/>
        <v>48.067134000000003</v>
      </c>
      <c r="EU153" s="33">
        <f t="shared" si="116"/>
        <v>0</v>
      </c>
      <c r="EV153" s="33">
        <f t="shared" si="116"/>
        <v>0</v>
      </c>
      <c r="EW153" s="33">
        <f t="shared" si="115"/>
        <v>4.1130000000000004</v>
      </c>
      <c r="EX153" s="33">
        <f t="shared" si="114"/>
        <v>0</v>
      </c>
      <c r="EY153" s="33">
        <f t="shared" si="114"/>
        <v>0</v>
      </c>
      <c r="EZ153" s="33">
        <f t="shared" si="114"/>
        <v>0</v>
      </c>
      <c r="FA153" s="33">
        <f t="shared" si="114"/>
        <v>0</v>
      </c>
      <c r="FB153" s="33">
        <f t="shared" si="114"/>
        <v>0</v>
      </c>
      <c r="FC153" s="33">
        <f t="shared" si="114"/>
        <v>0</v>
      </c>
      <c r="FD153" s="34" t="s">
        <v>325</v>
      </c>
    </row>
    <row r="154" spans="1:160" ht="110.25" x14ac:dyDescent="0.25">
      <c r="A154" s="30" t="s">
        <v>396</v>
      </c>
      <c r="B154" s="31" t="s">
        <v>451</v>
      </c>
      <c r="C154" s="32" t="s">
        <v>452</v>
      </c>
      <c r="D154" s="33">
        <v>14.32159</v>
      </c>
      <c r="E154" s="33">
        <v>15.789599000000001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3">
        <v>0</v>
      </c>
      <c r="BI154" s="33">
        <v>0</v>
      </c>
      <c r="BJ154" s="33">
        <v>0</v>
      </c>
      <c r="BK154" s="33">
        <v>0</v>
      </c>
      <c r="BL154" s="33">
        <v>0</v>
      </c>
      <c r="BM154" s="33">
        <v>0</v>
      </c>
      <c r="BN154" s="33">
        <v>0</v>
      </c>
      <c r="BO154" s="33">
        <v>0</v>
      </c>
      <c r="BP154" s="33">
        <v>0</v>
      </c>
      <c r="BQ154" s="33">
        <v>0</v>
      </c>
      <c r="BR154" s="33">
        <v>0</v>
      </c>
      <c r="BS154" s="33">
        <v>0</v>
      </c>
      <c r="BT154" s="33">
        <v>0</v>
      </c>
      <c r="BU154" s="33">
        <v>0</v>
      </c>
      <c r="BV154" s="33">
        <v>0</v>
      </c>
      <c r="BW154" s="33">
        <v>0</v>
      </c>
      <c r="BX154" s="33">
        <v>0</v>
      </c>
      <c r="BY154" s="33">
        <v>0</v>
      </c>
      <c r="BZ154" s="33">
        <v>0</v>
      </c>
      <c r="CA154" s="33">
        <v>0</v>
      </c>
      <c r="CB154" s="33">
        <v>0</v>
      </c>
      <c r="CC154" s="33">
        <v>0</v>
      </c>
      <c r="CD154" s="33">
        <v>0</v>
      </c>
      <c r="CE154" s="33">
        <v>0</v>
      </c>
      <c r="CF154" s="33">
        <v>0</v>
      </c>
      <c r="CG154" s="33">
        <v>0</v>
      </c>
      <c r="CH154" s="33">
        <v>0</v>
      </c>
      <c r="CI154" s="33">
        <v>0</v>
      </c>
      <c r="CJ154" s="33">
        <v>0</v>
      </c>
      <c r="CK154" s="33">
        <v>0</v>
      </c>
      <c r="CL154" s="33">
        <v>0</v>
      </c>
      <c r="CM154" s="33">
        <v>0</v>
      </c>
      <c r="CN154" s="33">
        <v>0</v>
      </c>
      <c r="CO154" s="33">
        <v>0</v>
      </c>
      <c r="CP154" s="33">
        <v>0</v>
      </c>
      <c r="CQ154" s="33">
        <v>0</v>
      </c>
      <c r="CR154" s="33">
        <v>0</v>
      </c>
      <c r="CS154" s="33">
        <v>0</v>
      </c>
      <c r="CT154" s="33">
        <v>0</v>
      </c>
      <c r="CU154" s="33">
        <v>0</v>
      </c>
      <c r="CV154" s="33">
        <v>0</v>
      </c>
      <c r="CW154" s="33">
        <v>0</v>
      </c>
      <c r="CX154" s="33">
        <v>0</v>
      </c>
      <c r="CY154" s="33">
        <v>0</v>
      </c>
      <c r="CZ154" s="33">
        <v>0</v>
      </c>
      <c r="DA154" s="33">
        <v>0</v>
      </c>
      <c r="DB154" s="33">
        <v>0</v>
      </c>
      <c r="DC154" s="33">
        <v>0</v>
      </c>
      <c r="DD154" s="33">
        <v>0</v>
      </c>
      <c r="DE154" s="33">
        <v>0</v>
      </c>
      <c r="DF154" s="33">
        <v>0</v>
      </c>
      <c r="DG154" s="33">
        <v>0</v>
      </c>
      <c r="DH154" s="33">
        <v>0</v>
      </c>
      <c r="DI154" s="33">
        <v>0</v>
      </c>
      <c r="DJ154" s="33">
        <v>0</v>
      </c>
      <c r="DK154" s="33">
        <v>0</v>
      </c>
      <c r="DL154" s="33">
        <v>0</v>
      </c>
      <c r="DM154" s="33">
        <v>14.32159</v>
      </c>
      <c r="DN154" s="33">
        <v>0</v>
      </c>
      <c r="DO154" s="33">
        <v>0</v>
      </c>
      <c r="DP154" s="33">
        <v>1.45</v>
      </c>
      <c r="DQ154" s="33">
        <v>0</v>
      </c>
      <c r="DR154" s="33">
        <v>0</v>
      </c>
      <c r="DS154" s="33">
        <v>0</v>
      </c>
      <c r="DT154" s="33">
        <v>0</v>
      </c>
      <c r="DU154" s="33">
        <v>0</v>
      </c>
      <c r="DV154" s="33">
        <v>0</v>
      </c>
      <c r="DW154" s="33">
        <v>0</v>
      </c>
      <c r="DX154" s="33">
        <v>15.789599000000001</v>
      </c>
      <c r="DY154" s="33">
        <v>0</v>
      </c>
      <c r="DZ154" s="33">
        <v>0</v>
      </c>
      <c r="EA154" s="33">
        <v>1.45</v>
      </c>
      <c r="EB154" s="33">
        <v>0</v>
      </c>
      <c r="EC154" s="33">
        <v>0</v>
      </c>
      <c r="ED154" s="33">
        <v>0</v>
      </c>
      <c r="EE154" s="33">
        <v>0</v>
      </c>
      <c r="EF154" s="33">
        <v>0</v>
      </c>
      <c r="EG154" s="33">
        <v>0</v>
      </c>
      <c r="EH154" s="33">
        <f t="shared" si="116"/>
        <v>0</v>
      </c>
      <c r="EI154" s="33">
        <f t="shared" si="116"/>
        <v>14.32159</v>
      </c>
      <c r="EJ154" s="33">
        <f t="shared" si="116"/>
        <v>0</v>
      </c>
      <c r="EK154" s="33">
        <f t="shared" si="116"/>
        <v>0</v>
      </c>
      <c r="EL154" s="33">
        <f t="shared" si="116"/>
        <v>1.45</v>
      </c>
      <c r="EM154" s="33">
        <f t="shared" si="116"/>
        <v>0</v>
      </c>
      <c r="EN154" s="33">
        <f t="shared" si="116"/>
        <v>0</v>
      </c>
      <c r="EO154" s="33">
        <f t="shared" si="116"/>
        <v>0</v>
      </c>
      <c r="EP154" s="33">
        <f t="shared" si="116"/>
        <v>0</v>
      </c>
      <c r="EQ154" s="33">
        <f t="shared" si="116"/>
        <v>0</v>
      </c>
      <c r="ER154" s="33">
        <f t="shared" si="116"/>
        <v>0</v>
      </c>
      <c r="ES154" s="33">
        <f t="shared" si="116"/>
        <v>0</v>
      </c>
      <c r="ET154" s="33">
        <f t="shared" si="116"/>
        <v>15.789599000000001</v>
      </c>
      <c r="EU154" s="33">
        <f t="shared" si="116"/>
        <v>0</v>
      </c>
      <c r="EV154" s="33">
        <f t="shared" si="116"/>
        <v>0</v>
      </c>
      <c r="EW154" s="33">
        <f t="shared" si="115"/>
        <v>1.45</v>
      </c>
      <c r="EX154" s="33">
        <f t="shared" si="114"/>
        <v>0</v>
      </c>
      <c r="EY154" s="33">
        <f t="shared" si="114"/>
        <v>0</v>
      </c>
      <c r="EZ154" s="33">
        <f t="shared" si="114"/>
        <v>0</v>
      </c>
      <c r="FA154" s="33">
        <f t="shared" si="114"/>
        <v>0</v>
      </c>
      <c r="FB154" s="33">
        <f t="shared" si="114"/>
        <v>0</v>
      </c>
      <c r="FC154" s="33">
        <f t="shared" si="114"/>
        <v>0</v>
      </c>
      <c r="FD154" s="34" t="s">
        <v>325</v>
      </c>
    </row>
    <row r="155" spans="1:160" ht="110.25" x14ac:dyDescent="0.25">
      <c r="A155" s="30" t="s">
        <v>396</v>
      </c>
      <c r="B155" s="31" t="s">
        <v>453</v>
      </c>
      <c r="C155" s="32" t="s">
        <v>454</v>
      </c>
      <c r="D155" s="33">
        <v>15.122686</v>
      </c>
      <c r="E155" s="33">
        <v>16.672809000000001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0</v>
      </c>
      <c r="BK155" s="33">
        <v>0</v>
      </c>
      <c r="BL155" s="33">
        <v>0</v>
      </c>
      <c r="BM155" s="33">
        <v>0</v>
      </c>
      <c r="BN155" s="33">
        <v>0</v>
      </c>
      <c r="BO155" s="33">
        <v>0</v>
      </c>
      <c r="BP155" s="33">
        <v>0</v>
      </c>
      <c r="BQ155" s="33">
        <v>0</v>
      </c>
      <c r="BR155" s="33">
        <v>0</v>
      </c>
      <c r="BS155" s="33">
        <v>0</v>
      </c>
      <c r="BT155" s="33">
        <v>0</v>
      </c>
      <c r="BU155" s="33">
        <v>0</v>
      </c>
      <c r="BV155" s="33">
        <v>0</v>
      </c>
      <c r="BW155" s="33">
        <v>0</v>
      </c>
      <c r="BX155" s="33">
        <v>0</v>
      </c>
      <c r="BY155" s="33">
        <v>0</v>
      </c>
      <c r="BZ155" s="33">
        <v>0</v>
      </c>
      <c r="CA155" s="33">
        <v>0</v>
      </c>
      <c r="CB155" s="33">
        <v>0</v>
      </c>
      <c r="CC155" s="33">
        <v>0</v>
      </c>
      <c r="CD155" s="33">
        <v>0</v>
      </c>
      <c r="CE155" s="33">
        <v>0</v>
      </c>
      <c r="CF155" s="33">
        <v>0</v>
      </c>
      <c r="CG155" s="33">
        <v>0</v>
      </c>
      <c r="CH155" s="33">
        <v>0</v>
      </c>
      <c r="CI155" s="33">
        <v>0</v>
      </c>
      <c r="CJ155" s="33">
        <v>0</v>
      </c>
      <c r="CK155" s="33">
        <v>0</v>
      </c>
      <c r="CL155" s="33">
        <v>0</v>
      </c>
      <c r="CM155" s="33">
        <v>0</v>
      </c>
      <c r="CN155" s="33">
        <v>0</v>
      </c>
      <c r="CO155" s="33">
        <v>0</v>
      </c>
      <c r="CP155" s="33">
        <v>0</v>
      </c>
      <c r="CQ155" s="33">
        <v>0</v>
      </c>
      <c r="CR155" s="33">
        <v>0</v>
      </c>
      <c r="CS155" s="33">
        <v>0</v>
      </c>
      <c r="CT155" s="33">
        <v>0</v>
      </c>
      <c r="CU155" s="33">
        <v>0</v>
      </c>
      <c r="CV155" s="33">
        <v>0</v>
      </c>
      <c r="CW155" s="33">
        <v>0</v>
      </c>
      <c r="CX155" s="33">
        <v>0</v>
      </c>
      <c r="CY155" s="33">
        <v>0</v>
      </c>
      <c r="CZ155" s="33">
        <v>0</v>
      </c>
      <c r="DA155" s="33">
        <v>0</v>
      </c>
      <c r="DB155" s="33">
        <v>0</v>
      </c>
      <c r="DC155" s="33">
        <v>0</v>
      </c>
      <c r="DD155" s="33">
        <v>0</v>
      </c>
      <c r="DE155" s="33">
        <v>0</v>
      </c>
      <c r="DF155" s="33">
        <v>0</v>
      </c>
      <c r="DG155" s="33">
        <v>0</v>
      </c>
      <c r="DH155" s="33">
        <v>0</v>
      </c>
      <c r="DI155" s="33">
        <v>0</v>
      </c>
      <c r="DJ155" s="33">
        <v>0</v>
      </c>
      <c r="DK155" s="33">
        <v>0</v>
      </c>
      <c r="DL155" s="33">
        <v>0</v>
      </c>
      <c r="DM155" s="33">
        <v>15.122686</v>
      </c>
      <c r="DN155" s="33">
        <v>0</v>
      </c>
      <c r="DO155" s="33">
        <v>0</v>
      </c>
      <c r="DP155" s="33">
        <v>1.665</v>
      </c>
      <c r="DQ155" s="33">
        <v>0</v>
      </c>
      <c r="DR155" s="33">
        <v>0</v>
      </c>
      <c r="DS155" s="33">
        <v>0</v>
      </c>
      <c r="DT155" s="33">
        <v>0</v>
      </c>
      <c r="DU155" s="33">
        <v>0</v>
      </c>
      <c r="DV155" s="33">
        <v>0</v>
      </c>
      <c r="DW155" s="33">
        <v>0</v>
      </c>
      <c r="DX155" s="33">
        <v>16.672809000000001</v>
      </c>
      <c r="DY155" s="33">
        <v>0</v>
      </c>
      <c r="DZ155" s="33">
        <v>0</v>
      </c>
      <c r="EA155" s="33">
        <v>1.665</v>
      </c>
      <c r="EB155" s="33">
        <v>0</v>
      </c>
      <c r="EC155" s="33">
        <v>0</v>
      </c>
      <c r="ED155" s="33">
        <v>0</v>
      </c>
      <c r="EE155" s="33">
        <v>0</v>
      </c>
      <c r="EF155" s="33">
        <v>0</v>
      </c>
      <c r="EG155" s="33">
        <v>0</v>
      </c>
      <c r="EH155" s="33">
        <f t="shared" si="116"/>
        <v>0</v>
      </c>
      <c r="EI155" s="33">
        <f t="shared" si="116"/>
        <v>15.122686</v>
      </c>
      <c r="EJ155" s="33">
        <f t="shared" si="116"/>
        <v>0</v>
      </c>
      <c r="EK155" s="33">
        <f t="shared" si="116"/>
        <v>0</v>
      </c>
      <c r="EL155" s="33">
        <f t="shared" si="116"/>
        <v>1.665</v>
      </c>
      <c r="EM155" s="33">
        <f t="shared" si="116"/>
        <v>0</v>
      </c>
      <c r="EN155" s="33">
        <f t="shared" si="116"/>
        <v>0</v>
      </c>
      <c r="EO155" s="33">
        <f t="shared" si="116"/>
        <v>0</v>
      </c>
      <c r="EP155" s="33">
        <f t="shared" si="116"/>
        <v>0</v>
      </c>
      <c r="EQ155" s="33">
        <f t="shared" si="116"/>
        <v>0</v>
      </c>
      <c r="ER155" s="33">
        <f t="shared" si="116"/>
        <v>0</v>
      </c>
      <c r="ES155" s="33">
        <f t="shared" si="116"/>
        <v>0</v>
      </c>
      <c r="ET155" s="33">
        <f t="shared" si="116"/>
        <v>16.672809000000001</v>
      </c>
      <c r="EU155" s="33">
        <f t="shared" si="116"/>
        <v>0</v>
      </c>
      <c r="EV155" s="33">
        <f t="shared" si="116"/>
        <v>0</v>
      </c>
      <c r="EW155" s="33">
        <f t="shared" si="115"/>
        <v>1.665</v>
      </c>
      <c r="EX155" s="33">
        <f t="shared" si="114"/>
        <v>0</v>
      </c>
      <c r="EY155" s="33">
        <f t="shared" si="114"/>
        <v>0</v>
      </c>
      <c r="EZ155" s="33">
        <f t="shared" si="114"/>
        <v>0</v>
      </c>
      <c r="FA155" s="33">
        <f t="shared" si="114"/>
        <v>0</v>
      </c>
      <c r="FB155" s="33">
        <f t="shared" si="114"/>
        <v>0</v>
      </c>
      <c r="FC155" s="33">
        <f t="shared" si="114"/>
        <v>0</v>
      </c>
      <c r="FD155" s="34" t="s">
        <v>325</v>
      </c>
    </row>
    <row r="156" spans="1:160" ht="110.25" x14ac:dyDescent="0.25">
      <c r="A156" s="30" t="s">
        <v>396</v>
      </c>
      <c r="B156" s="31" t="s">
        <v>455</v>
      </c>
      <c r="C156" s="32" t="s">
        <v>456</v>
      </c>
      <c r="D156" s="33">
        <v>6.0639380000000003</v>
      </c>
      <c r="E156" s="33">
        <v>6.685511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  <c r="BQ156" s="33">
        <v>0</v>
      </c>
      <c r="BR156" s="33">
        <v>0</v>
      </c>
      <c r="BS156" s="33">
        <v>0</v>
      </c>
      <c r="BT156" s="33">
        <v>0</v>
      </c>
      <c r="BU156" s="33">
        <v>0</v>
      </c>
      <c r="BV156" s="33">
        <v>0</v>
      </c>
      <c r="BW156" s="33">
        <v>0</v>
      </c>
      <c r="BX156" s="33">
        <v>0</v>
      </c>
      <c r="BY156" s="33">
        <v>0</v>
      </c>
      <c r="BZ156" s="33">
        <v>0</v>
      </c>
      <c r="CA156" s="33">
        <v>0</v>
      </c>
      <c r="CB156" s="33">
        <v>0</v>
      </c>
      <c r="CC156" s="33">
        <v>0</v>
      </c>
      <c r="CD156" s="33">
        <v>0</v>
      </c>
      <c r="CE156" s="33">
        <v>0</v>
      </c>
      <c r="CF156" s="33">
        <v>0</v>
      </c>
      <c r="CG156" s="33">
        <v>0</v>
      </c>
      <c r="CH156" s="33">
        <v>0</v>
      </c>
      <c r="CI156" s="33">
        <v>0</v>
      </c>
      <c r="CJ156" s="33">
        <v>0</v>
      </c>
      <c r="CK156" s="33">
        <v>0</v>
      </c>
      <c r="CL156" s="33">
        <v>0</v>
      </c>
      <c r="CM156" s="33">
        <v>0</v>
      </c>
      <c r="CN156" s="33">
        <v>0</v>
      </c>
      <c r="CO156" s="33">
        <v>0</v>
      </c>
      <c r="CP156" s="33">
        <v>0</v>
      </c>
      <c r="CQ156" s="33">
        <v>0</v>
      </c>
      <c r="CR156" s="33">
        <v>0</v>
      </c>
      <c r="CS156" s="33">
        <v>0</v>
      </c>
      <c r="CT156" s="33">
        <v>0</v>
      </c>
      <c r="CU156" s="33">
        <v>0</v>
      </c>
      <c r="CV156" s="33">
        <v>0</v>
      </c>
      <c r="CW156" s="33">
        <v>0</v>
      </c>
      <c r="CX156" s="33">
        <v>0</v>
      </c>
      <c r="CY156" s="33">
        <v>0</v>
      </c>
      <c r="CZ156" s="33">
        <v>0</v>
      </c>
      <c r="DA156" s="33">
        <v>0</v>
      </c>
      <c r="DB156" s="33">
        <v>0</v>
      </c>
      <c r="DC156" s="33">
        <v>0</v>
      </c>
      <c r="DD156" s="33">
        <v>0</v>
      </c>
      <c r="DE156" s="33">
        <v>0</v>
      </c>
      <c r="DF156" s="33">
        <v>0</v>
      </c>
      <c r="DG156" s="33">
        <v>0</v>
      </c>
      <c r="DH156" s="33">
        <v>0</v>
      </c>
      <c r="DI156" s="33">
        <v>0</v>
      </c>
      <c r="DJ156" s="33">
        <v>0</v>
      </c>
      <c r="DK156" s="33">
        <v>0</v>
      </c>
      <c r="DL156" s="33">
        <v>0</v>
      </c>
      <c r="DM156" s="33">
        <v>6.0639380000000003</v>
      </c>
      <c r="DN156" s="33">
        <v>0</v>
      </c>
      <c r="DO156" s="33">
        <v>0</v>
      </c>
      <c r="DP156" s="33">
        <v>0.45600000000000002</v>
      </c>
      <c r="DQ156" s="33">
        <v>0</v>
      </c>
      <c r="DR156" s="33">
        <v>0</v>
      </c>
      <c r="DS156" s="33">
        <v>0</v>
      </c>
      <c r="DT156" s="33">
        <v>0</v>
      </c>
      <c r="DU156" s="33">
        <v>0</v>
      </c>
      <c r="DV156" s="33">
        <v>0</v>
      </c>
      <c r="DW156" s="33">
        <v>0</v>
      </c>
      <c r="DX156" s="33">
        <v>6.685511</v>
      </c>
      <c r="DY156" s="33">
        <v>0</v>
      </c>
      <c r="DZ156" s="33">
        <v>0</v>
      </c>
      <c r="EA156" s="33">
        <v>0.45600000000000002</v>
      </c>
      <c r="EB156" s="33">
        <v>0</v>
      </c>
      <c r="EC156" s="33">
        <v>0</v>
      </c>
      <c r="ED156" s="33">
        <v>0</v>
      </c>
      <c r="EE156" s="33">
        <v>0</v>
      </c>
      <c r="EF156" s="33">
        <v>0</v>
      </c>
      <c r="EG156" s="33">
        <v>0</v>
      </c>
      <c r="EH156" s="33">
        <f t="shared" si="116"/>
        <v>0</v>
      </c>
      <c r="EI156" s="33">
        <f t="shared" si="116"/>
        <v>6.0639380000000003</v>
      </c>
      <c r="EJ156" s="33">
        <f t="shared" si="116"/>
        <v>0</v>
      </c>
      <c r="EK156" s="33">
        <f t="shared" si="116"/>
        <v>0</v>
      </c>
      <c r="EL156" s="33">
        <f t="shared" si="116"/>
        <v>0.45600000000000002</v>
      </c>
      <c r="EM156" s="33">
        <f t="shared" si="116"/>
        <v>0</v>
      </c>
      <c r="EN156" s="33">
        <f t="shared" si="116"/>
        <v>0</v>
      </c>
      <c r="EO156" s="33">
        <f t="shared" si="116"/>
        <v>0</v>
      </c>
      <c r="EP156" s="33">
        <f t="shared" si="116"/>
        <v>0</v>
      </c>
      <c r="EQ156" s="33">
        <f t="shared" si="116"/>
        <v>0</v>
      </c>
      <c r="ER156" s="33">
        <f t="shared" si="116"/>
        <v>0</v>
      </c>
      <c r="ES156" s="33">
        <f t="shared" si="116"/>
        <v>0</v>
      </c>
      <c r="ET156" s="33">
        <f t="shared" si="116"/>
        <v>6.685511</v>
      </c>
      <c r="EU156" s="33">
        <f t="shared" si="116"/>
        <v>0</v>
      </c>
      <c r="EV156" s="33">
        <f t="shared" si="116"/>
        <v>0</v>
      </c>
      <c r="EW156" s="33">
        <f t="shared" si="115"/>
        <v>0.45600000000000002</v>
      </c>
      <c r="EX156" s="33">
        <f t="shared" si="114"/>
        <v>0</v>
      </c>
      <c r="EY156" s="33">
        <f t="shared" si="114"/>
        <v>0</v>
      </c>
      <c r="EZ156" s="33">
        <f t="shared" si="114"/>
        <v>0</v>
      </c>
      <c r="FA156" s="33">
        <f t="shared" si="114"/>
        <v>0</v>
      </c>
      <c r="FB156" s="33">
        <f t="shared" si="114"/>
        <v>0</v>
      </c>
      <c r="FC156" s="33">
        <f t="shared" si="114"/>
        <v>0</v>
      </c>
      <c r="FD156" s="34" t="s">
        <v>325</v>
      </c>
    </row>
    <row r="157" spans="1:160" ht="110.25" x14ac:dyDescent="0.25">
      <c r="A157" s="30" t="s">
        <v>396</v>
      </c>
      <c r="B157" s="31" t="s">
        <v>457</v>
      </c>
      <c r="C157" s="32" t="s">
        <v>458</v>
      </c>
      <c r="D157" s="33">
        <v>6.4426620000000003</v>
      </c>
      <c r="E157" s="33">
        <v>7.1030540000000002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0</v>
      </c>
      <c r="BF157" s="33">
        <v>0</v>
      </c>
      <c r="BG157" s="33">
        <v>0</v>
      </c>
      <c r="BH157" s="33">
        <v>0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  <c r="BQ157" s="33">
        <v>0</v>
      </c>
      <c r="BR157" s="33">
        <v>0</v>
      </c>
      <c r="BS157" s="33">
        <v>0</v>
      </c>
      <c r="BT157" s="33">
        <v>0</v>
      </c>
      <c r="BU157" s="33">
        <v>0</v>
      </c>
      <c r="BV157" s="33">
        <v>0</v>
      </c>
      <c r="BW157" s="33">
        <v>0</v>
      </c>
      <c r="BX157" s="33">
        <v>0</v>
      </c>
      <c r="BY157" s="33">
        <v>0</v>
      </c>
      <c r="BZ157" s="33">
        <v>0</v>
      </c>
      <c r="CA157" s="33">
        <v>0</v>
      </c>
      <c r="CB157" s="33">
        <v>0</v>
      </c>
      <c r="CC157" s="33">
        <v>0</v>
      </c>
      <c r="CD157" s="33">
        <v>0</v>
      </c>
      <c r="CE157" s="33">
        <v>0</v>
      </c>
      <c r="CF157" s="33">
        <v>0</v>
      </c>
      <c r="CG157" s="33">
        <v>0</v>
      </c>
      <c r="CH157" s="33">
        <v>0</v>
      </c>
      <c r="CI157" s="33">
        <v>0</v>
      </c>
      <c r="CJ157" s="33">
        <v>0</v>
      </c>
      <c r="CK157" s="33">
        <v>0</v>
      </c>
      <c r="CL157" s="33">
        <v>0</v>
      </c>
      <c r="CM157" s="33">
        <v>0</v>
      </c>
      <c r="CN157" s="33">
        <v>0</v>
      </c>
      <c r="CO157" s="33">
        <v>0</v>
      </c>
      <c r="CP157" s="33">
        <v>0</v>
      </c>
      <c r="CQ157" s="33">
        <v>0</v>
      </c>
      <c r="CR157" s="33">
        <v>0</v>
      </c>
      <c r="CS157" s="33">
        <v>0</v>
      </c>
      <c r="CT157" s="33">
        <v>0</v>
      </c>
      <c r="CU157" s="33">
        <v>0</v>
      </c>
      <c r="CV157" s="33">
        <v>0</v>
      </c>
      <c r="CW157" s="33">
        <v>0</v>
      </c>
      <c r="CX157" s="33">
        <v>0</v>
      </c>
      <c r="CY157" s="33">
        <v>0</v>
      </c>
      <c r="CZ157" s="33">
        <v>0</v>
      </c>
      <c r="DA157" s="33">
        <v>0</v>
      </c>
      <c r="DB157" s="33">
        <v>0</v>
      </c>
      <c r="DC157" s="33">
        <v>0</v>
      </c>
      <c r="DD157" s="33">
        <v>0</v>
      </c>
      <c r="DE157" s="33">
        <v>0</v>
      </c>
      <c r="DF157" s="33">
        <v>0</v>
      </c>
      <c r="DG157" s="33">
        <v>0</v>
      </c>
      <c r="DH157" s="33">
        <v>0</v>
      </c>
      <c r="DI157" s="33">
        <v>0</v>
      </c>
      <c r="DJ157" s="33">
        <v>0</v>
      </c>
      <c r="DK157" s="33">
        <v>0</v>
      </c>
      <c r="DL157" s="33">
        <v>0</v>
      </c>
      <c r="DM157" s="33">
        <v>6.4426620000000003</v>
      </c>
      <c r="DN157" s="33">
        <v>0</v>
      </c>
      <c r="DO157" s="33">
        <v>0</v>
      </c>
      <c r="DP157" s="33">
        <v>1.024</v>
      </c>
      <c r="DQ157" s="33">
        <v>0</v>
      </c>
      <c r="DR157" s="33">
        <v>0</v>
      </c>
      <c r="DS157" s="33">
        <v>0</v>
      </c>
      <c r="DT157" s="33">
        <v>0</v>
      </c>
      <c r="DU157" s="33">
        <v>0</v>
      </c>
      <c r="DV157" s="33">
        <v>0</v>
      </c>
      <c r="DW157" s="33">
        <v>0</v>
      </c>
      <c r="DX157" s="33">
        <v>7.1030540000000002</v>
      </c>
      <c r="DY157" s="33">
        <v>0</v>
      </c>
      <c r="DZ157" s="33">
        <v>0</v>
      </c>
      <c r="EA157" s="33">
        <v>1.024</v>
      </c>
      <c r="EB157" s="33">
        <v>0</v>
      </c>
      <c r="EC157" s="33">
        <v>0</v>
      </c>
      <c r="ED157" s="33">
        <v>0</v>
      </c>
      <c r="EE157" s="33">
        <v>0</v>
      </c>
      <c r="EF157" s="33">
        <v>0</v>
      </c>
      <c r="EG157" s="33">
        <v>0</v>
      </c>
      <c r="EH157" s="33">
        <f t="shared" si="116"/>
        <v>0</v>
      </c>
      <c r="EI157" s="33">
        <f t="shared" si="116"/>
        <v>6.4426620000000003</v>
      </c>
      <c r="EJ157" s="33">
        <f t="shared" si="116"/>
        <v>0</v>
      </c>
      <c r="EK157" s="33">
        <f t="shared" si="116"/>
        <v>0</v>
      </c>
      <c r="EL157" s="33">
        <f t="shared" si="116"/>
        <v>1.024</v>
      </c>
      <c r="EM157" s="33">
        <f t="shared" si="116"/>
        <v>0</v>
      </c>
      <c r="EN157" s="33">
        <f t="shared" si="116"/>
        <v>0</v>
      </c>
      <c r="EO157" s="33">
        <f t="shared" si="116"/>
        <v>0</v>
      </c>
      <c r="EP157" s="33">
        <f t="shared" si="116"/>
        <v>0</v>
      </c>
      <c r="EQ157" s="33">
        <f t="shared" si="116"/>
        <v>0</v>
      </c>
      <c r="ER157" s="33">
        <f t="shared" si="116"/>
        <v>0</v>
      </c>
      <c r="ES157" s="33">
        <f t="shared" si="116"/>
        <v>0</v>
      </c>
      <c r="ET157" s="33">
        <f t="shared" si="116"/>
        <v>7.1030540000000002</v>
      </c>
      <c r="EU157" s="33">
        <f t="shared" si="116"/>
        <v>0</v>
      </c>
      <c r="EV157" s="33">
        <f t="shared" si="116"/>
        <v>0</v>
      </c>
      <c r="EW157" s="33">
        <f t="shared" si="115"/>
        <v>1.024</v>
      </c>
      <c r="EX157" s="33">
        <f t="shared" si="114"/>
        <v>0</v>
      </c>
      <c r="EY157" s="33">
        <f t="shared" si="114"/>
        <v>0</v>
      </c>
      <c r="EZ157" s="33">
        <f t="shared" si="114"/>
        <v>0</v>
      </c>
      <c r="FA157" s="33">
        <f t="shared" si="114"/>
        <v>0</v>
      </c>
      <c r="FB157" s="33">
        <f t="shared" si="114"/>
        <v>0</v>
      </c>
      <c r="FC157" s="33">
        <f t="shared" si="114"/>
        <v>0</v>
      </c>
      <c r="FD157" s="34" t="s">
        <v>325</v>
      </c>
    </row>
    <row r="158" spans="1:160" ht="31.5" x14ac:dyDescent="0.25">
      <c r="A158" s="30" t="s">
        <v>396</v>
      </c>
      <c r="B158" s="31" t="s">
        <v>459</v>
      </c>
      <c r="C158" s="32" t="s">
        <v>460</v>
      </c>
      <c r="D158" s="33">
        <v>17.660936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0</v>
      </c>
      <c r="BF158" s="33">
        <v>0</v>
      </c>
      <c r="BG158" s="33">
        <v>0</v>
      </c>
      <c r="BH158" s="33">
        <v>0</v>
      </c>
      <c r="BI158" s="33">
        <v>0</v>
      </c>
      <c r="BJ158" s="33">
        <v>0</v>
      </c>
      <c r="BK158" s="33">
        <v>0</v>
      </c>
      <c r="BL158" s="33">
        <v>0</v>
      </c>
      <c r="BM158" s="33">
        <v>0</v>
      </c>
      <c r="BN158" s="33">
        <v>0</v>
      </c>
      <c r="BO158" s="33">
        <v>0</v>
      </c>
      <c r="BP158" s="33">
        <v>0</v>
      </c>
      <c r="BQ158" s="33">
        <v>0</v>
      </c>
      <c r="BR158" s="33">
        <v>0</v>
      </c>
      <c r="BS158" s="33">
        <v>0</v>
      </c>
      <c r="BT158" s="33">
        <v>0</v>
      </c>
      <c r="BU158" s="33">
        <v>0</v>
      </c>
      <c r="BV158" s="33">
        <v>0</v>
      </c>
      <c r="BW158" s="33">
        <v>0</v>
      </c>
      <c r="BX158" s="33">
        <v>0</v>
      </c>
      <c r="BY158" s="33">
        <v>0</v>
      </c>
      <c r="BZ158" s="33">
        <v>0</v>
      </c>
      <c r="CA158" s="33">
        <v>0</v>
      </c>
      <c r="CB158" s="33">
        <v>0</v>
      </c>
      <c r="CC158" s="33">
        <v>0</v>
      </c>
      <c r="CD158" s="33">
        <v>0</v>
      </c>
      <c r="CE158" s="33">
        <v>0</v>
      </c>
      <c r="CF158" s="33">
        <v>0</v>
      </c>
      <c r="CG158" s="33">
        <v>0</v>
      </c>
      <c r="CH158" s="33">
        <v>0</v>
      </c>
      <c r="CI158" s="33">
        <v>0</v>
      </c>
      <c r="CJ158" s="33">
        <v>0</v>
      </c>
      <c r="CK158" s="33">
        <v>0</v>
      </c>
      <c r="CL158" s="33">
        <v>0</v>
      </c>
      <c r="CM158" s="33">
        <v>0</v>
      </c>
      <c r="CN158" s="33">
        <v>0</v>
      </c>
      <c r="CO158" s="33">
        <v>0</v>
      </c>
      <c r="CP158" s="33">
        <v>0</v>
      </c>
      <c r="CQ158" s="33">
        <v>17.660936</v>
      </c>
      <c r="CR158" s="33">
        <v>0</v>
      </c>
      <c r="CS158" s="33">
        <v>0</v>
      </c>
      <c r="CT158" s="33">
        <v>3.1</v>
      </c>
      <c r="CU158" s="33">
        <v>0</v>
      </c>
      <c r="CV158" s="33">
        <v>0</v>
      </c>
      <c r="CW158" s="33">
        <v>0</v>
      </c>
      <c r="CX158" s="33">
        <v>0</v>
      </c>
      <c r="CY158" s="33">
        <v>0</v>
      </c>
      <c r="CZ158" s="33">
        <v>0</v>
      </c>
      <c r="DA158" s="33">
        <v>0</v>
      </c>
      <c r="DB158" s="33">
        <v>0</v>
      </c>
      <c r="DC158" s="33">
        <v>0</v>
      </c>
      <c r="DD158" s="33">
        <v>0</v>
      </c>
      <c r="DE158" s="33">
        <v>0</v>
      </c>
      <c r="DF158" s="33">
        <v>0</v>
      </c>
      <c r="DG158" s="33">
        <v>0</v>
      </c>
      <c r="DH158" s="33">
        <v>0</v>
      </c>
      <c r="DI158" s="33">
        <v>0</v>
      </c>
      <c r="DJ158" s="33">
        <v>0</v>
      </c>
      <c r="DK158" s="33">
        <v>0</v>
      </c>
      <c r="DL158" s="33">
        <v>0</v>
      </c>
      <c r="DM158" s="33">
        <v>0</v>
      </c>
      <c r="DN158" s="33">
        <v>0</v>
      </c>
      <c r="DO158" s="33">
        <v>0</v>
      </c>
      <c r="DP158" s="33">
        <v>0</v>
      </c>
      <c r="DQ158" s="33">
        <v>0</v>
      </c>
      <c r="DR158" s="33">
        <v>0</v>
      </c>
      <c r="DS158" s="33">
        <v>0</v>
      </c>
      <c r="DT158" s="33">
        <v>0</v>
      </c>
      <c r="DU158" s="33">
        <v>0</v>
      </c>
      <c r="DV158" s="33">
        <v>0</v>
      </c>
      <c r="DW158" s="33">
        <v>0</v>
      </c>
      <c r="DX158" s="33">
        <v>0</v>
      </c>
      <c r="DY158" s="33">
        <v>0</v>
      </c>
      <c r="DZ158" s="33">
        <v>0</v>
      </c>
      <c r="EA158" s="33">
        <v>0</v>
      </c>
      <c r="EB158" s="33">
        <v>0</v>
      </c>
      <c r="EC158" s="33">
        <v>0</v>
      </c>
      <c r="ED158" s="33">
        <v>0</v>
      </c>
      <c r="EE158" s="33">
        <v>0</v>
      </c>
      <c r="EF158" s="33">
        <v>0</v>
      </c>
      <c r="EG158" s="33">
        <v>0</v>
      </c>
      <c r="EH158" s="33">
        <f t="shared" si="116"/>
        <v>0</v>
      </c>
      <c r="EI158" s="33">
        <f t="shared" si="116"/>
        <v>17.660936</v>
      </c>
      <c r="EJ158" s="33">
        <f t="shared" si="116"/>
        <v>0</v>
      </c>
      <c r="EK158" s="33">
        <f t="shared" si="116"/>
        <v>0</v>
      </c>
      <c r="EL158" s="33">
        <f t="shared" si="116"/>
        <v>3.1</v>
      </c>
      <c r="EM158" s="33">
        <f t="shared" si="116"/>
        <v>0</v>
      </c>
      <c r="EN158" s="33">
        <f t="shared" si="116"/>
        <v>0</v>
      </c>
      <c r="EO158" s="33">
        <f t="shared" si="116"/>
        <v>0</v>
      </c>
      <c r="EP158" s="33">
        <f t="shared" si="116"/>
        <v>0</v>
      </c>
      <c r="EQ158" s="33">
        <f t="shared" si="116"/>
        <v>0</v>
      </c>
      <c r="ER158" s="33">
        <f t="shared" si="116"/>
        <v>0</v>
      </c>
      <c r="ES158" s="33">
        <f t="shared" si="116"/>
        <v>0</v>
      </c>
      <c r="ET158" s="33">
        <f t="shared" si="116"/>
        <v>0</v>
      </c>
      <c r="EU158" s="33">
        <f t="shared" si="116"/>
        <v>0</v>
      </c>
      <c r="EV158" s="33">
        <f t="shared" si="116"/>
        <v>0</v>
      </c>
      <c r="EW158" s="33">
        <f t="shared" si="115"/>
        <v>0</v>
      </c>
      <c r="EX158" s="33">
        <f t="shared" si="114"/>
        <v>0</v>
      </c>
      <c r="EY158" s="33">
        <f t="shared" si="114"/>
        <v>0</v>
      </c>
      <c r="EZ158" s="33">
        <f t="shared" si="114"/>
        <v>0</v>
      </c>
      <c r="FA158" s="33">
        <f t="shared" si="114"/>
        <v>0</v>
      </c>
      <c r="FB158" s="33">
        <f t="shared" si="114"/>
        <v>0</v>
      </c>
      <c r="FC158" s="33">
        <f t="shared" si="114"/>
        <v>0</v>
      </c>
      <c r="FD158" s="34" t="s">
        <v>313</v>
      </c>
    </row>
    <row r="159" spans="1:160" ht="31.5" x14ac:dyDescent="0.25">
      <c r="A159" s="30" t="s">
        <v>396</v>
      </c>
      <c r="B159" s="31" t="s">
        <v>461</v>
      </c>
      <c r="C159" s="32" t="s">
        <v>462</v>
      </c>
      <c r="D159" s="33">
        <v>5.1989280000000004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N159" s="33">
        <v>0</v>
      </c>
      <c r="AO159" s="33">
        <v>0</v>
      </c>
      <c r="AP159" s="33">
        <v>0</v>
      </c>
      <c r="AQ159" s="33">
        <v>0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33">
        <v>0</v>
      </c>
      <c r="BN159" s="33">
        <v>0</v>
      </c>
      <c r="BO159" s="33">
        <v>0</v>
      </c>
      <c r="BP159" s="33">
        <v>0</v>
      </c>
      <c r="BQ159" s="33">
        <v>0</v>
      </c>
      <c r="BR159" s="33">
        <v>0</v>
      </c>
      <c r="BS159" s="33">
        <v>0</v>
      </c>
      <c r="BT159" s="33">
        <v>0</v>
      </c>
      <c r="BU159" s="33">
        <v>0</v>
      </c>
      <c r="BV159" s="33">
        <v>0</v>
      </c>
      <c r="BW159" s="33">
        <v>0</v>
      </c>
      <c r="BX159" s="33">
        <v>0</v>
      </c>
      <c r="BY159" s="33">
        <v>0</v>
      </c>
      <c r="BZ159" s="33">
        <v>0</v>
      </c>
      <c r="CA159" s="33">
        <v>0</v>
      </c>
      <c r="CB159" s="33">
        <v>0</v>
      </c>
      <c r="CC159" s="33">
        <v>0</v>
      </c>
      <c r="CD159" s="33">
        <v>0</v>
      </c>
      <c r="CE159" s="33">
        <v>0</v>
      </c>
      <c r="CF159" s="33">
        <v>0</v>
      </c>
      <c r="CG159" s="33">
        <v>0</v>
      </c>
      <c r="CH159" s="33">
        <v>0</v>
      </c>
      <c r="CI159" s="33">
        <v>0</v>
      </c>
      <c r="CJ159" s="33">
        <v>0</v>
      </c>
      <c r="CK159" s="33">
        <v>0</v>
      </c>
      <c r="CL159" s="33">
        <v>0</v>
      </c>
      <c r="CM159" s="33">
        <v>0</v>
      </c>
      <c r="CN159" s="33">
        <v>0</v>
      </c>
      <c r="CO159" s="33">
        <v>0</v>
      </c>
      <c r="CP159" s="33">
        <v>0</v>
      </c>
      <c r="CQ159" s="33">
        <v>5.1989280000000004</v>
      </c>
      <c r="CR159" s="33">
        <v>0</v>
      </c>
      <c r="CS159" s="33">
        <v>0</v>
      </c>
      <c r="CT159" s="33">
        <v>0.6</v>
      </c>
      <c r="CU159" s="33">
        <v>0</v>
      </c>
      <c r="CV159" s="33">
        <v>0</v>
      </c>
      <c r="CW159" s="33">
        <v>0</v>
      </c>
      <c r="CX159" s="33">
        <v>0</v>
      </c>
      <c r="CY159" s="33">
        <v>0</v>
      </c>
      <c r="CZ159" s="33">
        <v>0</v>
      </c>
      <c r="DA159" s="33">
        <v>0</v>
      </c>
      <c r="DB159" s="33">
        <v>0</v>
      </c>
      <c r="DC159" s="33">
        <v>0</v>
      </c>
      <c r="DD159" s="33">
        <v>0</v>
      </c>
      <c r="DE159" s="33">
        <v>0</v>
      </c>
      <c r="DF159" s="33">
        <v>0</v>
      </c>
      <c r="DG159" s="33">
        <v>0</v>
      </c>
      <c r="DH159" s="33">
        <v>0</v>
      </c>
      <c r="DI159" s="33">
        <v>0</v>
      </c>
      <c r="DJ159" s="33">
        <v>0</v>
      </c>
      <c r="DK159" s="33">
        <v>0</v>
      </c>
      <c r="DL159" s="33">
        <v>0</v>
      </c>
      <c r="DM159" s="33">
        <v>0</v>
      </c>
      <c r="DN159" s="33">
        <v>0</v>
      </c>
      <c r="DO159" s="33">
        <v>0</v>
      </c>
      <c r="DP159" s="33">
        <v>0</v>
      </c>
      <c r="DQ159" s="33">
        <v>0</v>
      </c>
      <c r="DR159" s="33">
        <v>0</v>
      </c>
      <c r="DS159" s="33">
        <v>0</v>
      </c>
      <c r="DT159" s="33">
        <v>0</v>
      </c>
      <c r="DU159" s="33">
        <v>0</v>
      </c>
      <c r="DV159" s="33">
        <v>0</v>
      </c>
      <c r="DW159" s="33">
        <v>0</v>
      </c>
      <c r="DX159" s="33">
        <v>0</v>
      </c>
      <c r="DY159" s="33">
        <v>0</v>
      </c>
      <c r="DZ159" s="33">
        <v>0</v>
      </c>
      <c r="EA159" s="33">
        <v>0</v>
      </c>
      <c r="EB159" s="33">
        <v>0</v>
      </c>
      <c r="EC159" s="33">
        <v>0</v>
      </c>
      <c r="ED159" s="33">
        <v>0</v>
      </c>
      <c r="EE159" s="33">
        <v>0</v>
      </c>
      <c r="EF159" s="33">
        <v>0</v>
      </c>
      <c r="EG159" s="33">
        <v>0</v>
      </c>
      <c r="EH159" s="33">
        <f t="shared" ref="EH159:EV161" si="117">IFERROR(DL159+CP159+BT159+AX159+AB159,"нд")</f>
        <v>0</v>
      </c>
      <c r="EI159" s="33">
        <f t="shared" si="117"/>
        <v>5.1989280000000004</v>
      </c>
      <c r="EJ159" s="33">
        <f t="shared" si="117"/>
        <v>0</v>
      </c>
      <c r="EK159" s="33">
        <f t="shared" si="117"/>
        <v>0</v>
      </c>
      <c r="EL159" s="33">
        <f t="shared" si="117"/>
        <v>0.6</v>
      </c>
      <c r="EM159" s="33">
        <f t="shared" si="117"/>
        <v>0</v>
      </c>
      <c r="EN159" s="33">
        <f t="shared" si="117"/>
        <v>0</v>
      </c>
      <c r="EO159" s="33">
        <f t="shared" si="117"/>
        <v>0</v>
      </c>
      <c r="EP159" s="33">
        <f t="shared" si="117"/>
        <v>0</v>
      </c>
      <c r="EQ159" s="33">
        <f t="shared" si="117"/>
        <v>0</v>
      </c>
      <c r="ER159" s="33">
        <f t="shared" si="117"/>
        <v>0</v>
      </c>
      <c r="ES159" s="33">
        <f t="shared" si="117"/>
        <v>0</v>
      </c>
      <c r="ET159" s="33">
        <f t="shared" si="117"/>
        <v>0</v>
      </c>
      <c r="EU159" s="33">
        <f t="shared" si="117"/>
        <v>0</v>
      </c>
      <c r="EV159" s="33">
        <f t="shared" si="117"/>
        <v>0</v>
      </c>
      <c r="EW159" s="33">
        <f t="shared" si="115"/>
        <v>0</v>
      </c>
      <c r="EX159" s="33">
        <f t="shared" si="114"/>
        <v>0</v>
      </c>
      <c r="EY159" s="33">
        <f t="shared" si="114"/>
        <v>0</v>
      </c>
      <c r="EZ159" s="33">
        <f t="shared" si="114"/>
        <v>0</v>
      </c>
      <c r="FA159" s="33">
        <f t="shared" si="114"/>
        <v>0</v>
      </c>
      <c r="FB159" s="33">
        <f t="shared" si="114"/>
        <v>0</v>
      </c>
      <c r="FC159" s="33">
        <f t="shared" si="114"/>
        <v>0</v>
      </c>
      <c r="FD159" s="34" t="s">
        <v>313</v>
      </c>
    </row>
    <row r="160" spans="1:160" ht="31.5" x14ac:dyDescent="0.25">
      <c r="A160" s="30" t="s">
        <v>396</v>
      </c>
      <c r="B160" s="31" t="s">
        <v>463</v>
      </c>
      <c r="C160" s="32" t="s">
        <v>464</v>
      </c>
      <c r="D160" s="33">
        <v>0</v>
      </c>
      <c r="E160" s="33">
        <v>0.80778499999999998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0.80778499999999998</v>
      </c>
      <c r="AO160" s="33">
        <v>0</v>
      </c>
      <c r="AP160" s="33">
        <v>0</v>
      </c>
      <c r="AQ160" s="33">
        <v>0.126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0</v>
      </c>
      <c r="BK160" s="33">
        <v>0</v>
      </c>
      <c r="BL160" s="33">
        <v>0</v>
      </c>
      <c r="BM160" s="33">
        <v>0</v>
      </c>
      <c r="BN160" s="33">
        <v>0</v>
      </c>
      <c r="BO160" s="33">
        <v>0</v>
      </c>
      <c r="BP160" s="33">
        <v>0</v>
      </c>
      <c r="BQ160" s="33">
        <v>0</v>
      </c>
      <c r="BR160" s="33">
        <v>0</v>
      </c>
      <c r="BS160" s="33">
        <v>0</v>
      </c>
      <c r="BT160" s="33">
        <v>0</v>
      </c>
      <c r="BU160" s="33">
        <v>0</v>
      </c>
      <c r="BV160" s="33">
        <v>0</v>
      </c>
      <c r="BW160" s="33">
        <v>0</v>
      </c>
      <c r="BX160" s="33">
        <v>0</v>
      </c>
      <c r="BY160" s="33">
        <v>0</v>
      </c>
      <c r="BZ160" s="33">
        <v>0</v>
      </c>
      <c r="CA160" s="33">
        <v>0</v>
      </c>
      <c r="CB160" s="33">
        <v>0</v>
      </c>
      <c r="CC160" s="33">
        <v>0</v>
      </c>
      <c r="CD160" s="33">
        <v>0</v>
      </c>
      <c r="CE160" s="33">
        <v>0</v>
      </c>
      <c r="CF160" s="33">
        <v>0</v>
      </c>
      <c r="CG160" s="33">
        <v>0</v>
      </c>
      <c r="CH160" s="33">
        <v>0</v>
      </c>
      <c r="CI160" s="33">
        <v>0</v>
      </c>
      <c r="CJ160" s="33">
        <v>0</v>
      </c>
      <c r="CK160" s="33">
        <v>0</v>
      </c>
      <c r="CL160" s="33">
        <v>0</v>
      </c>
      <c r="CM160" s="33">
        <v>0</v>
      </c>
      <c r="CN160" s="33">
        <v>0</v>
      </c>
      <c r="CO160" s="33">
        <v>0</v>
      </c>
      <c r="CP160" s="33">
        <v>0</v>
      </c>
      <c r="CQ160" s="33">
        <v>0</v>
      </c>
      <c r="CR160" s="33">
        <v>0</v>
      </c>
      <c r="CS160" s="33">
        <v>0</v>
      </c>
      <c r="CT160" s="33">
        <v>0</v>
      </c>
      <c r="CU160" s="33">
        <v>0</v>
      </c>
      <c r="CV160" s="33">
        <v>0</v>
      </c>
      <c r="CW160" s="33">
        <v>0</v>
      </c>
      <c r="CX160" s="33">
        <v>0</v>
      </c>
      <c r="CY160" s="33">
        <v>0</v>
      </c>
      <c r="CZ160" s="33">
        <v>0</v>
      </c>
      <c r="DA160" s="33">
        <v>0</v>
      </c>
      <c r="DB160" s="33">
        <v>0</v>
      </c>
      <c r="DC160" s="33">
        <v>0</v>
      </c>
      <c r="DD160" s="33">
        <v>0</v>
      </c>
      <c r="DE160" s="33">
        <v>0</v>
      </c>
      <c r="DF160" s="33">
        <v>0</v>
      </c>
      <c r="DG160" s="33">
        <v>0</v>
      </c>
      <c r="DH160" s="33">
        <v>0</v>
      </c>
      <c r="DI160" s="33">
        <v>0</v>
      </c>
      <c r="DJ160" s="33">
        <v>0</v>
      </c>
      <c r="DK160" s="33">
        <v>0</v>
      </c>
      <c r="DL160" s="33">
        <v>0</v>
      </c>
      <c r="DM160" s="33">
        <v>0</v>
      </c>
      <c r="DN160" s="33">
        <v>0</v>
      </c>
      <c r="DO160" s="33">
        <v>0</v>
      </c>
      <c r="DP160" s="33">
        <v>0</v>
      </c>
      <c r="DQ160" s="33">
        <v>0</v>
      </c>
      <c r="DR160" s="33">
        <v>0</v>
      </c>
      <c r="DS160" s="33">
        <v>0</v>
      </c>
      <c r="DT160" s="33">
        <v>0</v>
      </c>
      <c r="DU160" s="33">
        <v>0</v>
      </c>
      <c r="DV160" s="33">
        <v>0</v>
      </c>
      <c r="DW160" s="33">
        <v>0</v>
      </c>
      <c r="DX160" s="33">
        <v>0</v>
      </c>
      <c r="DY160" s="33">
        <v>0</v>
      </c>
      <c r="DZ160" s="33">
        <v>0</v>
      </c>
      <c r="EA160" s="33">
        <v>0</v>
      </c>
      <c r="EB160" s="33">
        <v>0</v>
      </c>
      <c r="EC160" s="33">
        <v>0</v>
      </c>
      <c r="ED160" s="33">
        <v>0</v>
      </c>
      <c r="EE160" s="33">
        <v>0</v>
      </c>
      <c r="EF160" s="33">
        <v>0</v>
      </c>
      <c r="EG160" s="33">
        <v>0</v>
      </c>
      <c r="EH160" s="33">
        <f t="shared" si="117"/>
        <v>0</v>
      </c>
      <c r="EI160" s="33">
        <f t="shared" si="117"/>
        <v>0</v>
      </c>
      <c r="EJ160" s="33">
        <f t="shared" si="117"/>
        <v>0</v>
      </c>
      <c r="EK160" s="33">
        <f t="shared" si="117"/>
        <v>0</v>
      </c>
      <c r="EL160" s="33">
        <f t="shared" si="117"/>
        <v>0</v>
      </c>
      <c r="EM160" s="33">
        <f t="shared" si="117"/>
        <v>0</v>
      </c>
      <c r="EN160" s="33">
        <f t="shared" si="117"/>
        <v>0</v>
      </c>
      <c r="EO160" s="33">
        <f t="shared" si="117"/>
        <v>0</v>
      </c>
      <c r="EP160" s="33">
        <f t="shared" si="117"/>
        <v>0</v>
      </c>
      <c r="EQ160" s="33">
        <f t="shared" si="117"/>
        <v>0</v>
      </c>
      <c r="ER160" s="33">
        <f t="shared" si="117"/>
        <v>0</v>
      </c>
      <c r="ES160" s="33">
        <f t="shared" si="117"/>
        <v>0</v>
      </c>
      <c r="ET160" s="33">
        <f t="shared" si="117"/>
        <v>0.80778499999999998</v>
      </c>
      <c r="EU160" s="33">
        <f t="shared" si="117"/>
        <v>0</v>
      </c>
      <c r="EV160" s="33">
        <f t="shared" si="117"/>
        <v>0</v>
      </c>
      <c r="EW160" s="33">
        <f t="shared" si="115"/>
        <v>0.126</v>
      </c>
      <c r="EX160" s="33">
        <f t="shared" si="114"/>
        <v>0</v>
      </c>
      <c r="EY160" s="33">
        <f t="shared" si="114"/>
        <v>0</v>
      </c>
      <c r="EZ160" s="33">
        <f t="shared" si="114"/>
        <v>0</v>
      </c>
      <c r="FA160" s="33">
        <f t="shared" si="114"/>
        <v>0</v>
      </c>
      <c r="FB160" s="33">
        <f t="shared" si="114"/>
        <v>0</v>
      </c>
      <c r="FC160" s="33">
        <f t="shared" si="114"/>
        <v>0</v>
      </c>
      <c r="FD160" s="34" t="s">
        <v>322</v>
      </c>
    </row>
    <row r="161" spans="1:160" ht="31.5" x14ac:dyDescent="0.25">
      <c r="A161" s="30" t="s">
        <v>396</v>
      </c>
      <c r="B161" s="31" t="s">
        <v>465</v>
      </c>
      <c r="C161" s="32" t="s">
        <v>466</v>
      </c>
      <c r="D161" s="33">
        <v>0</v>
      </c>
      <c r="E161" s="33">
        <v>6.9642819999999999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6.9642819999999999</v>
      </c>
      <c r="AO161" s="33">
        <v>0</v>
      </c>
      <c r="AP161" s="33">
        <v>0</v>
      </c>
      <c r="AQ161" s="33">
        <v>2.7149999999999999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33">
        <v>0</v>
      </c>
      <c r="BN161" s="33">
        <v>0</v>
      </c>
      <c r="BO161" s="33">
        <v>0</v>
      </c>
      <c r="BP161" s="33">
        <v>0</v>
      </c>
      <c r="BQ161" s="33">
        <v>0</v>
      </c>
      <c r="BR161" s="33">
        <v>0</v>
      </c>
      <c r="BS161" s="33">
        <v>0</v>
      </c>
      <c r="BT161" s="33">
        <v>0</v>
      </c>
      <c r="BU161" s="33">
        <v>0</v>
      </c>
      <c r="BV161" s="33">
        <v>0</v>
      </c>
      <c r="BW161" s="33">
        <v>0</v>
      </c>
      <c r="BX161" s="33">
        <v>0</v>
      </c>
      <c r="BY161" s="33">
        <v>0</v>
      </c>
      <c r="BZ161" s="33">
        <v>0</v>
      </c>
      <c r="CA161" s="33">
        <v>0</v>
      </c>
      <c r="CB161" s="33">
        <v>0</v>
      </c>
      <c r="CC161" s="33">
        <v>0</v>
      </c>
      <c r="CD161" s="33">
        <v>0</v>
      </c>
      <c r="CE161" s="33">
        <v>0</v>
      </c>
      <c r="CF161" s="33">
        <v>0</v>
      </c>
      <c r="CG161" s="33">
        <v>0</v>
      </c>
      <c r="CH161" s="33">
        <v>0</v>
      </c>
      <c r="CI161" s="33">
        <v>0</v>
      </c>
      <c r="CJ161" s="33">
        <v>0</v>
      </c>
      <c r="CK161" s="33">
        <v>0</v>
      </c>
      <c r="CL161" s="33">
        <v>0</v>
      </c>
      <c r="CM161" s="33">
        <v>0</v>
      </c>
      <c r="CN161" s="33">
        <v>0</v>
      </c>
      <c r="CO161" s="33">
        <v>0</v>
      </c>
      <c r="CP161" s="33">
        <v>0</v>
      </c>
      <c r="CQ161" s="33">
        <v>0</v>
      </c>
      <c r="CR161" s="33">
        <v>0</v>
      </c>
      <c r="CS161" s="33">
        <v>0</v>
      </c>
      <c r="CT161" s="33">
        <v>0</v>
      </c>
      <c r="CU161" s="33">
        <v>0</v>
      </c>
      <c r="CV161" s="33">
        <v>0</v>
      </c>
      <c r="CW161" s="33">
        <v>0</v>
      </c>
      <c r="CX161" s="33">
        <v>0</v>
      </c>
      <c r="CY161" s="33">
        <v>0</v>
      </c>
      <c r="CZ161" s="33">
        <v>0</v>
      </c>
      <c r="DA161" s="33">
        <v>0</v>
      </c>
      <c r="DB161" s="33">
        <v>0</v>
      </c>
      <c r="DC161" s="33">
        <v>0</v>
      </c>
      <c r="DD161" s="33">
        <v>0</v>
      </c>
      <c r="DE161" s="33">
        <v>0</v>
      </c>
      <c r="DF161" s="33">
        <v>0</v>
      </c>
      <c r="DG161" s="33">
        <v>0</v>
      </c>
      <c r="DH161" s="33">
        <v>0</v>
      </c>
      <c r="DI161" s="33">
        <v>0</v>
      </c>
      <c r="DJ161" s="33">
        <v>0</v>
      </c>
      <c r="DK161" s="33">
        <v>0</v>
      </c>
      <c r="DL161" s="33">
        <v>0</v>
      </c>
      <c r="DM161" s="33">
        <v>0</v>
      </c>
      <c r="DN161" s="33">
        <v>0</v>
      </c>
      <c r="DO161" s="33">
        <v>0</v>
      </c>
      <c r="DP161" s="33">
        <v>0</v>
      </c>
      <c r="DQ161" s="33">
        <v>0</v>
      </c>
      <c r="DR161" s="33">
        <v>0</v>
      </c>
      <c r="DS161" s="33">
        <v>0</v>
      </c>
      <c r="DT161" s="33">
        <v>0</v>
      </c>
      <c r="DU161" s="33">
        <v>0</v>
      </c>
      <c r="DV161" s="33">
        <v>0</v>
      </c>
      <c r="DW161" s="33">
        <v>0</v>
      </c>
      <c r="DX161" s="33">
        <v>0</v>
      </c>
      <c r="DY161" s="33">
        <v>0</v>
      </c>
      <c r="DZ161" s="33">
        <v>0</v>
      </c>
      <c r="EA161" s="33">
        <v>0</v>
      </c>
      <c r="EB161" s="33">
        <v>0</v>
      </c>
      <c r="EC161" s="33">
        <v>0</v>
      </c>
      <c r="ED161" s="33">
        <v>0</v>
      </c>
      <c r="EE161" s="33">
        <v>0</v>
      </c>
      <c r="EF161" s="33">
        <v>0</v>
      </c>
      <c r="EG161" s="33">
        <v>0</v>
      </c>
      <c r="EH161" s="33">
        <f t="shared" si="117"/>
        <v>0</v>
      </c>
      <c r="EI161" s="33">
        <f t="shared" si="117"/>
        <v>0</v>
      </c>
      <c r="EJ161" s="33">
        <f t="shared" si="117"/>
        <v>0</v>
      </c>
      <c r="EK161" s="33">
        <f t="shared" si="117"/>
        <v>0</v>
      </c>
      <c r="EL161" s="33">
        <f t="shared" si="117"/>
        <v>0</v>
      </c>
      <c r="EM161" s="33">
        <f t="shared" si="117"/>
        <v>0</v>
      </c>
      <c r="EN161" s="33">
        <f t="shared" si="117"/>
        <v>0</v>
      </c>
      <c r="EO161" s="33">
        <f t="shared" si="117"/>
        <v>0</v>
      </c>
      <c r="EP161" s="33">
        <f t="shared" si="117"/>
        <v>0</v>
      </c>
      <c r="EQ161" s="33">
        <f t="shared" si="117"/>
        <v>0</v>
      </c>
      <c r="ER161" s="33">
        <f t="shared" si="117"/>
        <v>0</v>
      </c>
      <c r="ES161" s="33">
        <f t="shared" si="117"/>
        <v>0</v>
      </c>
      <c r="ET161" s="33">
        <f t="shared" si="117"/>
        <v>6.9642819999999999</v>
      </c>
      <c r="EU161" s="33">
        <f t="shared" si="117"/>
        <v>0</v>
      </c>
      <c r="EV161" s="33">
        <f t="shared" si="117"/>
        <v>0</v>
      </c>
      <c r="EW161" s="33">
        <f t="shared" si="115"/>
        <v>2.7149999999999999</v>
      </c>
      <c r="EX161" s="33">
        <f t="shared" si="114"/>
        <v>0</v>
      </c>
      <c r="EY161" s="33">
        <f t="shared" si="114"/>
        <v>0</v>
      </c>
      <c r="EZ161" s="33">
        <f t="shared" si="114"/>
        <v>0</v>
      </c>
      <c r="FA161" s="33">
        <f t="shared" si="114"/>
        <v>0</v>
      </c>
      <c r="FB161" s="33">
        <f t="shared" si="114"/>
        <v>0</v>
      </c>
      <c r="FC161" s="33">
        <f t="shared" si="114"/>
        <v>0</v>
      </c>
      <c r="FD161" s="34" t="s">
        <v>322</v>
      </c>
    </row>
    <row r="162" spans="1:160" x14ac:dyDescent="0.25">
      <c r="A162" s="30" t="s">
        <v>467</v>
      </c>
      <c r="B162" s="31" t="s">
        <v>468</v>
      </c>
      <c r="C162" s="32" t="s">
        <v>184</v>
      </c>
      <c r="D162" s="33">
        <f t="shared" ref="D162:BO162" si="118">IFERROR(SUM(D163,D169,D170,D171,D172,D173,D174,D175),"нд")</f>
        <v>388.94993399999998</v>
      </c>
      <c r="E162" s="33">
        <f t="shared" si="118"/>
        <v>378.94896</v>
      </c>
      <c r="F162" s="33">
        <f t="shared" si="118"/>
        <v>0</v>
      </c>
      <c r="G162" s="33">
        <f t="shared" si="118"/>
        <v>0</v>
      </c>
      <c r="H162" s="33">
        <f t="shared" si="118"/>
        <v>0</v>
      </c>
      <c r="I162" s="33">
        <f t="shared" si="118"/>
        <v>0</v>
      </c>
      <c r="J162" s="33">
        <f t="shared" si="118"/>
        <v>0</v>
      </c>
      <c r="K162" s="33">
        <f t="shared" si="118"/>
        <v>0</v>
      </c>
      <c r="L162" s="33">
        <f t="shared" si="118"/>
        <v>0</v>
      </c>
      <c r="M162" s="33">
        <f t="shared" si="118"/>
        <v>0</v>
      </c>
      <c r="N162" s="33">
        <f t="shared" si="118"/>
        <v>0</v>
      </c>
      <c r="O162" s="33">
        <f t="shared" si="118"/>
        <v>0</v>
      </c>
      <c r="P162" s="33">
        <f t="shared" si="118"/>
        <v>0</v>
      </c>
      <c r="Q162" s="33">
        <f t="shared" si="118"/>
        <v>0</v>
      </c>
      <c r="R162" s="33">
        <f t="shared" si="118"/>
        <v>0</v>
      </c>
      <c r="S162" s="33">
        <f t="shared" si="118"/>
        <v>0</v>
      </c>
      <c r="T162" s="33">
        <f t="shared" si="118"/>
        <v>0</v>
      </c>
      <c r="U162" s="33">
        <f t="shared" si="118"/>
        <v>0</v>
      </c>
      <c r="V162" s="33">
        <f t="shared" si="118"/>
        <v>0</v>
      </c>
      <c r="W162" s="33">
        <f t="shared" si="118"/>
        <v>0</v>
      </c>
      <c r="X162" s="33">
        <f t="shared" si="118"/>
        <v>0</v>
      </c>
      <c r="Y162" s="33">
        <f t="shared" si="118"/>
        <v>0</v>
      </c>
      <c r="Z162" s="33">
        <f t="shared" si="118"/>
        <v>0</v>
      </c>
      <c r="AA162" s="33">
        <f t="shared" si="118"/>
        <v>0</v>
      </c>
      <c r="AB162" s="33">
        <f t="shared" si="118"/>
        <v>0</v>
      </c>
      <c r="AC162" s="33">
        <f t="shared" si="118"/>
        <v>70.594322000000005</v>
      </c>
      <c r="AD162" s="33">
        <f t="shared" si="118"/>
        <v>0</v>
      </c>
      <c r="AE162" s="33">
        <f t="shared" si="118"/>
        <v>0</v>
      </c>
      <c r="AF162" s="33">
        <f t="shared" si="118"/>
        <v>0</v>
      </c>
      <c r="AG162" s="33">
        <f t="shared" si="118"/>
        <v>0</v>
      </c>
      <c r="AH162" s="33">
        <f t="shared" si="118"/>
        <v>0</v>
      </c>
      <c r="AI162" s="33">
        <f t="shared" si="118"/>
        <v>0</v>
      </c>
      <c r="AJ162" s="33">
        <f t="shared" si="118"/>
        <v>3417</v>
      </c>
      <c r="AK162" s="33">
        <f t="shared" si="118"/>
        <v>0</v>
      </c>
      <c r="AL162" s="33">
        <f t="shared" si="118"/>
        <v>0</v>
      </c>
      <c r="AM162" s="33">
        <f t="shared" si="118"/>
        <v>0</v>
      </c>
      <c r="AN162" s="33">
        <f t="shared" si="118"/>
        <v>55.601908000000002</v>
      </c>
      <c r="AO162" s="33">
        <f t="shared" si="118"/>
        <v>0</v>
      </c>
      <c r="AP162" s="33">
        <f t="shared" si="118"/>
        <v>0</v>
      </c>
      <c r="AQ162" s="33">
        <f t="shared" si="118"/>
        <v>0</v>
      </c>
      <c r="AR162" s="33">
        <f t="shared" si="118"/>
        <v>0</v>
      </c>
      <c r="AS162" s="33">
        <f t="shared" si="118"/>
        <v>0</v>
      </c>
      <c r="AT162" s="33">
        <f t="shared" si="118"/>
        <v>0</v>
      </c>
      <c r="AU162" s="33">
        <f t="shared" si="118"/>
        <v>1950</v>
      </c>
      <c r="AV162" s="33">
        <f t="shared" si="118"/>
        <v>0</v>
      </c>
      <c r="AW162" s="33">
        <f t="shared" si="118"/>
        <v>0</v>
      </c>
      <c r="AX162" s="33">
        <f t="shared" si="118"/>
        <v>0</v>
      </c>
      <c r="AY162" s="33">
        <f t="shared" si="118"/>
        <v>74.192482999999996</v>
      </c>
      <c r="AZ162" s="33">
        <f t="shared" si="118"/>
        <v>0</v>
      </c>
      <c r="BA162" s="33">
        <f t="shared" si="118"/>
        <v>0</v>
      </c>
      <c r="BB162" s="33">
        <f t="shared" si="118"/>
        <v>0</v>
      </c>
      <c r="BC162" s="33">
        <f t="shared" si="118"/>
        <v>0</v>
      </c>
      <c r="BD162" s="33">
        <f t="shared" si="118"/>
        <v>0</v>
      </c>
      <c r="BE162" s="33">
        <f t="shared" si="118"/>
        <v>0</v>
      </c>
      <c r="BF162" s="33">
        <f t="shared" si="118"/>
        <v>3429</v>
      </c>
      <c r="BG162" s="33">
        <f t="shared" si="118"/>
        <v>0</v>
      </c>
      <c r="BH162" s="33">
        <f t="shared" si="118"/>
        <v>0</v>
      </c>
      <c r="BI162" s="33">
        <f t="shared" si="118"/>
        <v>0</v>
      </c>
      <c r="BJ162" s="33">
        <f t="shared" si="118"/>
        <v>75.114104999999995</v>
      </c>
      <c r="BK162" s="33">
        <f t="shared" si="118"/>
        <v>0</v>
      </c>
      <c r="BL162" s="33">
        <f t="shared" si="118"/>
        <v>0</v>
      </c>
      <c r="BM162" s="33">
        <f t="shared" si="118"/>
        <v>0</v>
      </c>
      <c r="BN162" s="33">
        <f t="shared" si="118"/>
        <v>0</v>
      </c>
      <c r="BO162" s="33">
        <f t="shared" si="118"/>
        <v>0</v>
      </c>
      <c r="BP162" s="33">
        <f t="shared" ref="BP162:EA162" si="119">IFERROR(SUM(BP163,BP169,BP170,BP171,BP172,BP173,BP174,BP175),"нд")</f>
        <v>0</v>
      </c>
      <c r="BQ162" s="33">
        <f t="shared" si="119"/>
        <v>3429</v>
      </c>
      <c r="BR162" s="33">
        <f t="shared" si="119"/>
        <v>0</v>
      </c>
      <c r="BS162" s="33">
        <f t="shared" si="119"/>
        <v>0</v>
      </c>
      <c r="BT162" s="33">
        <f t="shared" si="119"/>
        <v>0</v>
      </c>
      <c r="BU162" s="33">
        <f t="shared" si="119"/>
        <v>77.679551000000004</v>
      </c>
      <c r="BV162" s="33">
        <f t="shared" si="119"/>
        <v>0</v>
      </c>
      <c r="BW162" s="33">
        <f t="shared" si="119"/>
        <v>0</v>
      </c>
      <c r="BX162" s="33">
        <f t="shared" si="119"/>
        <v>0</v>
      </c>
      <c r="BY162" s="33">
        <f t="shared" si="119"/>
        <v>0</v>
      </c>
      <c r="BZ162" s="33">
        <f t="shared" si="119"/>
        <v>0</v>
      </c>
      <c r="CA162" s="33">
        <f t="shared" si="119"/>
        <v>0</v>
      </c>
      <c r="CB162" s="33">
        <f t="shared" si="119"/>
        <v>3429</v>
      </c>
      <c r="CC162" s="33">
        <f t="shared" si="119"/>
        <v>0</v>
      </c>
      <c r="CD162" s="33">
        <f t="shared" si="119"/>
        <v>0</v>
      </c>
      <c r="CE162" s="33">
        <f t="shared" si="119"/>
        <v>0</v>
      </c>
      <c r="CF162" s="33">
        <f t="shared" si="119"/>
        <v>78.901139999999998</v>
      </c>
      <c r="CG162" s="33">
        <f t="shared" si="119"/>
        <v>0</v>
      </c>
      <c r="CH162" s="33">
        <f t="shared" si="119"/>
        <v>0</v>
      </c>
      <c r="CI162" s="33">
        <f t="shared" si="119"/>
        <v>0</v>
      </c>
      <c r="CJ162" s="33">
        <f t="shared" si="119"/>
        <v>0</v>
      </c>
      <c r="CK162" s="33">
        <f t="shared" si="119"/>
        <v>0</v>
      </c>
      <c r="CL162" s="33">
        <f t="shared" si="119"/>
        <v>0</v>
      </c>
      <c r="CM162" s="33">
        <f t="shared" si="119"/>
        <v>3429</v>
      </c>
      <c r="CN162" s="33">
        <f t="shared" si="119"/>
        <v>0</v>
      </c>
      <c r="CO162" s="33">
        <f t="shared" si="119"/>
        <v>0</v>
      </c>
      <c r="CP162" s="33">
        <f t="shared" si="119"/>
        <v>0</v>
      </c>
      <c r="CQ162" s="33">
        <f t="shared" si="119"/>
        <v>81.330511999999999</v>
      </c>
      <c r="CR162" s="33">
        <f t="shared" si="119"/>
        <v>0</v>
      </c>
      <c r="CS162" s="33">
        <f t="shared" si="119"/>
        <v>0</v>
      </c>
      <c r="CT162" s="33">
        <f t="shared" si="119"/>
        <v>0</v>
      </c>
      <c r="CU162" s="33">
        <f t="shared" si="119"/>
        <v>0</v>
      </c>
      <c r="CV162" s="33">
        <f t="shared" si="119"/>
        <v>0</v>
      </c>
      <c r="CW162" s="33">
        <f t="shared" si="119"/>
        <v>0</v>
      </c>
      <c r="CX162" s="33">
        <f t="shared" si="119"/>
        <v>3429</v>
      </c>
      <c r="CY162" s="33">
        <f t="shared" si="119"/>
        <v>0</v>
      </c>
      <c r="CZ162" s="33">
        <f t="shared" si="119"/>
        <v>0</v>
      </c>
      <c r="DA162" s="33">
        <f t="shared" si="119"/>
        <v>0</v>
      </c>
      <c r="DB162" s="33">
        <f t="shared" si="119"/>
        <v>82.683864999999997</v>
      </c>
      <c r="DC162" s="33">
        <f t="shared" si="119"/>
        <v>0</v>
      </c>
      <c r="DD162" s="33">
        <f t="shared" si="119"/>
        <v>0</v>
      </c>
      <c r="DE162" s="33">
        <f t="shared" si="119"/>
        <v>0</v>
      </c>
      <c r="DF162" s="33">
        <f t="shared" si="119"/>
        <v>0</v>
      </c>
      <c r="DG162" s="33">
        <f t="shared" si="119"/>
        <v>0</v>
      </c>
      <c r="DH162" s="33">
        <f t="shared" si="119"/>
        <v>0</v>
      </c>
      <c r="DI162" s="33">
        <f t="shared" si="119"/>
        <v>3429</v>
      </c>
      <c r="DJ162" s="33">
        <f t="shared" si="119"/>
        <v>0</v>
      </c>
      <c r="DK162" s="33">
        <f t="shared" si="119"/>
        <v>0</v>
      </c>
      <c r="DL162" s="33">
        <f t="shared" si="119"/>
        <v>0</v>
      </c>
      <c r="DM162" s="33">
        <f t="shared" si="119"/>
        <v>85.153065999999995</v>
      </c>
      <c r="DN162" s="33">
        <f t="shared" si="119"/>
        <v>0</v>
      </c>
      <c r="DO162" s="33">
        <f t="shared" si="119"/>
        <v>0</v>
      </c>
      <c r="DP162" s="33">
        <f t="shared" si="119"/>
        <v>0</v>
      </c>
      <c r="DQ162" s="33">
        <f t="shared" si="119"/>
        <v>0</v>
      </c>
      <c r="DR162" s="33">
        <f t="shared" si="119"/>
        <v>0</v>
      </c>
      <c r="DS162" s="33">
        <f t="shared" si="119"/>
        <v>0</v>
      </c>
      <c r="DT162" s="33">
        <f t="shared" si="119"/>
        <v>3429</v>
      </c>
      <c r="DU162" s="33">
        <f t="shared" si="119"/>
        <v>0</v>
      </c>
      <c r="DV162" s="33">
        <f t="shared" si="119"/>
        <v>0</v>
      </c>
      <c r="DW162" s="33">
        <f t="shared" si="119"/>
        <v>0</v>
      </c>
      <c r="DX162" s="33">
        <f t="shared" si="119"/>
        <v>86.647942</v>
      </c>
      <c r="DY162" s="33">
        <f t="shared" si="119"/>
        <v>0</v>
      </c>
      <c r="DZ162" s="33">
        <f t="shared" si="119"/>
        <v>0</v>
      </c>
      <c r="EA162" s="33">
        <f t="shared" si="119"/>
        <v>0</v>
      </c>
      <c r="EB162" s="33">
        <f t="shared" ref="EB162:FC162" si="120">IFERROR(SUM(EB163,EB169,EB170,EB171,EB172,EB173,EB174,EB175),"нд")</f>
        <v>0</v>
      </c>
      <c r="EC162" s="33">
        <f t="shared" si="120"/>
        <v>0</v>
      </c>
      <c r="ED162" s="33">
        <f t="shared" si="120"/>
        <v>0</v>
      </c>
      <c r="EE162" s="33">
        <f t="shared" si="120"/>
        <v>3429</v>
      </c>
      <c r="EF162" s="33">
        <f t="shared" si="120"/>
        <v>0</v>
      </c>
      <c r="EG162" s="33">
        <f t="shared" si="120"/>
        <v>0</v>
      </c>
      <c r="EH162" s="33">
        <f t="shared" si="120"/>
        <v>0</v>
      </c>
      <c r="EI162" s="33">
        <f t="shared" si="120"/>
        <v>388.94993399999998</v>
      </c>
      <c r="EJ162" s="33">
        <f t="shared" si="120"/>
        <v>0</v>
      </c>
      <c r="EK162" s="33">
        <f t="shared" si="120"/>
        <v>0</v>
      </c>
      <c r="EL162" s="33">
        <f t="shared" si="120"/>
        <v>0</v>
      </c>
      <c r="EM162" s="33">
        <f t="shared" si="120"/>
        <v>0</v>
      </c>
      <c r="EN162" s="33">
        <f t="shared" si="120"/>
        <v>0</v>
      </c>
      <c r="EO162" s="33">
        <f t="shared" si="120"/>
        <v>0</v>
      </c>
      <c r="EP162" s="33">
        <f t="shared" si="120"/>
        <v>17133</v>
      </c>
      <c r="EQ162" s="33">
        <f t="shared" si="120"/>
        <v>0</v>
      </c>
      <c r="ER162" s="33">
        <f t="shared" si="120"/>
        <v>0</v>
      </c>
      <c r="ES162" s="33">
        <f t="shared" si="120"/>
        <v>0</v>
      </c>
      <c r="ET162" s="33">
        <f t="shared" si="120"/>
        <v>378.94896</v>
      </c>
      <c r="EU162" s="33">
        <f t="shared" si="120"/>
        <v>0</v>
      </c>
      <c r="EV162" s="33">
        <f t="shared" si="120"/>
        <v>0</v>
      </c>
      <c r="EW162" s="33">
        <f t="shared" si="120"/>
        <v>0</v>
      </c>
      <c r="EX162" s="33">
        <f t="shared" si="120"/>
        <v>0</v>
      </c>
      <c r="EY162" s="33">
        <f t="shared" si="120"/>
        <v>0</v>
      </c>
      <c r="EZ162" s="33">
        <f t="shared" si="120"/>
        <v>0</v>
      </c>
      <c r="FA162" s="33">
        <f t="shared" si="120"/>
        <v>15666</v>
      </c>
      <c r="FB162" s="33">
        <f t="shared" si="120"/>
        <v>0</v>
      </c>
      <c r="FC162" s="33">
        <f t="shared" si="120"/>
        <v>0</v>
      </c>
      <c r="FD162" s="34" t="s">
        <v>185</v>
      </c>
    </row>
    <row r="163" spans="1:160" x14ac:dyDescent="0.25">
      <c r="A163" s="30" t="s">
        <v>469</v>
      </c>
      <c r="B163" s="31" t="s">
        <v>470</v>
      </c>
      <c r="C163" s="32" t="s">
        <v>184</v>
      </c>
      <c r="D163" s="33">
        <f t="shared" ref="D163:BO163" si="121">IFERROR(SUM(D164:D168),"нд")</f>
        <v>388.94993399999998</v>
      </c>
      <c r="E163" s="33">
        <f t="shared" si="121"/>
        <v>378.94896</v>
      </c>
      <c r="F163" s="33">
        <f t="shared" si="121"/>
        <v>0</v>
      </c>
      <c r="G163" s="33">
        <f t="shared" si="121"/>
        <v>0</v>
      </c>
      <c r="H163" s="33">
        <f t="shared" si="121"/>
        <v>0</v>
      </c>
      <c r="I163" s="33">
        <f t="shared" si="121"/>
        <v>0</v>
      </c>
      <c r="J163" s="33">
        <f t="shared" si="121"/>
        <v>0</v>
      </c>
      <c r="K163" s="33">
        <f t="shared" si="121"/>
        <v>0</v>
      </c>
      <c r="L163" s="33">
        <f t="shared" si="121"/>
        <v>0</v>
      </c>
      <c r="M163" s="33">
        <f t="shared" si="121"/>
        <v>0</v>
      </c>
      <c r="N163" s="33">
        <f t="shared" si="121"/>
        <v>0</v>
      </c>
      <c r="O163" s="33">
        <f t="shared" si="121"/>
        <v>0</v>
      </c>
      <c r="P163" s="33">
        <f t="shared" si="121"/>
        <v>0</v>
      </c>
      <c r="Q163" s="33">
        <f t="shared" si="121"/>
        <v>0</v>
      </c>
      <c r="R163" s="33">
        <f t="shared" si="121"/>
        <v>0</v>
      </c>
      <c r="S163" s="33">
        <f t="shared" si="121"/>
        <v>0</v>
      </c>
      <c r="T163" s="33">
        <f t="shared" si="121"/>
        <v>0</v>
      </c>
      <c r="U163" s="33">
        <f t="shared" si="121"/>
        <v>0</v>
      </c>
      <c r="V163" s="33">
        <f t="shared" si="121"/>
        <v>0</v>
      </c>
      <c r="W163" s="33">
        <f t="shared" si="121"/>
        <v>0</v>
      </c>
      <c r="X163" s="33">
        <f t="shared" si="121"/>
        <v>0</v>
      </c>
      <c r="Y163" s="33">
        <f t="shared" si="121"/>
        <v>0</v>
      </c>
      <c r="Z163" s="33">
        <f t="shared" si="121"/>
        <v>0</v>
      </c>
      <c r="AA163" s="33">
        <f t="shared" si="121"/>
        <v>0</v>
      </c>
      <c r="AB163" s="33">
        <f t="shared" si="121"/>
        <v>0</v>
      </c>
      <c r="AC163" s="33">
        <f t="shared" si="121"/>
        <v>70.594322000000005</v>
      </c>
      <c r="AD163" s="33">
        <f t="shared" si="121"/>
        <v>0</v>
      </c>
      <c r="AE163" s="33">
        <f t="shared" si="121"/>
        <v>0</v>
      </c>
      <c r="AF163" s="33">
        <f t="shared" si="121"/>
        <v>0</v>
      </c>
      <c r="AG163" s="33">
        <f t="shared" si="121"/>
        <v>0</v>
      </c>
      <c r="AH163" s="33">
        <f t="shared" si="121"/>
        <v>0</v>
      </c>
      <c r="AI163" s="33">
        <f t="shared" si="121"/>
        <v>0</v>
      </c>
      <c r="AJ163" s="33">
        <f t="shared" si="121"/>
        <v>3417</v>
      </c>
      <c r="AK163" s="33">
        <f t="shared" si="121"/>
        <v>0</v>
      </c>
      <c r="AL163" s="33">
        <f t="shared" si="121"/>
        <v>0</v>
      </c>
      <c r="AM163" s="33">
        <f t="shared" si="121"/>
        <v>0</v>
      </c>
      <c r="AN163" s="33">
        <f t="shared" si="121"/>
        <v>55.601908000000002</v>
      </c>
      <c r="AO163" s="33">
        <f t="shared" si="121"/>
        <v>0</v>
      </c>
      <c r="AP163" s="33">
        <f t="shared" si="121"/>
        <v>0</v>
      </c>
      <c r="AQ163" s="33">
        <f t="shared" si="121"/>
        <v>0</v>
      </c>
      <c r="AR163" s="33">
        <f t="shared" si="121"/>
        <v>0</v>
      </c>
      <c r="AS163" s="33">
        <f t="shared" si="121"/>
        <v>0</v>
      </c>
      <c r="AT163" s="33">
        <f t="shared" si="121"/>
        <v>0</v>
      </c>
      <c r="AU163" s="33">
        <f t="shared" si="121"/>
        <v>1950</v>
      </c>
      <c r="AV163" s="33">
        <f t="shared" si="121"/>
        <v>0</v>
      </c>
      <c r="AW163" s="33">
        <f t="shared" si="121"/>
        <v>0</v>
      </c>
      <c r="AX163" s="33">
        <f t="shared" si="121"/>
        <v>0</v>
      </c>
      <c r="AY163" s="33">
        <f t="shared" si="121"/>
        <v>74.192482999999996</v>
      </c>
      <c r="AZ163" s="33">
        <f t="shared" si="121"/>
        <v>0</v>
      </c>
      <c r="BA163" s="33">
        <f t="shared" si="121"/>
        <v>0</v>
      </c>
      <c r="BB163" s="33">
        <f t="shared" si="121"/>
        <v>0</v>
      </c>
      <c r="BC163" s="33">
        <f t="shared" si="121"/>
        <v>0</v>
      </c>
      <c r="BD163" s="33">
        <f t="shared" si="121"/>
        <v>0</v>
      </c>
      <c r="BE163" s="33">
        <f t="shared" si="121"/>
        <v>0</v>
      </c>
      <c r="BF163" s="33">
        <f t="shared" si="121"/>
        <v>3429</v>
      </c>
      <c r="BG163" s="33">
        <f t="shared" si="121"/>
        <v>0</v>
      </c>
      <c r="BH163" s="33">
        <f t="shared" si="121"/>
        <v>0</v>
      </c>
      <c r="BI163" s="33">
        <f t="shared" si="121"/>
        <v>0</v>
      </c>
      <c r="BJ163" s="33">
        <f t="shared" si="121"/>
        <v>75.114104999999995</v>
      </c>
      <c r="BK163" s="33">
        <f t="shared" si="121"/>
        <v>0</v>
      </c>
      <c r="BL163" s="33">
        <f t="shared" si="121"/>
        <v>0</v>
      </c>
      <c r="BM163" s="33">
        <f t="shared" si="121"/>
        <v>0</v>
      </c>
      <c r="BN163" s="33">
        <f t="shared" si="121"/>
        <v>0</v>
      </c>
      <c r="BO163" s="33">
        <f t="shared" si="121"/>
        <v>0</v>
      </c>
      <c r="BP163" s="33">
        <f t="shared" ref="BP163:EA163" si="122">IFERROR(SUM(BP164:BP168),"нд")</f>
        <v>0</v>
      </c>
      <c r="BQ163" s="33">
        <f t="shared" si="122"/>
        <v>3429</v>
      </c>
      <c r="BR163" s="33">
        <f t="shared" si="122"/>
        <v>0</v>
      </c>
      <c r="BS163" s="33">
        <f t="shared" si="122"/>
        <v>0</v>
      </c>
      <c r="BT163" s="33">
        <f t="shared" si="122"/>
        <v>0</v>
      </c>
      <c r="BU163" s="33">
        <f t="shared" si="122"/>
        <v>77.679551000000004</v>
      </c>
      <c r="BV163" s="33">
        <f t="shared" si="122"/>
        <v>0</v>
      </c>
      <c r="BW163" s="33">
        <f t="shared" si="122"/>
        <v>0</v>
      </c>
      <c r="BX163" s="33">
        <f t="shared" si="122"/>
        <v>0</v>
      </c>
      <c r="BY163" s="33">
        <f t="shared" si="122"/>
        <v>0</v>
      </c>
      <c r="BZ163" s="33">
        <f t="shared" si="122"/>
        <v>0</v>
      </c>
      <c r="CA163" s="33">
        <f t="shared" si="122"/>
        <v>0</v>
      </c>
      <c r="CB163" s="33">
        <f t="shared" si="122"/>
        <v>3429</v>
      </c>
      <c r="CC163" s="33">
        <f t="shared" si="122"/>
        <v>0</v>
      </c>
      <c r="CD163" s="33">
        <f t="shared" si="122"/>
        <v>0</v>
      </c>
      <c r="CE163" s="33">
        <f t="shared" si="122"/>
        <v>0</v>
      </c>
      <c r="CF163" s="33">
        <f t="shared" si="122"/>
        <v>78.901139999999998</v>
      </c>
      <c r="CG163" s="33">
        <f t="shared" si="122"/>
        <v>0</v>
      </c>
      <c r="CH163" s="33">
        <f t="shared" si="122"/>
        <v>0</v>
      </c>
      <c r="CI163" s="33">
        <f t="shared" si="122"/>
        <v>0</v>
      </c>
      <c r="CJ163" s="33">
        <f t="shared" si="122"/>
        <v>0</v>
      </c>
      <c r="CK163" s="33">
        <f t="shared" si="122"/>
        <v>0</v>
      </c>
      <c r="CL163" s="33">
        <f t="shared" si="122"/>
        <v>0</v>
      </c>
      <c r="CM163" s="33">
        <f t="shared" si="122"/>
        <v>3429</v>
      </c>
      <c r="CN163" s="33">
        <f t="shared" si="122"/>
        <v>0</v>
      </c>
      <c r="CO163" s="33">
        <f t="shared" si="122"/>
        <v>0</v>
      </c>
      <c r="CP163" s="33">
        <f t="shared" si="122"/>
        <v>0</v>
      </c>
      <c r="CQ163" s="33">
        <f t="shared" si="122"/>
        <v>81.330511999999999</v>
      </c>
      <c r="CR163" s="33">
        <f t="shared" si="122"/>
        <v>0</v>
      </c>
      <c r="CS163" s="33">
        <f t="shared" si="122"/>
        <v>0</v>
      </c>
      <c r="CT163" s="33">
        <f t="shared" si="122"/>
        <v>0</v>
      </c>
      <c r="CU163" s="33">
        <f t="shared" si="122"/>
        <v>0</v>
      </c>
      <c r="CV163" s="33">
        <f t="shared" si="122"/>
        <v>0</v>
      </c>
      <c r="CW163" s="33">
        <f t="shared" si="122"/>
        <v>0</v>
      </c>
      <c r="CX163" s="33">
        <f t="shared" si="122"/>
        <v>3429</v>
      </c>
      <c r="CY163" s="33">
        <f t="shared" si="122"/>
        <v>0</v>
      </c>
      <c r="CZ163" s="33">
        <f t="shared" si="122"/>
        <v>0</v>
      </c>
      <c r="DA163" s="33">
        <f t="shared" si="122"/>
        <v>0</v>
      </c>
      <c r="DB163" s="33">
        <f t="shared" si="122"/>
        <v>82.683864999999997</v>
      </c>
      <c r="DC163" s="33">
        <f t="shared" si="122"/>
        <v>0</v>
      </c>
      <c r="DD163" s="33">
        <f t="shared" si="122"/>
        <v>0</v>
      </c>
      <c r="DE163" s="33">
        <f t="shared" si="122"/>
        <v>0</v>
      </c>
      <c r="DF163" s="33">
        <f t="shared" si="122"/>
        <v>0</v>
      </c>
      <c r="DG163" s="33">
        <f t="shared" si="122"/>
        <v>0</v>
      </c>
      <c r="DH163" s="33">
        <f t="shared" si="122"/>
        <v>0</v>
      </c>
      <c r="DI163" s="33">
        <f t="shared" si="122"/>
        <v>3429</v>
      </c>
      <c r="DJ163" s="33">
        <f t="shared" si="122"/>
        <v>0</v>
      </c>
      <c r="DK163" s="33">
        <f t="shared" si="122"/>
        <v>0</v>
      </c>
      <c r="DL163" s="33">
        <f t="shared" si="122"/>
        <v>0</v>
      </c>
      <c r="DM163" s="33">
        <f t="shared" si="122"/>
        <v>85.153065999999995</v>
      </c>
      <c r="DN163" s="33">
        <f t="shared" si="122"/>
        <v>0</v>
      </c>
      <c r="DO163" s="33">
        <f t="shared" si="122"/>
        <v>0</v>
      </c>
      <c r="DP163" s="33">
        <f t="shared" si="122"/>
        <v>0</v>
      </c>
      <c r="DQ163" s="33">
        <f t="shared" si="122"/>
        <v>0</v>
      </c>
      <c r="DR163" s="33">
        <f t="shared" si="122"/>
        <v>0</v>
      </c>
      <c r="DS163" s="33">
        <f t="shared" si="122"/>
        <v>0</v>
      </c>
      <c r="DT163" s="33">
        <f t="shared" si="122"/>
        <v>3429</v>
      </c>
      <c r="DU163" s="33">
        <f t="shared" si="122"/>
        <v>0</v>
      </c>
      <c r="DV163" s="33">
        <f t="shared" si="122"/>
        <v>0</v>
      </c>
      <c r="DW163" s="33">
        <f t="shared" si="122"/>
        <v>0</v>
      </c>
      <c r="DX163" s="33">
        <f t="shared" si="122"/>
        <v>86.647942</v>
      </c>
      <c r="DY163" s="33">
        <f t="shared" si="122"/>
        <v>0</v>
      </c>
      <c r="DZ163" s="33">
        <f t="shared" si="122"/>
        <v>0</v>
      </c>
      <c r="EA163" s="33">
        <f t="shared" si="122"/>
        <v>0</v>
      </c>
      <c r="EB163" s="33">
        <f t="shared" ref="EB163:FC163" si="123">IFERROR(SUM(EB164:EB168),"нд")</f>
        <v>0</v>
      </c>
      <c r="EC163" s="33">
        <f t="shared" si="123"/>
        <v>0</v>
      </c>
      <c r="ED163" s="33">
        <f t="shared" si="123"/>
        <v>0</v>
      </c>
      <c r="EE163" s="33">
        <f t="shared" si="123"/>
        <v>3429</v>
      </c>
      <c r="EF163" s="33">
        <f t="shared" si="123"/>
        <v>0</v>
      </c>
      <c r="EG163" s="33">
        <f t="shared" si="123"/>
        <v>0</v>
      </c>
      <c r="EH163" s="33">
        <f t="shared" si="123"/>
        <v>0</v>
      </c>
      <c r="EI163" s="33">
        <f t="shared" si="123"/>
        <v>388.94993399999998</v>
      </c>
      <c r="EJ163" s="33">
        <f t="shared" si="123"/>
        <v>0</v>
      </c>
      <c r="EK163" s="33">
        <f t="shared" si="123"/>
        <v>0</v>
      </c>
      <c r="EL163" s="33">
        <f t="shared" si="123"/>
        <v>0</v>
      </c>
      <c r="EM163" s="33">
        <f t="shared" si="123"/>
        <v>0</v>
      </c>
      <c r="EN163" s="33">
        <f t="shared" si="123"/>
        <v>0</v>
      </c>
      <c r="EO163" s="33">
        <f t="shared" si="123"/>
        <v>0</v>
      </c>
      <c r="EP163" s="33">
        <f t="shared" si="123"/>
        <v>17133</v>
      </c>
      <c r="EQ163" s="33">
        <f t="shared" si="123"/>
        <v>0</v>
      </c>
      <c r="ER163" s="33">
        <f t="shared" si="123"/>
        <v>0</v>
      </c>
      <c r="ES163" s="33">
        <f t="shared" si="123"/>
        <v>0</v>
      </c>
      <c r="ET163" s="33">
        <f t="shared" si="123"/>
        <v>378.94896</v>
      </c>
      <c r="EU163" s="33">
        <f t="shared" si="123"/>
        <v>0</v>
      </c>
      <c r="EV163" s="33">
        <f t="shared" si="123"/>
        <v>0</v>
      </c>
      <c r="EW163" s="33">
        <f t="shared" si="123"/>
        <v>0</v>
      </c>
      <c r="EX163" s="33">
        <f t="shared" si="123"/>
        <v>0</v>
      </c>
      <c r="EY163" s="33">
        <f t="shared" si="123"/>
        <v>0</v>
      </c>
      <c r="EZ163" s="33">
        <f t="shared" si="123"/>
        <v>0</v>
      </c>
      <c r="FA163" s="33">
        <f t="shared" si="123"/>
        <v>15666</v>
      </c>
      <c r="FB163" s="33">
        <f t="shared" si="123"/>
        <v>0</v>
      </c>
      <c r="FC163" s="33">
        <f t="shared" si="123"/>
        <v>0</v>
      </c>
      <c r="FD163" s="34" t="s">
        <v>185</v>
      </c>
    </row>
    <row r="164" spans="1:160" ht="31.5" x14ac:dyDescent="0.25">
      <c r="A164" s="30" t="s">
        <v>469</v>
      </c>
      <c r="B164" s="31" t="s">
        <v>471</v>
      </c>
      <c r="C164" s="32" t="s">
        <v>472</v>
      </c>
      <c r="D164" s="33">
        <v>70.594322000000005</v>
      </c>
      <c r="E164" s="33">
        <v>55.601908000000002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70.594322000000005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3417</v>
      </c>
      <c r="AK164" s="33">
        <v>0</v>
      </c>
      <c r="AL164" s="33">
        <v>0</v>
      </c>
      <c r="AM164" s="33">
        <v>0</v>
      </c>
      <c r="AN164" s="33">
        <v>55.601908000000002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1950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>
        <v>0</v>
      </c>
      <c r="BU164" s="33">
        <v>0</v>
      </c>
      <c r="BV164" s="33">
        <v>0</v>
      </c>
      <c r="BW164" s="33">
        <v>0</v>
      </c>
      <c r="BX164" s="33">
        <v>0</v>
      </c>
      <c r="BY164" s="33">
        <v>0</v>
      </c>
      <c r="BZ164" s="33">
        <v>0</v>
      </c>
      <c r="CA164" s="33">
        <v>0</v>
      </c>
      <c r="CB164" s="33">
        <v>0</v>
      </c>
      <c r="CC164" s="33">
        <v>0</v>
      </c>
      <c r="CD164" s="33">
        <v>0</v>
      </c>
      <c r="CE164" s="33">
        <v>0</v>
      </c>
      <c r="CF164" s="33">
        <v>0</v>
      </c>
      <c r="CG164" s="33">
        <v>0</v>
      </c>
      <c r="CH164" s="33">
        <v>0</v>
      </c>
      <c r="CI164" s="33">
        <v>0</v>
      </c>
      <c r="CJ164" s="33">
        <v>0</v>
      </c>
      <c r="CK164" s="33">
        <v>0</v>
      </c>
      <c r="CL164" s="33">
        <v>0</v>
      </c>
      <c r="CM164" s="33">
        <v>0</v>
      </c>
      <c r="CN164" s="33">
        <v>0</v>
      </c>
      <c r="CO164" s="33">
        <v>0</v>
      </c>
      <c r="CP164" s="33">
        <v>0</v>
      </c>
      <c r="CQ164" s="33">
        <v>0</v>
      </c>
      <c r="CR164" s="33">
        <v>0</v>
      </c>
      <c r="CS164" s="33">
        <v>0</v>
      </c>
      <c r="CT164" s="33">
        <v>0</v>
      </c>
      <c r="CU164" s="33">
        <v>0</v>
      </c>
      <c r="CV164" s="33">
        <v>0</v>
      </c>
      <c r="CW164" s="33">
        <v>0</v>
      </c>
      <c r="CX164" s="33">
        <v>0</v>
      </c>
      <c r="CY164" s="33">
        <v>0</v>
      </c>
      <c r="CZ164" s="33">
        <v>0</v>
      </c>
      <c r="DA164" s="33">
        <v>0</v>
      </c>
      <c r="DB164" s="33">
        <v>0</v>
      </c>
      <c r="DC164" s="33">
        <v>0</v>
      </c>
      <c r="DD164" s="33">
        <v>0</v>
      </c>
      <c r="DE164" s="33">
        <v>0</v>
      </c>
      <c r="DF164" s="33">
        <v>0</v>
      </c>
      <c r="DG164" s="33">
        <v>0</v>
      </c>
      <c r="DH164" s="33">
        <v>0</v>
      </c>
      <c r="DI164" s="33">
        <v>0</v>
      </c>
      <c r="DJ164" s="33">
        <v>0</v>
      </c>
      <c r="DK164" s="33">
        <v>0</v>
      </c>
      <c r="DL164" s="33">
        <v>0</v>
      </c>
      <c r="DM164" s="33">
        <v>0</v>
      </c>
      <c r="DN164" s="33">
        <v>0</v>
      </c>
      <c r="DO164" s="33">
        <v>0</v>
      </c>
      <c r="DP164" s="33">
        <v>0</v>
      </c>
      <c r="DQ164" s="33">
        <v>0</v>
      </c>
      <c r="DR164" s="33">
        <v>0</v>
      </c>
      <c r="DS164" s="33">
        <v>0</v>
      </c>
      <c r="DT164" s="33">
        <v>0</v>
      </c>
      <c r="DU164" s="33">
        <v>0</v>
      </c>
      <c r="DV164" s="33">
        <v>0</v>
      </c>
      <c r="DW164" s="33">
        <v>0</v>
      </c>
      <c r="DX164" s="33">
        <v>0</v>
      </c>
      <c r="DY164" s="33">
        <v>0</v>
      </c>
      <c r="DZ164" s="33">
        <v>0</v>
      </c>
      <c r="EA164" s="33">
        <v>0</v>
      </c>
      <c r="EB164" s="33">
        <v>0</v>
      </c>
      <c r="EC164" s="33">
        <v>0</v>
      </c>
      <c r="ED164" s="33">
        <v>0</v>
      </c>
      <c r="EE164" s="33">
        <v>0</v>
      </c>
      <c r="EF164" s="33">
        <v>0</v>
      </c>
      <c r="EG164" s="33">
        <v>0</v>
      </c>
      <c r="EH164" s="33">
        <f t="shared" ref="EH164:EW168" si="124">IFERROR(DL164+CP164+BT164+AX164+AB164,"нд")</f>
        <v>0</v>
      </c>
      <c r="EI164" s="33">
        <f t="shared" si="124"/>
        <v>70.594322000000005</v>
      </c>
      <c r="EJ164" s="33">
        <f t="shared" si="124"/>
        <v>0</v>
      </c>
      <c r="EK164" s="33">
        <f t="shared" si="124"/>
        <v>0</v>
      </c>
      <c r="EL164" s="33">
        <f t="shared" si="124"/>
        <v>0</v>
      </c>
      <c r="EM164" s="33">
        <f t="shared" si="124"/>
        <v>0</v>
      </c>
      <c r="EN164" s="33">
        <f t="shared" si="124"/>
        <v>0</v>
      </c>
      <c r="EO164" s="33">
        <f t="shared" si="124"/>
        <v>0</v>
      </c>
      <c r="EP164" s="33">
        <f t="shared" si="124"/>
        <v>3417</v>
      </c>
      <c r="EQ164" s="33">
        <f t="shared" si="124"/>
        <v>0</v>
      </c>
      <c r="ER164" s="33">
        <f t="shared" si="124"/>
        <v>0</v>
      </c>
      <c r="ES164" s="33">
        <f t="shared" si="124"/>
        <v>0</v>
      </c>
      <c r="ET164" s="33">
        <f t="shared" si="124"/>
        <v>55.601908000000002</v>
      </c>
      <c r="EU164" s="33">
        <f t="shared" si="124"/>
        <v>0</v>
      </c>
      <c r="EV164" s="33">
        <f t="shared" si="124"/>
        <v>0</v>
      </c>
      <c r="EW164" s="33">
        <f t="shared" si="124"/>
        <v>0</v>
      </c>
      <c r="EX164" s="33">
        <f t="shared" ref="ER164:FC168" si="125">IFERROR(EB164+DF164+CJ164+BN164+AR164,"нд")</f>
        <v>0</v>
      </c>
      <c r="EY164" s="33">
        <f t="shared" si="125"/>
        <v>0</v>
      </c>
      <c r="EZ164" s="33">
        <f t="shared" si="125"/>
        <v>0</v>
      </c>
      <c r="FA164" s="33">
        <f t="shared" si="125"/>
        <v>1950</v>
      </c>
      <c r="FB164" s="33">
        <f t="shared" si="125"/>
        <v>0</v>
      </c>
      <c r="FC164" s="33">
        <f t="shared" si="125"/>
        <v>0</v>
      </c>
      <c r="FD164" s="34" t="s">
        <v>473</v>
      </c>
    </row>
    <row r="165" spans="1:160" ht="110.25" x14ac:dyDescent="0.25">
      <c r="A165" s="30" t="s">
        <v>469</v>
      </c>
      <c r="B165" s="31" t="s">
        <v>474</v>
      </c>
      <c r="C165" s="32" t="s">
        <v>475</v>
      </c>
      <c r="D165" s="33">
        <v>74.192482999999996</v>
      </c>
      <c r="E165" s="33">
        <v>75.114104999999995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74.192482999999996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3429</v>
      </c>
      <c r="BG165" s="33">
        <v>0</v>
      </c>
      <c r="BH165" s="33">
        <v>0</v>
      </c>
      <c r="BI165" s="33">
        <v>0</v>
      </c>
      <c r="BJ165" s="33">
        <v>75.114104999999995</v>
      </c>
      <c r="BK165" s="33">
        <v>0</v>
      </c>
      <c r="BL165" s="33">
        <v>0</v>
      </c>
      <c r="BM165" s="33">
        <v>0</v>
      </c>
      <c r="BN165" s="33">
        <v>0</v>
      </c>
      <c r="BO165" s="33">
        <v>0</v>
      </c>
      <c r="BP165" s="33">
        <v>0</v>
      </c>
      <c r="BQ165" s="33">
        <v>3429</v>
      </c>
      <c r="BR165" s="33">
        <v>0</v>
      </c>
      <c r="BS165" s="33">
        <v>0</v>
      </c>
      <c r="BT165" s="33">
        <v>0</v>
      </c>
      <c r="BU165" s="33">
        <v>0</v>
      </c>
      <c r="BV165" s="33">
        <v>0</v>
      </c>
      <c r="BW165" s="33">
        <v>0</v>
      </c>
      <c r="BX165" s="33">
        <v>0</v>
      </c>
      <c r="BY165" s="33">
        <v>0</v>
      </c>
      <c r="BZ165" s="33">
        <v>0</v>
      </c>
      <c r="CA165" s="33">
        <v>0</v>
      </c>
      <c r="CB165" s="33">
        <v>0</v>
      </c>
      <c r="CC165" s="33">
        <v>0</v>
      </c>
      <c r="CD165" s="33">
        <v>0</v>
      </c>
      <c r="CE165" s="33">
        <v>0</v>
      </c>
      <c r="CF165" s="33">
        <v>0</v>
      </c>
      <c r="CG165" s="33">
        <v>0</v>
      </c>
      <c r="CH165" s="33">
        <v>0</v>
      </c>
      <c r="CI165" s="33">
        <v>0</v>
      </c>
      <c r="CJ165" s="33">
        <v>0</v>
      </c>
      <c r="CK165" s="33">
        <v>0</v>
      </c>
      <c r="CL165" s="33">
        <v>0</v>
      </c>
      <c r="CM165" s="33">
        <v>0</v>
      </c>
      <c r="CN165" s="33">
        <v>0</v>
      </c>
      <c r="CO165" s="33">
        <v>0</v>
      </c>
      <c r="CP165" s="33">
        <v>0</v>
      </c>
      <c r="CQ165" s="33">
        <v>0</v>
      </c>
      <c r="CR165" s="33">
        <v>0</v>
      </c>
      <c r="CS165" s="33">
        <v>0</v>
      </c>
      <c r="CT165" s="33">
        <v>0</v>
      </c>
      <c r="CU165" s="33">
        <v>0</v>
      </c>
      <c r="CV165" s="33">
        <v>0</v>
      </c>
      <c r="CW165" s="33">
        <v>0</v>
      </c>
      <c r="CX165" s="33">
        <v>0</v>
      </c>
      <c r="CY165" s="33">
        <v>0</v>
      </c>
      <c r="CZ165" s="33">
        <v>0</v>
      </c>
      <c r="DA165" s="33">
        <v>0</v>
      </c>
      <c r="DB165" s="33">
        <v>0</v>
      </c>
      <c r="DC165" s="33">
        <v>0</v>
      </c>
      <c r="DD165" s="33">
        <v>0</v>
      </c>
      <c r="DE165" s="33">
        <v>0</v>
      </c>
      <c r="DF165" s="33">
        <v>0</v>
      </c>
      <c r="DG165" s="33">
        <v>0</v>
      </c>
      <c r="DH165" s="33">
        <v>0</v>
      </c>
      <c r="DI165" s="33">
        <v>0</v>
      </c>
      <c r="DJ165" s="33">
        <v>0</v>
      </c>
      <c r="DK165" s="33">
        <v>0</v>
      </c>
      <c r="DL165" s="33">
        <v>0</v>
      </c>
      <c r="DM165" s="33">
        <v>0</v>
      </c>
      <c r="DN165" s="33">
        <v>0</v>
      </c>
      <c r="DO165" s="33">
        <v>0</v>
      </c>
      <c r="DP165" s="33">
        <v>0</v>
      </c>
      <c r="DQ165" s="33">
        <v>0</v>
      </c>
      <c r="DR165" s="33">
        <v>0</v>
      </c>
      <c r="DS165" s="33">
        <v>0</v>
      </c>
      <c r="DT165" s="33">
        <v>0</v>
      </c>
      <c r="DU165" s="33">
        <v>0</v>
      </c>
      <c r="DV165" s="33">
        <v>0</v>
      </c>
      <c r="DW165" s="33">
        <v>0</v>
      </c>
      <c r="DX165" s="33">
        <v>0</v>
      </c>
      <c r="DY165" s="33">
        <v>0</v>
      </c>
      <c r="DZ165" s="33">
        <v>0</v>
      </c>
      <c r="EA165" s="33">
        <v>0</v>
      </c>
      <c r="EB165" s="33">
        <v>0</v>
      </c>
      <c r="EC165" s="33">
        <v>0</v>
      </c>
      <c r="ED165" s="33">
        <v>0</v>
      </c>
      <c r="EE165" s="33">
        <v>0</v>
      </c>
      <c r="EF165" s="33">
        <v>0</v>
      </c>
      <c r="EG165" s="33">
        <v>0</v>
      </c>
      <c r="EH165" s="33">
        <f t="shared" si="124"/>
        <v>0</v>
      </c>
      <c r="EI165" s="33">
        <f t="shared" si="124"/>
        <v>74.192482999999996</v>
      </c>
      <c r="EJ165" s="33">
        <f t="shared" si="124"/>
        <v>0</v>
      </c>
      <c r="EK165" s="33">
        <f t="shared" si="124"/>
        <v>0</v>
      </c>
      <c r="EL165" s="33">
        <f t="shared" si="124"/>
        <v>0</v>
      </c>
      <c r="EM165" s="33">
        <f t="shared" si="124"/>
        <v>0</v>
      </c>
      <c r="EN165" s="33">
        <f t="shared" si="124"/>
        <v>0</v>
      </c>
      <c r="EO165" s="33">
        <f t="shared" si="124"/>
        <v>0</v>
      </c>
      <c r="EP165" s="33">
        <f t="shared" si="124"/>
        <v>3429</v>
      </c>
      <c r="EQ165" s="33">
        <f t="shared" si="124"/>
        <v>0</v>
      </c>
      <c r="ER165" s="33">
        <f t="shared" si="125"/>
        <v>0</v>
      </c>
      <c r="ES165" s="33">
        <f t="shared" si="125"/>
        <v>0</v>
      </c>
      <c r="ET165" s="33">
        <f t="shared" si="125"/>
        <v>75.114104999999995</v>
      </c>
      <c r="EU165" s="33">
        <f t="shared" si="125"/>
        <v>0</v>
      </c>
      <c r="EV165" s="33">
        <f t="shared" si="125"/>
        <v>0</v>
      </c>
      <c r="EW165" s="33">
        <f t="shared" si="125"/>
        <v>0</v>
      </c>
      <c r="EX165" s="33">
        <f t="shared" si="125"/>
        <v>0</v>
      </c>
      <c r="EY165" s="33">
        <f t="shared" si="125"/>
        <v>0</v>
      </c>
      <c r="EZ165" s="33">
        <f t="shared" si="125"/>
        <v>0</v>
      </c>
      <c r="FA165" s="33">
        <f t="shared" si="125"/>
        <v>3429</v>
      </c>
      <c r="FB165" s="33">
        <f t="shared" si="125"/>
        <v>0</v>
      </c>
      <c r="FC165" s="33">
        <f t="shared" si="125"/>
        <v>0</v>
      </c>
      <c r="FD165" s="34" t="s">
        <v>325</v>
      </c>
    </row>
    <row r="166" spans="1:160" ht="110.25" x14ac:dyDescent="0.25">
      <c r="A166" s="30" t="s">
        <v>469</v>
      </c>
      <c r="B166" s="31" t="s">
        <v>476</v>
      </c>
      <c r="C166" s="32" t="s">
        <v>477</v>
      </c>
      <c r="D166" s="33">
        <v>77.679551000000004</v>
      </c>
      <c r="E166" s="33">
        <v>78.901139999999998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>
        <v>0</v>
      </c>
      <c r="BU166" s="33">
        <v>77.679551000000004</v>
      </c>
      <c r="BV166" s="33">
        <v>0</v>
      </c>
      <c r="BW166" s="33">
        <v>0</v>
      </c>
      <c r="BX166" s="33">
        <v>0</v>
      </c>
      <c r="BY166" s="33">
        <v>0</v>
      </c>
      <c r="BZ166" s="33">
        <v>0</v>
      </c>
      <c r="CA166" s="33">
        <v>0</v>
      </c>
      <c r="CB166" s="33">
        <v>3429</v>
      </c>
      <c r="CC166" s="33">
        <v>0</v>
      </c>
      <c r="CD166" s="33">
        <v>0</v>
      </c>
      <c r="CE166" s="33">
        <v>0</v>
      </c>
      <c r="CF166" s="33">
        <v>78.901139999999998</v>
      </c>
      <c r="CG166" s="33">
        <v>0</v>
      </c>
      <c r="CH166" s="33">
        <v>0</v>
      </c>
      <c r="CI166" s="33">
        <v>0</v>
      </c>
      <c r="CJ166" s="33">
        <v>0</v>
      </c>
      <c r="CK166" s="33">
        <v>0</v>
      </c>
      <c r="CL166" s="33">
        <v>0</v>
      </c>
      <c r="CM166" s="33">
        <v>3429</v>
      </c>
      <c r="CN166" s="33">
        <v>0</v>
      </c>
      <c r="CO166" s="33">
        <v>0</v>
      </c>
      <c r="CP166" s="33">
        <v>0</v>
      </c>
      <c r="CQ166" s="33">
        <v>0</v>
      </c>
      <c r="CR166" s="33">
        <v>0</v>
      </c>
      <c r="CS166" s="33">
        <v>0</v>
      </c>
      <c r="CT166" s="33">
        <v>0</v>
      </c>
      <c r="CU166" s="33">
        <v>0</v>
      </c>
      <c r="CV166" s="33">
        <v>0</v>
      </c>
      <c r="CW166" s="33">
        <v>0</v>
      </c>
      <c r="CX166" s="33">
        <v>0</v>
      </c>
      <c r="CY166" s="33">
        <v>0</v>
      </c>
      <c r="CZ166" s="33">
        <v>0</v>
      </c>
      <c r="DA166" s="33">
        <v>0</v>
      </c>
      <c r="DB166" s="33">
        <v>0</v>
      </c>
      <c r="DC166" s="33">
        <v>0</v>
      </c>
      <c r="DD166" s="33">
        <v>0</v>
      </c>
      <c r="DE166" s="33">
        <v>0</v>
      </c>
      <c r="DF166" s="33">
        <v>0</v>
      </c>
      <c r="DG166" s="33">
        <v>0</v>
      </c>
      <c r="DH166" s="33">
        <v>0</v>
      </c>
      <c r="DI166" s="33">
        <v>0</v>
      </c>
      <c r="DJ166" s="33">
        <v>0</v>
      </c>
      <c r="DK166" s="33">
        <v>0</v>
      </c>
      <c r="DL166" s="33">
        <v>0</v>
      </c>
      <c r="DM166" s="33">
        <v>0</v>
      </c>
      <c r="DN166" s="33">
        <v>0</v>
      </c>
      <c r="DO166" s="33">
        <v>0</v>
      </c>
      <c r="DP166" s="33">
        <v>0</v>
      </c>
      <c r="DQ166" s="33">
        <v>0</v>
      </c>
      <c r="DR166" s="33">
        <v>0</v>
      </c>
      <c r="DS166" s="33">
        <v>0</v>
      </c>
      <c r="DT166" s="33">
        <v>0</v>
      </c>
      <c r="DU166" s="33">
        <v>0</v>
      </c>
      <c r="DV166" s="33">
        <v>0</v>
      </c>
      <c r="DW166" s="33">
        <v>0</v>
      </c>
      <c r="DX166" s="33">
        <v>0</v>
      </c>
      <c r="DY166" s="33">
        <v>0</v>
      </c>
      <c r="DZ166" s="33">
        <v>0</v>
      </c>
      <c r="EA166" s="33">
        <v>0</v>
      </c>
      <c r="EB166" s="33">
        <v>0</v>
      </c>
      <c r="EC166" s="33">
        <v>0</v>
      </c>
      <c r="ED166" s="33">
        <v>0</v>
      </c>
      <c r="EE166" s="33">
        <v>0</v>
      </c>
      <c r="EF166" s="33">
        <v>0</v>
      </c>
      <c r="EG166" s="33">
        <v>0</v>
      </c>
      <c r="EH166" s="33">
        <f t="shared" si="124"/>
        <v>0</v>
      </c>
      <c r="EI166" s="33">
        <f t="shared" si="124"/>
        <v>77.679551000000004</v>
      </c>
      <c r="EJ166" s="33">
        <f t="shared" si="124"/>
        <v>0</v>
      </c>
      <c r="EK166" s="33">
        <f t="shared" si="124"/>
        <v>0</v>
      </c>
      <c r="EL166" s="33">
        <f t="shared" si="124"/>
        <v>0</v>
      </c>
      <c r="EM166" s="33">
        <f t="shared" si="124"/>
        <v>0</v>
      </c>
      <c r="EN166" s="33">
        <f t="shared" si="124"/>
        <v>0</v>
      </c>
      <c r="EO166" s="33">
        <f t="shared" si="124"/>
        <v>0</v>
      </c>
      <c r="EP166" s="33">
        <f t="shared" si="124"/>
        <v>3429</v>
      </c>
      <c r="EQ166" s="33">
        <f t="shared" si="124"/>
        <v>0</v>
      </c>
      <c r="ER166" s="33">
        <f t="shared" si="125"/>
        <v>0</v>
      </c>
      <c r="ES166" s="33">
        <f t="shared" si="125"/>
        <v>0</v>
      </c>
      <c r="ET166" s="33">
        <f t="shared" si="125"/>
        <v>78.901139999999998</v>
      </c>
      <c r="EU166" s="33">
        <f t="shared" si="125"/>
        <v>0</v>
      </c>
      <c r="EV166" s="33">
        <f t="shared" si="125"/>
        <v>0</v>
      </c>
      <c r="EW166" s="33">
        <f t="shared" si="125"/>
        <v>0</v>
      </c>
      <c r="EX166" s="33">
        <f t="shared" si="125"/>
        <v>0</v>
      </c>
      <c r="EY166" s="33">
        <f t="shared" si="125"/>
        <v>0</v>
      </c>
      <c r="EZ166" s="33">
        <f t="shared" si="125"/>
        <v>0</v>
      </c>
      <c r="FA166" s="33">
        <f t="shared" si="125"/>
        <v>3429</v>
      </c>
      <c r="FB166" s="33">
        <f t="shared" si="125"/>
        <v>0</v>
      </c>
      <c r="FC166" s="33">
        <f t="shared" si="125"/>
        <v>0</v>
      </c>
      <c r="FD166" s="34" t="s">
        <v>325</v>
      </c>
    </row>
    <row r="167" spans="1:160" ht="110.25" x14ac:dyDescent="0.25">
      <c r="A167" s="30" t="s">
        <v>469</v>
      </c>
      <c r="B167" s="31" t="s">
        <v>478</v>
      </c>
      <c r="C167" s="32" t="s">
        <v>479</v>
      </c>
      <c r="D167" s="33">
        <v>81.330511999999999</v>
      </c>
      <c r="E167" s="33">
        <v>82.683864999999997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0</v>
      </c>
      <c r="BS167" s="33">
        <v>0</v>
      </c>
      <c r="BT167" s="33">
        <v>0</v>
      </c>
      <c r="BU167" s="33">
        <v>0</v>
      </c>
      <c r="BV167" s="33">
        <v>0</v>
      </c>
      <c r="BW167" s="33">
        <v>0</v>
      </c>
      <c r="BX167" s="33">
        <v>0</v>
      </c>
      <c r="BY167" s="33">
        <v>0</v>
      </c>
      <c r="BZ167" s="33">
        <v>0</v>
      </c>
      <c r="CA167" s="33">
        <v>0</v>
      </c>
      <c r="CB167" s="33">
        <v>0</v>
      </c>
      <c r="CC167" s="33">
        <v>0</v>
      </c>
      <c r="CD167" s="33">
        <v>0</v>
      </c>
      <c r="CE167" s="33">
        <v>0</v>
      </c>
      <c r="CF167" s="33">
        <v>0</v>
      </c>
      <c r="CG167" s="33">
        <v>0</v>
      </c>
      <c r="CH167" s="33">
        <v>0</v>
      </c>
      <c r="CI167" s="33">
        <v>0</v>
      </c>
      <c r="CJ167" s="33">
        <v>0</v>
      </c>
      <c r="CK167" s="33">
        <v>0</v>
      </c>
      <c r="CL167" s="33">
        <v>0</v>
      </c>
      <c r="CM167" s="33">
        <v>0</v>
      </c>
      <c r="CN167" s="33">
        <v>0</v>
      </c>
      <c r="CO167" s="33">
        <v>0</v>
      </c>
      <c r="CP167" s="33">
        <v>0</v>
      </c>
      <c r="CQ167" s="33">
        <v>81.330511999999999</v>
      </c>
      <c r="CR167" s="33">
        <v>0</v>
      </c>
      <c r="CS167" s="33">
        <v>0</v>
      </c>
      <c r="CT167" s="33">
        <v>0</v>
      </c>
      <c r="CU167" s="33">
        <v>0</v>
      </c>
      <c r="CV167" s="33">
        <v>0</v>
      </c>
      <c r="CW167" s="33">
        <v>0</v>
      </c>
      <c r="CX167" s="33">
        <v>3429</v>
      </c>
      <c r="CY167" s="33">
        <v>0</v>
      </c>
      <c r="CZ167" s="33">
        <v>0</v>
      </c>
      <c r="DA167" s="33">
        <v>0</v>
      </c>
      <c r="DB167" s="33">
        <v>82.683864999999997</v>
      </c>
      <c r="DC167" s="33">
        <v>0</v>
      </c>
      <c r="DD167" s="33">
        <v>0</v>
      </c>
      <c r="DE167" s="33">
        <v>0</v>
      </c>
      <c r="DF167" s="33">
        <v>0</v>
      </c>
      <c r="DG167" s="33">
        <v>0</v>
      </c>
      <c r="DH167" s="33">
        <v>0</v>
      </c>
      <c r="DI167" s="33">
        <v>3429</v>
      </c>
      <c r="DJ167" s="33">
        <v>0</v>
      </c>
      <c r="DK167" s="33">
        <v>0</v>
      </c>
      <c r="DL167" s="33">
        <v>0</v>
      </c>
      <c r="DM167" s="33">
        <v>0</v>
      </c>
      <c r="DN167" s="33">
        <v>0</v>
      </c>
      <c r="DO167" s="33">
        <v>0</v>
      </c>
      <c r="DP167" s="33">
        <v>0</v>
      </c>
      <c r="DQ167" s="33">
        <v>0</v>
      </c>
      <c r="DR167" s="33">
        <v>0</v>
      </c>
      <c r="DS167" s="33">
        <v>0</v>
      </c>
      <c r="DT167" s="33">
        <v>0</v>
      </c>
      <c r="DU167" s="33">
        <v>0</v>
      </c>
      <c r="DV167" s="33">
        <v>0</v>
      </c>
      <c r="DW167" s="33">
        <v>0</v>
      </c>
      <c r="DX167" s="33">
        <v>0</v>
      </c>
      <c r="DY167" s="33">
        <v>0</v>
      </c>
      <c r="DZ167" s="33">
        <v>0</v>
      </c>
      <c r="EA167" s="33">
        <v>0</v>
      </c>
      <c r="EB167" s="33">
        <v>0</v>
      </c>
      <c r="EC167" s="33">
        <v>0</v>
      </c>
      <c r="ED167" s="33">
        <v>0</v>
      </c>
      <c r="EE167" s="33">
        <v>0</v>
      </c>
      <c r="EF167" s="33">
        <v>0</v>
      </c>
      <c r="EG167" s="33">
        <v>0</v>
      </c>
      <c r="EH167" s="33">
        <f t="shared" si="124"/>
        <v>0</v>
      </c>
      <c r="EI167" s="33">
        <f t="shared" si="124"/>
        <v>81.330511999999999</v>
      </c>
      <c r="EJ167" s="33">
        <f t="shared" si="124"/>
        <v>0</v>
      </c>
      <c r="EK167" s="33">
        <f t="shared" si="124"/>
        <v>0</v>
      </c>
      <c r="EL167" s="33">
        <f t="shared" si="124"/>
        <v>0</v>
      </c>
      <c r="EM167" s="33">
        <f t="shared" si="124"/>
        <v>0</v>
      </c>
      <c r="EN167" s="33">
        <f t="shared" si="124"/>
        <v>0</v>
      </c>
      <c r="EO167" s="33">
        <f t="shared" si="124"/>
        <v>0</v>
      </c>
      <c r="EP167" s="33">
        <f t="shared" si="124"/>
        <v>3429</v>
      </c>
      <c r="EQ167" s="33">
        <f t="shared" si="124"/>
        <v>0</v>
      </c>
      <c r="ER167" s="33">
        <f t="shared" si="125"/>
        <v>0</v>
      </c>
      <c r="ES167" s="33">
        <f t="shared" si="125"/>
        <v>0</v>
      </c>
      <c r="ET167" s="33">
        <f t="shared" si="125"/>
        <v>82.683864999999997</v>
      </c>
      <c r="EU167" s="33">
        <f t="shared" si="125"/>
        <v>0</v>
      </c>
      <c r="EV167" s="33">
        <f t="shared" si="125"/>
        <v>0</v>
      </c>
      <c r="EW167" s="33">
        <f t="shared" si="125"/>
        <v>0</v>
      </c>
      <c r="EX167" s="33">
        <f t="shared" si="125"/>
        <v>0</v>
      </c>
      <c r="EY167" s="33">
        <f t="shared" si="125"/>
        <v>0</v>
      </c>
      <c r="EZ167" s="33">
        <f t="shared" si="125"/>
        <v>0</v>
      </c>
      <c r="FA167" s="33">
        <f t="shared" si="125"/>
        <v>3429</v>
      </c>
      <c r="FB167" s="33">
        <f t="shared" si="125"/>
        <v>0</v>
      </c>
      <c r="FC167" s="33">
        <f t="shared" si="125"/>
        <v>0</v>
      </c>
      <c r="FD167" s="34" t="s">
        <v>325</v>
      </c>
    </row>
    <row r="168" spans="1:160" ht="110.25" x14ac:dyDescent="0.25">
      <c r="A168" s="30" t="s">
        <v>469</v>
      </c>
      <c r="B168" s="31" t="s">
        <v>480</v>
      </c>
      <c r="C168" s="32" t="s">
        <v>481</v>
      </c>
      <c r="D168" s="33">
        <v>85.153065999999995</v>
      </c>
      <c r="E168" s="33">
        <v>86.647942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>
        <v>0</v>
      </c>
      <c r="BU168" s="33">
        <v>0</v>
      </c>
      <c r="BV168" s="33">
        <v>0</v>
      </c>
      <c r="BW168" s="33">
        <v>0</v>
      </c>
      <c r="BX168" s="33">
        <v>0</v>
      </c>
      <c r="BY168" s="33">
        <v>0</v>
      </c>
      <c r="BZ168" s="33">
        <v>0</v>
      </c>
      <c r="CA168" s="33">
        <v>0</v>
      </c>
      <c r="CB168" s="33">
        <v>0</v>
      </c>
      <c r="CC168" s="33">
        <v>0</v>
      </c>
      <c r="CD168" s="33">
        <v>0</v>
      </c>
      <c r="CE168" s="33">
        <v>0</v>
      </c>
      <c r="CF168" s="33">
        <v>0</v>
      </c>
      <c r="CG168" s="33">
        <v>0</v>
      </c>
      <c r="CH168" s="33">
        <v>0</v>
      </c>
      <c r="CI168" s="33">
        <v>0</v>
      </c>
      <c r="CJ168" s="33">
        <v>0</v>
      </c>
      <c r="CK168" s="33">
        <v>0</v>
      </c>
      <c r="CL168" s="33">
        <v>0</v>
      </c>
      <c r="CM168" s="33">
        <v>0</v>
      </c>
      <c r="CN168" s="33">
        <v>0</v>
      </c>
      <c r="CO168" s="33">
        <v>0</v>
      </c>
      <c r="CP168" s="33">
        <v>0</v>
      </c>
      <c r="CQ168" s="33">
        <v>0</v>
      </c>
      <c r="CR168" s="33">
        <v>0</v>
      </c>
      <c r="CS168" s="33">
        <v>0</v>
      </c>
      <c r="CT168" s="33">
        <v>0</v>
      </c>
      <c r="CU168" s="33">
        <v>0</v>
      </c>
      <c r="CV168" s="33">
        <v>0</v>
      </c>
      <c r="CW168" s="33">
        <v>0</v>
      </c>
      <c r="CX168" s="33">
        <v>0</v>
      </c>
      <c r="CY168" s="33">
        <v>0</v>
      </c>
      <c r="CZ168" s="33">
        <v>0</v>
      </c>
      <c r="DA168" s="33">
        <v>0</v>
      </c>
      <c r="DB168" s="33">
        <v>0</v>
      </c>
      <c r="DC168" s="33">
        <v>0</v>
      </c>
      <c r="DD168" s="33">
        <v>0</v>
      </c>
      <c r="DE168" s="33">
        <v>0</v>
      </c>
      <c r="DF168" s="33">
        <v>0</v>
      </c>
      <c r="DG168" s="33">
        <v>0</v>
      </c>
      <c r="DH168" s="33">
        <v>0</v>
      </c>
      <c r="DI168" s="33">
        <v>0</v>
      </c>
      <c r="DJ168" s="33">
        <v>0</v>
      </c>
      <c r="DK168" s="33">
        <v>0</v>
      </c>
      <c r="DL168" s="33">
        <v>0</v>
      </c>
      <c r="DM168" s="33">
        <v>85.153065999999995</v>
      </c>
      <c r="DN168" s="33">
        <v>0</v>
      </c>
      <c r="DO168" s="33">
        <v>0</v>
      </c>
      <c r="DP168" s="33">
        <v>0</v>
      </c>
      <c r="DQ168" s="33">
        <v>0</v>
      </c>
      <c r="DR168" s="33">
        <v>0</v>
      </c>
      <c r="DS168" s="33">
        <v>0</v>
      </c>
      <c r="DT168" s="33">
        <v>3429</v>
      </c>
      <c r="DU168" s="33">
        <v>0</v>
      </c>
      <c r="DV168" s="33">
        <v>0</v>
      </c>
      <c r="DW168" s="33">
        <v>0</v>
      </c>
      <c r="DX168" s="33">
        <v>86.647942</v>
      </c>
      <c r="DY168" s="33">
        <v>0</v>
      </c>
      <c r="DZ168" s="33">
        <v>0</v>
      </c>
      <c r="EA168" s="33">
        <v>0</v>
      </c>
      <c r="EB168" s="33">
        <v>0</v>
      </c>
      <c r="EC168" s="33">
        <v>0</v>
      </c>
      <c r="ED168" s="33">
        <v>0</v>
      </c>
      <c r="EE168" s="33">
        <v>3429</v>
      </c>
      <c r="EF168" s="33">
        <v>0</v>
      </c>
      <c r="EG168" s="33">
        <v>0</v>
      </c>
      <c r="EH168" s="33">
        <f t="shared" si="124"/>
        <v>0</v>
      </c>
      <c r="EI168" s="33">
        <f t="shared" si="124"/>
        <v>85.153065999999995</v>
      </c>
      <c r="EJ168" s="33">
        <f t="shared" si="124"/>
        <v>0</v>
      </c>
      <c r="EK168" s="33">
        <f t="shared" si="124"/>
        <v>0</v>
      </c>
      <c r="EL168" s="33">
        <f t="shared" si="124"/>
        <v>0</v>
      </c>
      <c r="EM168" s="33">
        <f t="shared" si="124"/>
        <v>0</v>
      </c>
      <c r="EN168" s="33">
        <f t="shared" si="124"/>
        <v>0</v>
      </c>
      <c r="EO168" s="33">
        <f t="shared" si="124"/>
        <v>0</v>
      </c>
      <c r="EP168" s="33">
        <f t="shared" si="124"/>
        <v>3429</v>
      </c>
      <c r="EQ168" s="33">
        <f t="shared" si="124"/>
        <v>0</v>
      </c>
      <c r="ER168" s="33">
        <f t="shared" si="125"/>
        <v>0</v>
      </c>
      <c r="ES168" s="33">
        <f t="shared" si="125"/>
        <v>0</v>
      </c>
      <c r="ET168" s="33">
        <f t="shared" si="125"/>
        <v>86.647942</v>
      </c>
      <c r="EU168" s="33">
        <f t="shared" si="125"/>
        <v>0</v>
      </c>
      <c r="EV168" s="33">
        <f t="shared" si="125"/>
        <v>0</v>
      </c>
      <c r="EW168" s="33">
        <f t="shared" si="125"/>
        <v>0</v>
      </c>
      <c r="EX168" s="33">
        <f t="shared" si="125"/>
        <v>0</v>
      </c>
      <c r="EY168" s="33">
        <f t="shared" si="125"/>
        <v>0</v>
      </c>
      <c r="EZ168" s="33">
        <f t="shared" si="125"/>
        <v>0</v>
      </c>
      <c r="FA168" s="33">
        <f t="shared" si="125"/>
        <v>3429</v>
      </c>
      <c r="FB168" s="33">
        <f t="shared" si="125"/>
        <v>0</v>
      </c>
      <c r="FC168" s="33">
        <f t="shared" si="125"/>
        <v>0</v>
      </c>
      <c r="FD168" s="34" t="s">
        <v>325</v>
      </c>
    </row>
    <row r="169" spans="1:160" x14ac:dyDescent="0.25">
      <c r="A169" s="30" t="s">
        <v>482</v>
      </c>
      <c r="B169" s="31" t="s">
        <v>483</v>
      </c>
      <c r="C169" s="32" t="s">
        <v>184</v>
      </c>
      <c r="D169" s="33">
        <f t="shared" ref="D169:S175" si="126">IFERROR(0,"нд")</f>
        <v>0</v>
      </c>
      <c r="E169" s="33">
        <f t="shared" si="126"/>
        <v>0</v>
      </c>
      <c r="F169" s="33">
        <f t="shared" si="126"/>
        <v>0</v>
      </c>
      <c r="G169" s="33">
        <f t="shared" si="126"/>
        <v>0</v>
      </c>
      <c r="H169" s="33">
        <f t="shared" si="126"/>
        <v>0</v>
      </c>
      <c r="I169" s="33">
        <f t="shared" si="126"/>
        <v>0</v>
      </c>
      <c r="J169" s="33">
        <f t="shared" si="126"/>
        <v>0</v>
      </c>
      <c r="K169" s="33">
        <f t="shared" si="126"/>
        <v>0</v>
      </c>
      <c r="L169" s="33">
        <f t="shared" si="126"/>
        <v>0</v>
      </c>
      <c r="M169" s="33">
        <f t="shared" si="126"/>
        <v>0</v>
      </c>
      <c r="N169" s="33">
        <f t="shared" si="126"/>
        <v>0</v>
      </c>
      <c r="O169" s="33">
        <f t="shared" si="126"/>
        <v>0</v>
      </c>
      <c r="P169" s="33">
        <f t="shared" si="126"/>
        <v>0</v>
      </c>
      <c r="Q169" s="33">
        <f t="shared" si="126"/>
        <v>0</v>
      </c>
      <c r="R169" s="33">
        <f t="shared" si="126"/>
        <v>0</v>
      </c>
      <c r="S169" s="33">
        <f t="shared" si="126"/>
        <v>0</v>
      </c>
      <c r="T169" s="33">
        <f t="shared" ref="T169:AI175" si="127">IFERROR(0,"нд")</f>
        <v>0</v>
      </c>
      <c r="U169" s="33">
        <f t="shared" si="127"/>
        <v>0</v>
      </c>
      <c r="V169" s="33">
        <f t="shared" si="127"/>
        <v>0</v>
      </c>
      <c r="W169" s="33">
        <f t="shared" si="127"/>
        <v>0</v>
      </c>
      <c r="X169" s="33">
        <f t="shared" si="127"/>
        <v>0</v>
      </c>
      <c r="Y169" s="33">
        <f t="shared" si="127"/>
        <v>0</v>
      </c>
      <c r="Z169" s="33">
        <f t="shared" si="127"/>
        <v>0</v>
      </c>
      <c r="AA169" s="33">
        <f t="shared" si="127"/>
        <v>0</v>
      </c>
      <c r="AB169" s="33">
        <f t="shared" si="127"/>
        <v>0</v>
      </c>
      <c r="AC169" s="33">
        <f t="shared" si="127"/>
        <v>0</v>
      </c>
      <c r="AD169" s="33">
        <f t="shared" si="127"/>
        <v>0</v>
      </c>
      <c r="AE169" s="33">
        <f t="shared" si="127"/>
        <v>0</v>
      </c>
      <c r="AF169" s="33">
        <f t="shared" si="127"/>
        <v>0</v>
      </c>
      <c r="AG169" s="33">
        <f t="shared" si="127"/>
        <v>0</v>
      </c>
      <c r="AH169" s="33">
        <f t="shared" si="127"/>
        <v>0</v>
      </c>
      <c r="AI169" s="33">
        <f t="shared" si="127"/>
        <v>0</v>
      </c>
      <c r="AJ169" s="33">
        <f t="shared" ref="AJ169:AY175" si="128">IFERROR(0,"нд")</f>
        <v>0</v>
      </c>
      <c r="AK169" s="33">
        <f t="shared" si="128"/>
        <v>0</v>
      </c>
      <c r="AL169" s="33">
        <f t="shared" si="128"/>
        <v>0</v>
      </c>
      <c r="AM169" s="33">
        <f t="shared" si="128"/>
        <v>0</v>
      </c>
      <c r="AN169" s="33">
        <f t="shared" si="128"/>
        <v>0</v>
      </c>
      <c r="AO169" s="33">
        <f t="shared" si="128"/>
        <v>0</v>
      </c>
      <c r="AP169" s="33">
        <f t="shared" si="128"/>
        <v>0</v>
      </c>
      <c r="AQ169" s="33">
        <f t="shared" si="128"/>
        <v>0</v>
      </c>
      <c r="AR169" s="33">
        <f t="shared" si="128"/>
        <v>0</v>
      </c>
      <c r="AS169" s="33">
        <f t="shared" si="128"/>
        <v>0</v>
      </c>
      <c r="AT169" s="33">
        <f t="shared" si="128"/>
        <v>0</v>
      </c>
      <c r="AU169" s="33">
        <f t="shared" si="128"/>
        <v>0</v>
      </c>
      <c r="AV169" s="33">
        <f t="shared" si="128"/>
        <v>0</v>
      </c>
      <c r="AW169" s="33">
        <f t="shared" si="128"/>
        <v>0</v>
      </c>
      <c r="AX169" s="33">
        <f t="shared" si="128"/>
        <v>0</v>
      </c>
      <c r="AY169" s="33">
        <f t="shared" si="128"/>
        <v>0</v>
      </c>
      <c r="AZ169" s="33">
        <f t="shared" ref="AZ169:BO175" si="129">IFERROR(0,"нд")</f>
        <v>0</v>
      </c>
      <c r="BA169" s="33">
        <f t="shared" si="129"/>
        <v>0</v>
      </c>
      <c r="BB169" s="33">
        <f t="shared" si="129"/>
        <v>0</v>
      </c>
      <c r="BC169" s="33">
        <f t="shared" si="129"/>
        <v>0</v>
      </c>
      <c r="BD169" s="33">
        <f t="shared" si="129"/>
        <v>0</v>
      </c>
      <c r="BE169" s="33">
        <f t="shared" si="129"/>
        <v>0</v>
      </c>
      <c r="BF169" s="33">
        <f t="shared" si="129"/>
        <v>0</v>
      </c>
      <c r="BG169" s="33">
        <f t="shared" si="129"/>
        <v>0</v>
      </c>
      <c r="BH169" s="33">
        <f t="shared" si="129"/>
        <v>0</v>
      </c>
      <c r="BI169" s="33">
        <f t="shared" si="129"/>
        <v>0</v>
      </c>
      <c r="BJ169" s="33">
        <f t="shared" si="129"/>
        <v>0</v>
      </c>
      <c r="BK169" s="33">
        <f t="shared" si="129"/>
        <v>0</v>
      </c>
      <c r="BL169" s="33">
        <f t="shared" si="129"/>
        <v>0</v>
      </c>
      <c r="BM169" s="33">
        <f t="shared" si="129"/>
        <v>0</v>
      </c>
      <c r="BN169" s="33">
        <f t="shared" si="129"/>
        <v>0</v>
      </c>
      <c r="BO169" s="33">
        <f t="shared" si="129"/>
        <v>0</v>
      </c>
      <c r="BP169" s="33">
        <f t="shared" ref="BP169:CE175" si="130">IFERROR(0,"нд")</f>
        <v>0</v>
      </c>
      <c r="BQ169" s="33">
        <f t="shared" si="130"/>
        <v>0</v>
      </c>
      <c r="BR169" s="33">
        <f t="shared" si="130"/>
        <v>0</v>
      </c>
      <c r="BS169" s="33">
        <f t="shared" si="130"/>
        <v>0</v>
      </c>
      <c r="BT169" s="33">
        <f t="shared" si="130"/>
        <v>0</v>
      </c>
      <c r="BU169" s="33">
        <f t="shared" si="130"/>
        <v>0</v>
      </c>
      <c r="BV169" s="33">
        <f t="shared" si="130"/>
        <v>0</v>
      </c>
      <c r="BW169" s="33">
        <f t="shared" si="130"/>
        <v>0</v>
      </c>
      <c r="BX169" s="33">
        <f t="shared" si="130"/>
        <v>0</v>
      </c>
      <c r="BY169" s="33">
        <f t="shared" si="130"/>
        <v>0</v>
      </c>
      <c r="BZ169" s="33">
        <f t="shared" si="130"/>
        <v>0</v>
      </c>
      <c r="CA169" s="33">
        <f t="shared" si="130"/>
        <v>0</v>
      </c>
      <c r="CB169" s="33">
        <f t="shared" si="130"/>
        <v>0</v>
      </c>
      <c r="CC169" s="33">
        <f t="shared" si="130"/>
        <v>0</v>
      </c>
      <c r="CD169" s="33">
        <f t="shared" si="130"/>
        <v>0</v>
      </c>
      <c r="CE169" s="33">
        <f t="shared" si="130"/>
        <v>0</v>
      </c>
      <c r="CF169" s="33">
        <f t="shared" ref="CF169:CU175" si="131">IFERROR(0,"нд")</f>
        <v>0</v>
      </c>
      <c r="CG169" s="33">
        <f t="shared" si="131"/>
        <v>0</v>
      </c>
      <c r="CH169" s="33">
        <f t="shared" si="131"/>
        <v>0</v>
      </c>
      <c r="CI169" s="33">
        <f t="shared" si="131"/>
        <v>0</v>
      </c>
      <c r="CJ169" s="33">
        <f t="shared" si="131"/>
        <v>0</v>
      </c>
      <c r="CK169" s="33">
        <f t="shared" si="131"/>
        <v>0</v>
      </c>
      <c r="CL169" s="33">
        <f t="shared" si="131"/>
        <v>0</v>
      </c>
      <c r="CM169" s="33">
        <f t="shared" si="131"/>
        <v>0</v>
      </c>
      <c r="CN169" s="33">
        <f t="shared" si="131"/>
        <v>0</v>
      </c>
      <c r="CO169" s="33">
        <f t="shared" si="131"/>
        <v>0</v>
      </c>
      <c r="CP169" s="33">
        <f t="shared" si="131"/>
        <v>0</v>
      </c>
      <c r="CQ169" s="33">
        <f t="shared" si="131"/>
        <v>0</v>
      </c>
      <c r="CR169" s="33">
        <f t="shared" si="131"/>
        <v>0</v>
      </c>
      <c r="CS169" s="33">
        <f t="shared" si="131"/>
        <v>0</v>
      </c>
      <c r="CT169" s="33">
        <f t="shared" si="131"/>
        <v>0</v>
      </c>
      <c r="CU169" s="33">
        <f t="shared" si="131"/>
        <v>0</v>
      </c>
      <c r="CV169" s="33">
        <f t="shared" ref="CV169:DK175" si="132">IFERROR(0,"нд")</f>
        <v>0</v>
      </c>
      <c r="CW169" s="33">
        <f t="shared" si="132"/>
        <v>0</v>
      </c>
      <c r="CX169" s="33">
        <f t="shared" si="132"/>
        <v>0</v>
      </c>
      <c r="CY169" s="33">
        <f t="shared" si="132"/>
        <v>0</v>
      </c>
      <c r="CZ169" s="33">
        <f t="shared" si="132"/>
        <v>0</v>
      </c>
      <c r="DA169" s="33">
        <f t="shared" si="132"/>
        <v>0</v>
      </c>
      <c r="DB169" s="33">
        <f t="shared" si="132"/>
        <v>0</v>
      </c>
      <c r="DC169" s="33">
        <f t="shared" si="132"/>
        <v>0</v>
      </c>
      <c r="DD169" s="33">
        <f t="shared" si="132"/>
        <v>0</v>
      </c>
      <c r="DE169" s="33">
        <f t="shared" si="132"/>
        <v>0</v>
      </c>
      <c r="DF169" s="33">
        <f t="shared" si="132"/>
        <v>0</v>
      </c>
      <c r="DG169" s="33">
        <f t="shared" si="132"/>
        <v>0</v>
      </c>
      <c r="DH169" s="33">
        <f t="shared" si="132"/>
        <v>0</v>
      </c>
      <c r="DI169" s="33">
        <f t="shared" si="132"/>
        <v>0</v>
      </c>
      <c r="DJ169" s="33">
        <f t="shared" si="132"/>
        <v>0</v>
      </c>
      <c r="DK169" s="33">
        <f t="shared" si="132"/>
        <v>0</v>
      </c>
      <c r="DL169" s="33">
        <f t="shared" ref="DL169:EA175" si="133">IFERROR(0,"нд")</f>
        <v>0</v>
      </c>
      <c r="DM169" s="33">
        <f t="shared" si="133"/>
        <v>0</v>
      </c>
      <c r="DN169" s="33">
        <f t="shared" si="133"/>
        <v>0</v>
      </c>
      <c r="DO169" s="33">
        <f t="shared" si="133"/>
        <v>0</v>
      </c>
      <c r="DP169" s="33">
        <f t="shared" si="133"/>
        <v>0</v>
      </c>
      <c r="DQ169" s="33">
        <f t="shared" si="133"/>
        <v>0</v>
      </c>
      <c r="DR169" s="33">
        <f t="shared" si="133"/>
        <v>0</v>
      </c>
      <c r="DS169" s="33">
        <f t="shared" si="133"/>
        <v>0</v>
      </c>
      <c r="DT169" s="33">
        <f t="shared" si="133"/>
        <v>0</v>
      </c>
      <c r="DU169" s="33">
        <f t="shared" si="133"/>
        <v>0</v>
      </c>
      <c r="DV169" s="33">
        <f t="shared" si="133"/>
        <v>0</v>
      </c>
      <c r="DW169" s="33">
        <f t="shared" si="133"/>
        <v>0</v>
      </c>
      <c r="DX169" s="33">
        <f t="shared" si="133"/>
        <v>0</v>
      </c>
      <c r="DY169" s="33">
        <f t="shared" si="133"/>
        <v>0</v>
      </c>
      <c r="DZ169" s="33">
        <f t="shared" si="133"/>
        <v>0</v>
      </c>
      <c r="EA169" s="33">
        <f t="shared" si="133"/>
        <v>0</v>
      </c>
      <c r="EB169" s="33">
        <f t="shared" ref="EB169:EQ175" si="134">IFERROR(0,"нд")</f>
        <v>0</v>
      </c>
      <c r="EC169" s="33">
        <f t="shared" si="134"/>
        <v>0</v>
      </c>
      <c r="ED169" s="33">
        <f t="shared" si="134"/>
        <v>0</v>
      </c>
      <c r="EE169" s="33">
        <f t="shared" si="134"/>
        <v>0</v>
      </c>
      <c r="EF169" s="33">
        <f t="shared" si="134"/>
        <v>0</v>
      </c>
      <c r="EG169" s="33">
        <f t="shared" si="134"/>
        <v>0</v>
      </c>
      <c r="EH169" s="33">
        <f t="shared" si="134"/>
        <v>0</v>
      </c>
      <c r="EI169" s="33">
        <f t="shared" si="134"/>
        <v>0</v>
      </c>
      <c r="EJ169" s="33">
        <f t="shared" si="134"/>
        <v>0</v>
      </c>
      <c r="EK169" s="33">
        <f t="shared" si="134"/>
        <v>0</v>
      </c>
      <c r="EL169" s="33">
        <f t="shared" si="134"/>
        <v>0</v>
      </c>
      <c r="EM169" s="33">
        <f t="shared" si="134"/>
        <v>0</v>
      </c>
      <c r="EN169" s="33">
        <f t="shared" si="134"/>
        <v>0</v>
      </c>
      <c r="EO169" s="33">
        <f t="shared" si="134"/>
        <v>0</v>
      </c>
      <c r="EP169" s="33">
        <f t="shared" si="134"/>
        <v>0</v>
      </c>
      <c r="EQ169" s="33">
        <f t="shared" si="134"/>
        <v>0</v>
      </c>
      <c r="ER169" s="33">
        <f t="shared" ref="EN169:FC175" si="135">IFERROR(0,"нд")</f>
        <v>0</v>
      </c>
      <c r="ES169" s="33">
        <f t="shared" si="135"/>
        <v>0</v>
      </c>
      <c r="ET169" s="33">
        <f t="shared" si="135"/>
        <v>0</v>
      </c>
      <c r="EU169" s="33">
        <f t="shared" si="135"/>
        <v>0</v>
      </c>
      <c r="EV169" s="33">
        <f t="shared" si="135"/>
        <v>0</v>
      </c>
      <c r="EW169" s="33">
        <f t="shared" si="135"/>
        <v>0</v>
      </c>
      <c r="EX169" s="33">
        <f t="shared" si="135"/>
        <v>0</v>
      </c>
      <c r="EY169" s="33">
        <f t="shared" si="135"/>
        <v>0</v>
      </c>
      <c r="EZ169" s="33">
        <f t="shared" si="135"/>
        <v>0</v>
      </c>
      <c r="FA169" s="33">
        <f t="shared" si="135"/>
        <v>0</v>
      </c>
      <c r="FB169" s="33">
        <f t="shared" si="135"/>
        <v>0</v>
      </c>
      <c r="FC169" s="33">
        <f t="shared" si="135"/>
        <v>0</v>
      </c>
      <c r="FD169" s="34" t="s">
        <v>185</v>
      </c>
    </row>
    <row r="170" spans="1:160" x14ac:dyDescent="0.25">
      <c r="A170" s="30" t="s">
        <v>484</v>
      </c>
      <c r="B170" s="31" t="s">
        <v>485</v>
      </c>
      <c r="C170" s="32" t="s">
        <v>184</v>
      </c>
      <c r="D170" s="33">
        <f t="shared" si="126"/>
        <v>0</v>
      </c>
      <c r="E170" s="33">
        <f t="shared" si="126"/>
        <v>0</v>
      </c>
      <c r="F170" s="33">
        <f t="shared" si="126"/>
        <v>0</v>
      </c>
      <c r="G170" s="33">
        <f t="shared" si="126"/>
        <v>0</v>
      </c>
      <c r="H170" s="33">
        <f t="shared" si="126"/>
        <v>0</v>
      </c>
      <c r="I170" s="33">
        <f t="shared" si="126"/>
        <v>0</v>
      </c>
      <c r="J170" s="33">
        <f t="shared" si="126"/>
        <v>0</v>
      </c>
      <c r="K170" s="33">
        <f t="shared" si="126"/>
        <v>0</v>
      </c>
      <c r="L170" s="33">
        <f t="shared" si="126"/>
        <v>0</v>
      </c>
      <c r="M170" s="33">
        <f t="shared" si="126"/>
        <v>0</v>
      </c>
      <c r="N170" s="33">
        <f t="shared" si="126"/>
        <v>0</v>
      </c>
      <c r="O170" s="33">
        <f t="shared" si="126"/>
        <v>0</v>
      </c>
      <c r="P170" s="33">
        <f t="shared" si="126"/>
        <v>0</v>
      </c>
      <c r="Q170" s="33">
        <f t="shared" si="126"/>
        <v>0</v>
      </c>
      <c r="R170" s="33">
        <f t="shared" si="126"/>
        <v>0</v>
      </c>
      <c r="S170" s="33">
        <f t="shared" si="126"/>
        <v>0</v>
      </c>
      <c r="T170" s="33">
        <f t="shared" si="127"/>
        <v>0</v>
      </c>
      <c r="U170" s="33">
        <f t="shared" si="127"/>
        <v>0</v>
      </c>
      <c r="V170" s="33">
        <f t="shared" si="127"/>
        <v>0</v>
      </c>
      <c r="W170" s="33">
        <f t="shared" si="127"/>
        <v>0</v>
      </c>
      <c r="X170" s="33">
        <f t="shared" si="127"/>
        <v>0</v>
      </c>
      <c r="Y170" s="33">
        <f t="shared" si="127"/>
        <v>0</v>
      </c>
      <c r="Z170" s="33">
        <f t="shared" si="127"/>
        <v>0</v>
      </c>
      <c r="AA170" s="33">
        <f t="shared" si="127"/>
        <v>0</v>
      </c>
      <c r="AB170" s="33">
        <f t="shared" si="127"/>
        <v>0</v>
      </c>
      <c r="AC170" s="33">
        <f t="shared" si="127"/>
        <v>0</v>
      </c>
      <c r="AD170" s="33">
        <f t="shared" si="127"/>
        <v>0</v>
      </c>
      <c r="AE170" s="33">
        <f t="shared" si="127"/>
        <v>0</v>
      </c>
      <c r="AF170" s="33">
        <f t="shared" si="127"/>
        <v>0</v>
      </c>
      <c r="AG170" s="33">
        <f t="shared" si="127"/>
        <v>0</v>
      </c>
      <c r="AH170" s="33">
        <f t="shared" si="127"/>
        <v>0</v>
      </c>
      <c r="AI170" s="33">
        <f t="shared" si="127"/>
        <v>0</v>
      </c>
      <c r="AJ170" s="33">
        <f t="shared" si="128"/>
        <v>0</v>
      </c>
      <c r="AK170" s="33">
        <f t="shared" si="128"/>
        <v>0</v>
      </c>
      <c r="AL170" s="33">
        <f t="shared" si="128"/>
        <v>0</v>
      </c>
      <c r="AM170" s="33">
        <f t="shared" si="128"/>
        <v>0</v>
      </c>
      <c r="AN170" s="33">
        <f t="shared" si="128"/>
        <v>0</v>
      </c>
      <c r="AO170" s="33">
        <f t="shared" si="128"/>
        <v>0</v>
      </c>
      <c r="AP170" s="33">
        <f t="shared" si="128"/>
        <v>0</v>
      </c>
      <c r="AQ170" s="33">
        <f t="shared" si="128"/>
        <v>0</v>
      </c>
      <c r="AR170" s="33">
        <f t="shared" si="128"/>
        <v>0</v>
      </c>
      <c r="AS170" s="33">
        <f t="shared" si="128"/>
        <v>0</v>
      </c>
      <c r="AT170" s="33">
        <f t="shared" si="128"/>
        <v>0</v>
      </c>
      <c r="AU170" s="33">
        <f t="shared" si="128"/>
        <v>0</v>
      </c>
      <c r="AV170" s="33">
        <f t="shared" si="128"/>
        <v>0</v>
      </c>
      <c r="AW170" s="33">
        <f t="shared" si="128"/>
        <v>0</v>
      </c>
      <c r="AX170" s="33">
        <f t="shared" si="128"/>
        <v>0</v>
      </c>
      <c r="AY170" s="33">
        <f t="shared" si="128"/>
        <v>0</v>
      </c>
      <c r="AZ170" s="33">
        <f t="shared" si="129"/>
        <v>0</v>
      </c>
      <c r="BA170" s="33">
        <f t="shared" si="129"/>
        <v>0</v>
      </c>
      <c r="BB170" s="33">
        <f t="shared" si="129"/>
        <v>0</v>
      </c>
      <c r="BC170" s="33">
        <f t="shared" si="129"/>
        <v>0</v>
      </c>
      <c r="BD170" s="33">
        <f t="shared" si="129"/>
        <v>0</v>
      </c>
      <c r="BE170" s="33">
        <f t="shared" si="129"/>
        <v>0</v>
      </c>
      <c r="BF170" s="33">
        <f t="shared" si="129"/>
        <v>0</v>
      </c>
      <c r="BG170" s="33">
        <f t="shared" si="129"/>
        <v>0</v>
      </c>
      <c r="BH170" s="33">
        <f t="shared" si="129"/>
        <v>0</v>
      </c>
      <c r="BI170" s="33">
        <f t="shared" si="129"/>
        <v>0</v>
      </c>
      <c r="BJ170" s="33">
        <f t="shared" si="129"/>
        <v>0</v>
      </c>
      <c r="BK170" s="33">
        <f t="shared" si="129"/>
        <v>0</v>
      </c>
      <c r="BL170" s="33">
        <f t="shared" si="129"/>
        <v>0</v>
      </c>
      <c r="BM170" s="33">
        <f t="shared" si="129"/>
        <v>0</v>
      </c>
      <c r="BN170" s="33">
        <f t="shared" si="129"/>
        <v>0</v>
      </c>
      <c r="BO170" s="33">
        <f t="shared" si="129"/>
        <v>0</v>
      </c>
      <c r="BP170" s="33">
        <f t="shared" si="130"/>
        <v>0</v>
      </c>
      <c r="BQ170" s="33">
        <f t="shared" si="130"/>
        <v>0</v>
      </c>
      <c r="BR170" s="33">
        <f t="shared" si="130"/>
        <v>0</v>
      </c>
      <c r="BS170" s="33">
        <f t="shared" si="130"/>
        <v>0</v>
      </c>
      <c r="BT170" s="33">
        <f t="shared" si="130"/>
        <v>0</v>
      </c>
      <c r="BU170" s="33">
        <f t="shared" si="130"/>
        <v>0</v>
      </c>
      <c r="BV170" s="33">
        <f t="shared" si="130"/>
        <v>0</v>
      </c>
      <c r="BW170" s="33">
        <f t="shared" si="130"/>
        <v>0</v>
      </c>
      <c r="BX170" s="33">
        <f t="shared" si="130"/>
        <v>0</v>
      </c>
      <c r="BY170" s="33">
        <f t="shared" si="130"/>
        <v>0</v>
      </c>
      <c r="BZ170" s="33">
        <f t="shared" si="130"/>
        <v>0</v>
      </c>
      <c r="CA170" s="33">
        <f t="shared" si="130"/>
        <v>0</v>
      </c>
      <c r="CB170" s="33">
        <f t="shared" si="130"/>
        <v>0</v>
      </c>
      <c r="CC170" s="33">
        <f t="shared" si="130"/>
        <v>0</v>
      </c>
      <c r="CD170" s="33">
        <f t="shared" si="130"/>
        <v>0</v>
      </c>
      <c r="CE170" s="33">
        <f t="shared" si="130"/>
        <v>0</v>
      </c>
      <c r="CF170" s="33">
        <f t="shared" si="131"/>
        <v>0</v>
      </c>
      <c r="CG170" s="33">
        <f t="shared" si="131"/>
        <v>0</v>
      </c>
      <c r="CH170" s="33">
        <f t="shared" si="131"/>
        <v>0</v>
      </c>
      <c r="CI170" s="33">
        <f t="shared" si="131"/>
        <v>0</v>
      </c>
      <c r="CJ170" s="33">
        <f t="shared" si="131"/>
        <v>0</v>
      </c>
      <c r="CK170" s="33">
        <f t="shared" si="131"/>
        <v>0</v>
      </c>
      <c r="CL170" s="33">
        <f t="shared" si="131"/>
        <v>0</v>
      </c>
      <c r="CM170" s="33">
        <f t="shared" si="131"/>
        <v>0</v>
      </c>
      <c r="CN170" s="33">
        <f t="shared" si="131"/>
        <v>0</v>
      </c>
      <c r="CO170" s="33">
        <f t="shared" si="131"/>
        <v>0</v>
      </c>
      <c r="CP170" s="33">
        <f t="shared" si="131"/>
        <v>0</v>
      </c>
      <c r="CQ170" s="33">
        <f t="shared" si="131"/>
        <v>0</v>
      </c>
      <c r="CR170" s="33">
        <f t="shared" si="131"/>
        <v>0</v>
      </c>
      <c r="CS170" s="33">
        <f t="shared" si="131"/>
        <v>0</v>
      </c>
      <c r="CT170" s="33">
        <f t="shared" si="131"/>
        <v>0</v>
      </c>
      <c r="CU170" s="33">
        <f t="shared" si="131"/>
        <v>0</v>
      </c>
      <c r="CV170" s="33">
        <f t="shared" si="132"/>
        <v>0</v>
      </c>
      <c r="CW170" s="33">
        <f t="shared" si="132"/>
        <v>0</v>
      </c>
      <c r="CX170" s="33">
        <f t="shared" si="132"/>
        <v>0</v>
      </c>
      <c r="CY170" s="33">
        <f t="shared" si="132"/>
        <v>0</v>
      </c>
      <c r="CZ170" s="33">
        <f t="shared" si="132"/>
        <v>0</v>
      </c>
      <c r="DA170" s="33">
        <f t="shared" si="132"/>
        <v>0</v>
      </c>
      <c r="DB170" s="33">
        <f t="shared" si="132"/>
        <v>0</v>
      </c>
      <c r="DC170" s="33">
        <f t="shared" si="132"/>
        <v>0</v>
      </c>
      <c r="DD170" s="33">
        <f t="shared" si="132"/>
        <v>0</v>
      </c>
      <c r="DE170" s="33">
        <f t="shared" si="132"/>
        <v>0</v>
      </c>
      <c r="DF170" s="33">
        <f t="shared" si="132"/>
        <v>0</v>
      </c>
      <c r="DG170" s="33">
        <f t="shared" si="132"/>
        <v>0</v>
      </c>
      <c r="DH170" s="33">
        <f t="shared" si="132"/>
        <v>0</v>
      </c>
      <c r="DI170" s="33">
        <f t="shared" si="132"/>
        <v>0</v>
      </c>
      <c r="DJ170" s="33">
        <f t="shared" si="132"/>
        <v>0</v>
      </c>
      <c r="DK170" s="33">
        <f t="shared" si="132"/>
        <v>0</v>
      </c>
      <c r="DL170" s="33">
        <f t="shared" si="133"/>
        <v>0</v>
      </c>
      <c r="DM170" s="33">
        <f t="shared" si="133"/>
        <v>0</v>
      </c>
      <c r="DN170" s="33">
        <f t="shared" si="133"/>
        <v>0</v>
      </c>
      <c r="DO170" s="33">
        <f t="shared" si="133"/>
        <v>0</v>
      </c>
      <c r="DP170" s="33">
        <f t="shared" si="133"/>
        <v>0</v>
      </c>
      <c r="DQ170" s="33">
        <f t="shared" si="133"/>
        <v>0</v>
      </c>
      <c r="DR170" s="33">
        <f t="shared" si="133"/>
        <v>0</v>
      </c>
      <c r="DS170" s="33">
        <f t="shared" si="133"/>
        <v>0</v>
      </c>
      <c r="DT170" s="33">
        <f t="shared" si="133"/>
        <v>0</v>
      </c>
      <c r="DU170" s="33">
        <f t="shared" si="133"/>
        <v>0</v>
      </c>
      <c r="DV170" s="33">
        <f t="shared" si="133"/>
        <v>0</v>
      </c>
      <c r="DW170" s="33">
        <f t="shared" si="133"/>
        <v>0</v>
      </c>
      <c r="DX170" s="33">
        <f t="shared" si="133"/>
        <v>0</v>
      </c>
      <c r="DY170" s="33">
        <f t="shared" si="133"/>
        <v>0</v>
      </c>
      <c r="DZ170" s="33">
        <f t="shared" si="133"/>
        <v>0</v>
      </c>
      <c r="EA170" s="33">
        <f t="shared" si="133"/>
        <v>0</v>
      </c>
      <c r="EB170" s="33">
        <f t="shared" si="134"/>
        <v>0</v>
      </c>
      <c r="EC170" s="33">
        <f t="shared" si="134"/>
        <v>0</v>
      </c>
      <c r="ED170" s="33">
        <f t="shared" si="134"/>
        <v>0</v>
      </c>
      <c r="EE170" s="33">
        <f t="shared" si="134"/>
        <v>0</v>
      </c>
      <c r="EF170" s="33">
        <f t="shared" si="134"/>
        <v>0</v>
      </c>
      <c r="EG170" s="33">
        <f t="shared" si="134"/>
        <v>0</v>
      </c>
      <c r="EH170" s="33">
        <f t="shared" si="134"/>
        <v>0</v>
      </c>
      <c r="EI170" s="33">
        <f t="shared" si="134"/>
        <v>0</v>
      </c>
      <c r="EJ170" s="33">
        <f t="shared" si="134"/>
        <v>0</v>
      </c>
      <c r="EK170" s="33">
        <f t="shared" si="134"/>
        <v>0</v>
      </c>
      <c r="EL170" s="33">
        <f t="shared" si="134"/>
        <v>0</v>
      </c>
      <c r="EM170" s="33">
        <f t="shared" si="134"/>
        <v>0</v>
      </c>
      <c r="EN170" s="33">
        <f t="shared" si="135"/>
        <v>0</v>
      </c>
      <c r="EO170" s="33">
        <f t="shared" si="135"/>
        <v>0</v>
      </c>
      <c r="EP170" s="33">
        <f t="shared" si="135"/>
        <v>0</v>
      </c>
      <c r="EQ170" s="33">
        <f t="shared" si="135"/>
        <v>0</v>
      </c>
      <c r="ER170" s="33">
        <f t="shared" si="135"/>
        <v>0</v>
      </c>
      <c r="ES170" s="33">
        <f t="shared" si="135"/>
        <v>0</v>
      </c>
      <c r="ET170" s="33">
        <f t="shared" si="135"/>
        <v>0</v>
      </c>
      <c r="EU170" s="33">
        <f t="shared" si="135"/>
        <v>0</v>
      </c>
      <c r="EV170" s="33">
        <f t="shared" si="135"/>
        <v>0</v>
      </c>
      <c r="EW170" s="33">
        <f t="shared" si="135"/>
        <v>0</v>
      </c>
      <c r="EX170" s="33">
        <f t="shared" si="135"/>
        <v>0</v>
      </c>
      <c r="EY170" s="33">
        <f t="shared" si="135"/>
        <v>0</v>
      </c>
      <c r="EZ170" s="33">
        <f t="shared" si="135"/>
        <v>0</v>
      </c>
      <c r="FA170" s="33">
        <f t="shared" si="135"/>
        <v>0</v>
      </c>
      <c r="FB170" s="33">
        <f t="shared" si="135"/>
        <v>0</v>
      </c>
      <c r="FC170" s="33">
        <f t="shared" si="135"/>
        <v>0</v>
      </c>
      <c r="FD170" s="34" t="s">
        <v>185</v>
      </c>
    </row>
    <row r="171" spans="1:160" x14ac:dyDescent="0.25">
      <c r="A171" s="30" t="s">
        <v>486</v>
      </c>
      <c r="B171" s="31" t="s">
        <v>487</v>
      </c>
      <c r="C171" s="32" t="s">
        <v>184</v>
      </c>
      <c r="D171" s="33">
        <f t="shared" si="126"/>
        <v>0</v>
      </c>
      <c r="E171" s="33">
        <f t="shared" si="126"/>
        <v>0</v>
      </c>
      <c r="F171" s="33">
        <f t="shared" si="126"/>
        <v>0</v>
      </c>
      <c r="G171" s="33">
        <f t="shared" si="126"/>
        <v>0</v>
      </c>
      <c r="H171" s="33">
        <f t="shared" si="126"/>
        <v>0</v>
      </c>
      <c r="I171" s="33">
        <f t="shared" si="126"/>
        <v>0</v>
      </c>
      <c r="J171" s="33">
        <f t="shared" si="126"/>
        <v>0</v>
      </c>
      <c r="K171" s="33">
        <f t="shared" si="126"/>
        <v>0</v>
      </c>
      <c r="L171" s="33">
        <f t="shared" si="126"/>
        <v>0</v>
      </c>
      <c r="M171" s="33">
        <f t="shared" si="126"/>
        <v>0</v>
      </c>
      <c r="N171" s="33">
        <f t="shared" si="126"/>
        <v>0</v>
      </c>
      <c r="O171" s="33">
        <f t="shared" si="126"/>
        <v>0</v>
      </c>
      <c r="P171" s="33">
        <f t="shared" si="126"/>
        <v>0</v>
      </c>
      <c r="Q171" s="33">
        <f t="shared" si="126"/>
        <v>0</v>
      </c>
      <c r="R171" s="33">
        <f t="shared" si="126"/>
        <v>0</v>
      </c>
      <c r="S171" s="33">
        <f t="shared" si="126"/>
        <v>0</v>
      </c>
      <c r="T171" s="33">
        <f t="shared" si="127"/>
        <v>0</v>
      </c>
      <c r="U171" s="33">
        <f t="shared" si="127"/>
        <v>0</v>
      </c>
      <c r="V171" s="33">
        <f t="shared" si="127"/>
        <v>0</v>
      </c>
      <c r="W171" s="33">
        <f t="shared" si="127"/>
        <v>0</v>
      </c>
      <c r="X171" s="33">
        <f t="shared" si="127"/>
        <v>0</v>
      </c>
      <c r="Y171" s="33">
        <f t="shared" si="127"/>
        <v>0</v>
      </c>
      <c r="Z171" s="33">
        <f t="shared" si="127"/>
        <v>0</v>
      </c>
      <c r="AA171" s="33">
        <f t="shared" si="127"/>
        <v>0</v>
      </c>
      <c r="AB171" s="33">
        <f t="shared" si="127"/>
        <v>0</v>
      </c>
      <c r="AC171" s="33">
        <f t="shared" si="127"/>
        <v>0</v>
      </c>
      <c r="AD171" s="33">
        <f t="shared" si="127"/>
        <v>0</v>
      </c>
      <c r="AE171" s="33">
        <f t="shared" si="127"/>
        <v>0</v>
      </c>
      <c r="AF171" s="33">
        <f t="shared" si="127"/>
        <v>0</v>
      </c>
      <c r="AG171" s="33">
        <f t="shared" si="127"/>
        <v>0</v>
      </c>
      <c r="AH171" s="33">
        <f t="shared" si="127"/>
        <v>0</v>
      </c>
      <c r="AI171" s="33">
        <f t="shared" si="127"/>
        <v>0</v>
      </c>
      <c r="AJ171" s="33">
        <f t="shared" si="128"/>
        <v>0</v>
      </c>
      <c r="AK171" s="33">
        <f t="shared" si="128"/>
        <v>0</v>
      </c>
      <c r="AL171" s="33">
        <f t="shared" si="128"/>
        <v>0</v>
      </c>
      <c r="AM171" s="33">
        <f t="shared" si="128"/>
        <v>0</v>
      </c>
      <c r="AN171" s="33">
        <f t="shared" si="128"/>
        <v>0</v>
      </c>
      <c r="AO171" s="33">
        <f t="shared" si="128"/>
        <v>0</v>
      </c>
      <c r="AP171" s="33">
        <f t="shared" si="128"/>
        <v>0</v>
      </c>
      <c r="AQ171" s="33">
        <f t="shared" si="128"/>
        <v>0</v>
      </c>
      <c r="AR171" s="33">
        <f t="shared" si="128"/>
        <v>0</v>
      </c>
      <c r="AS171" s="33">
        <f t="shared" si="128"/>
        <v>0</v>
      </c>
      <c r="AT171" s="33">
        <f t="shared" si="128"/>
        <v>0</v>
      </c>
      <c r="AU171" s="33">
        <f t="shared" si="128"/>
        <v>0</v>
      </c>
      <c r="AV171" s="33">
        <f t="shared" si="128"/>
        <v>0</v>
      </c>
      <c r="AW171" s="33">
        <f t="shared" si="128"/>
        <v>0</v>
      </c>
      <c r="AX171" s="33">
        <f t="shared" si="128"/>
        <v>0</v>
      </c>
      <c r="AY171" s="33">
        <f t="shared" si="128"/>
        <v>0</v>
      </c>
      <c r="AZ171" s="33">
        <f t="shared" si="129"/>
        <v>0</v>
      </c>
      <c r="BA171" s="33">
        <f t="shared" si="129"/>
        <v>0</v>
      </c>
      <c r="BB171" s="33">
        <f t="shared" si="129"/>
        <v>0</v>
      </c>
      <c r="BC171" s="33">
        <f t="shared" si="129"/>
        <v>0</v>
      </c>
      <c r="BD171" s="33">
        <f t="shared" si="129"/>
        <v>0</v>
      </c>
      <c r="BE171" s="33">
        <f t="shared" si="129"/>
        <v>0</v>
      </c>
      <c r="BF171" s="33">
        <f t="shared" si="129"/>
        <v>0</v>
      </c>
      <c r="BG171" s="33">
        <f t="shared" si="129"/>
        <v>0</v>
      </c>
      <c r="BH171" s="33">
        <f t="shared" si="129"/>
        <v>0</v>
      </c>
      <c r="BI171" s="33">
        <f t="shared" si="129"/>
        <v>0</v>
      </c>
      <c r="BJ171" s="33">
        <f t="shared" si="129"/>
        <v>0</v>
      </c>
      <c r="BK171" s="33">
        <f t="shared" si="129"/>
        <v>0</v>
      </c>
      <c r="BL171" s="33">
        <f t="shared" si="129"/>
        <v>0</v>
      </c>
      <c r="BM171" s="33">
        <f t="shared" si="129"/>
        <v>0</v>
      </c>
      <c r="BN171" s="33">
        <f t="shared" si="129"/>
        <v>0</v>
      </c>
      <c r="BO171" s="33">
        <f t="shared" si="129"/>
        <v>0</v>
      </c>
      <c r="BP171" s="33">
        <f t="shared" si="130"/>
        <v>0</v>
      </c>
      <c r="BQ171" s="33">
        <f t="shared" si="130"/>
        <v>0</v>
      </c>
      <c r="BR171" s="33">
        <f t="shared" si="130"/>
        <v>0</v>
      </c>
      <c r="BS171" s="33">
        <f t="shared" si="130"/>
        <v>0</v>
      </c>
      <c r="BT171" s="33">
        <f t="shared" si="130"/>
        <v>0</v>
      </c>
      <c r="BU171" s="33">
        <f t="shared" si="130"/>
        <v>0</v>
      </c>
      <c r="BV171" s="33">
        <f t="shared" si="130"/>
        <v>0</v>
      </c>
      <c r="BW171" s="33">
        <f t="shared" si="130"/>
        <v>0</v>
      </c>
      <c r="BX171" s="33">
        <f t="shared" si="130"/>
        <v>0</v>
      </c>
      <c r="BY171" s="33">
        <f t="shared" si="130"/>
        <v>0</v>
      </c>
      <c r="BZ171" s="33">
        <f t="shared" si="130"/>
        <v>0</v>
      </c>
      <c r="CA171" s="33">
        <f t="shared" si="130"/>
        <v>0</v>
      </c>
      <c r="CB171" s="33">
        <f t="shared" si="130"/>
        <v>0</v>
      </c>
      <c r="CC171" s="33">
        <f t="shared" si="130"/>
        <v>0</v>
      </c>
      <c r="CD171" s="33">
        <f t="shared" si="130"/>
        <v>0</v>
      </c>
      <c r="CE171" s="33">
        <f t="shared" si="130"/>
        <v>0</v>
      </c>
      <c r="CF171" s="33">
        <f t="shared" si="131"/>
        <v>0</v>
      </c>
      <c r="CG171" s="33">
        <f t="shared" si="131"/>
        <v>0</v>
      </c>
      <c r="CH171" s="33">
        <f t="shared" si="131"/>
        <v>0</v>
      </c>
      <c r="CI171" s="33">
        <f t="shared" si="131"/>
        <v>0</v>
      </c>
      <c r="CJ171" s="33">
        <f t="shared" si="131"/>
        <v>0</v>
      </c>
      <c r="CK171" s="33">
        <f t="shared" si="131"/>
        <v>0</v>
      </c>
      <c r="CL171" s="33">
        <f t="shared" si="131"/>
        <v>0</v>
      </c>
      <c r="CM171" s="33">
        <f t="shared" si="131"/>
        <v>0</v>
      </c>
      <c r="CN171" s="33">
        <f t="shared" si="131"/>
        <v>0</v>
      </c>
      <c r="CO171" s="33">
        <f t="shared" si="131"/>
        <v>0</v>
      </c>
      <c r="CP171" s="33">
        <f t="shared" si="131"/>
        <v>0</v>
      </c>
      <c r="CQ171" s="33">
        <f t="shared" si="131"/>
        <v>0</v>
      </c>
      <c r="CR171" s="33">
        <f t="shared" si="131"/>
        <v>0</v>
      </c>
      <c r="CS171" s="33">
        <f t="shared" si="131"/>
        <v>0</v>
      </c>
      <c r="CT171" s="33">
        <f t="shared" si="131"/>
        <v>0</v>
      </c>
      <c r="CU171" s="33">
        <f t="shared" si="131"/>
        <v>0</v>
      </c>
      <c r="CV171" s="33">
        <f t="shared" si="132"/>
        <v>0</v>
      </c>
      <c r="CW171" s="33">
        <f t="shared" si="132"/>
        <v>0</v>
      </c>
      <c r="CX171" s="33">
        <f t="shared" si="132"/>
        <v>0</v>
      </c>
      <c r="CY171" s="33">
        <f t="shared" si="132"/>
        <v>0</v>
      </c>
      <c r="CZ171" s="33">
        <f t="shared" si="132"/>
        <v>0</v>
      </c>
      <c r="DA171" s="33">
        <f t="shared" si="132"/>
        <v>0</v>
      </c>
      <c r="DB171" s="33">
        <f t="shared" si="132"/>
        <v>0</v>
      </c>
      <c r="DC171" s="33">
        <f t="shared" si="132"/>
        <v>0</v>
      </c>
      <c r="DD171" s="33">
        <f t="shared" si="132"/>
        <v>0</v>
      </c>
      <c r="DE171" s="33">
        <f t="shared" si="132"/>
        <v>0</v>
      </c>
      <c r="DF171" s="33">
        <f t="shared" si="132"/>
        <v>0</v>
      </c>
      <c r="DG171" s="33">
        <f t="shared" si="132"/>
        <v>0</v>
      </c>
      <c r="DH171" s="33">
        <f t="shared" si="132"/>
        <v>0</v>
      </c>
      <c r="DI171" s="33">
        <f t="shared" si="132"/>
        <v>0</v>
      </c>
      <c r="DJ171" s="33">
        <f t="shared" si="132"/>
        <v>0</v>
      </c>
      <c r="DK171" s="33">
        <f t="shared" si="132"/>
        <v>0</v>
      </c>
      <c r="DL171" s="33">
        <f t="shared" si="133"/>
        <v>0</v>
      </c>
      <c r="DM171" s="33">
        <f t="shared" si="133"/>
        <v>0</v>
      </c>
      <c r="DN171" s="33">
        <f t="shared" si="133"/>
        <v>0</v>
      </c>
      <c r="DO171" s="33">
        <f t="shared" si="133"/>
        <v>0</v>
      </c>
      <c r="DP171" s="33">
        <f t="shared" si="133"/>
        <v>0</v>
      </c>
      <c r="DQ171" s="33">
        <f t="shared" si="133"/>
        <v>0</v>
      </c>
      <c r="DR171" s="33">
        <f t="shared" si="133"/>
        <v>0</v>
      </c>
      <c r="DS171" s="33">
        <f t="shared" si="133"/>
        <v>0</v>
      </c>
      <c r="DT171" s="33">
        <f t="shared" si="133"/>
        <v>0</v>
      </c>
      <c r="DU171" s="33">
        <f t="shared" si="133"/>
        <v>0</v>
      </c>
      <c r="DV171" s="33">
        <f t="shared" si="133"/>
        <v>0</v>
      </c>
      <c r="DW171" s="33">
        <f t="shared" si="133"/>
        <v>0</v>
      </c>
      <c r="DX171" s="33">
        <f t="shared" si="133"/>
        <v>0</v>
      </c>
      <c r="DY171" s="33">
        <f t="shared" si="133"/>
        <v>0</v>
      </c>
      <c r="DZ171" s="33">
        <f t="shared" si="133"/>
        <v>0</v>
      </c>
      <c r="EA171" s="33">
        <f t="shared" si="133"/>
        <v>0</v>
      </c>
      <c r="EB171" s="33">
        <f t="shared" si="134"/>
        <v>0</v>
      </c>
      <c r="EC171" s="33">
        <f t="shared" si="134"/>
        <v>0</v>
      </c>
      <c r="ED171" s="33">
        <f t="shared" si="134"/>
        <v>0</v>
      </c>
      <c r="EE171" s="33">
        <f t="shared" si="134"/>
        <v>0</v>
      </c>
      <c r="EF171" s="33">
        <f t="shared" si="134"/>
        <v>0</v>
      </c>
      <c r="EG171" s="33">
        <f t="shared" si="134"/>
        <v>0</v>
      </c>
      <c r="EH171" s="33">
        <f t="shared" si="134"/>
        <v>0</v>
      </c>
      <c r="EI171" s="33">
        <f t="shared" si="134"/>
        <v>0</v>
      </c>
      <c r="EJ171" s="33">
        <f t="shared" si="134"/>
        <v>0</v>
      </c>
      <c r="EK171" s="33">
        <f t="shared" si="134"/>
        <v>0</v>
      </c>
      <c r="EL171" s="33">
        <f t="shared" si="134"/>
        <v>0</v>
      </c>
      <c r="EM171" s="33">
        <f t="shared" si="134"/>
        <v>0</v>
      </c>
      <c r="EN171" s="33">
        <f t="shared" si="135"/>
        <v>0</v>
      </c>
      <c r="EO171" s="33">
        <f t="shared" si="135"/>
        <v>0</v>
      </c>
      <c r="EP171" s="33">
        <f t="shared" si="135"/>
        <v>0</v>
      </c>
      <c r="EQ171" s="33">
        <f t="shared" si="135"/>
        <v>0</v>
      </c>
      <c r="ER171" s="33">
        <f t="shared" si="135"/>
        <v>0</v>
      </c>
      <c r="ES171" s="33">
        <f t="shared" si="135"/>
        <v>0</v>
      </c>
      <c r="ET171" s="33">
        <f t="shared" si="135"/>
        <v>0</v>
      </c>
      <c r="EU171" s="33">
        <f t="shared" si="135"/>
        <v>0</v>
      </c>
      <c r="EV171" s="33">
        <f t="shared" si="135"/>
        <v>0</v>
      </c>
      <c r="EW171" s="33">
        <f t="shared" si="135"/>
        <v>0</v>
      </c>
      <c r="EX171" s="33">
        <f t="shared" si="135"/>
        <v>0</v>
      </c>
      <c r="EY171" s="33">
        <f t="shared" si="135"/>
        <v>0</v>
      </c>
      <c r="EZ171" s="33">
        <f t="shared" si="135"/>
        <v>0</v>
      </c>
      <c r="FA171" s="33">
        <f t="shared" si="135"/>
        <v>0</v>
      </c>
      <c r="FB171" s="33">
        <f t="shared" si="135"/>
        <v>0</v>
      </c>
      <c r="FC171" s="33">
        <f t="shared" si="135"/>
        <v>0</v>
      </c>
      <c r="FD171" s="34" t="s">
        <v>185</v>
      </c>
    </row>
    <row r="172" spans="1:160" ht="31.5" x14ac:dyDescent="0.25">
      <c r="A172" s="30" t="s">
        <v>488</v>
      </c>
      <c r="B172" s="31" t="s">
        <v>489</v>
      </c>
      <c r="C172" s="32" t="s">
        <v>184</v>
      </c>
      <c r="D172" s="33">
        <f t="shared" si="126"/>
        <v>0</v>
      </c>
      <c r="E172" s="33">
        <f t="shared" si="126"/>
        <v>0</v>
      </c>
      <c r="F172" s="33">
        <f t="shared" si="126"/>
        <v>0</v>
      </c>
      <c r="G172" s="33">
        <f t="shared" si="126"/>
        <v>0</v>
      </c>
      <c r="H172" s="33">
        <f t="shared" si="126"/>
        <v>0</v>
      </c>
      <c r="I172" s="33">
        <f t="shared" si="126"/>
        <v>0</v>
      </c>
      <c r="J172" s="33">
        <f t="shared" si="126"/>
        <v>0</v>
      </c>
      <c r="K172" s="33">
        <f t="shared" si="126"/>
        <v>0</v>
      </c>
      <c r="L172" s="33">
        <f t="shared" si="126"/>
        <v>0</v>
      </c>
      <c r="M172" s="33">
        <f t="shared" si="126"/>
        <v>0</v>
      </c>
      <c r="N172" s="33">
        <f t="shared" si="126"/>
        <v>0</v>
      </c>
      <c r="O172" s="33">
        <f t="shared" si="126"/>
        <v>0</v>
      </c>
      <c r="P172" s="33">
        <f t="shared" si="126"/>
        <v>0</v>
      </c>
      <c r="Q172" s="33">
        <f t="shared" si="126"/>
        <v>0</v>
      </c>
      <c r="R172" s="33">
        <f t="shared" si="126"/>
        <v>0</v>
      </c>
      <c r="S172" s="33">
        <f t="shared" si="126"/>
        <v>0</v>
      </c>
      <c r="T172" s="33">
        <f t="shared" si="127"/>
        <v>0</v>
      </c>
      <c r="U172" s="33">
        <f t="shared" si="127"/>
        <v>0</v>
      </c>
      <c r="V172" s="33">
        <f t="shared" si="127"/>
        <v>0</v>
      </c>
      <c r="W172" s="33">
        <f t="shared" si="127"/>
        <v>0</v>
      </c>
      <c r="X172" s="33">
        <f t="shared" si="127"/>
        <v>0</v>
      </c>
      <c r="Y172" s="33">
        <f t="shared" si="127"/>
        <v>0</v>
      </c>
      <c r="Z172" s="33">
        <f t="shared" si="127"/>
        <v>0</v>
      </c>
      <c r="AA172" s="33">
        <f t="shared" si="127"/>
        <v>0</v>
      </c>
      <c r="AB172" s="33">
        <f t="shared" si="127"/>
        <v>0</v>
      </c>
      <c r="AC172" s="33">
        <f t="shared" si="127"/>
        <v>0</v>
      </c>
      <c r="AD172" s="33">
        <f t="shared" si="127"/>
        <v>0</v>
      </c>
      <c r="AE172" s="33">
        <f t="shared" si="127"/>
        <v>0</v>
      </c>
      <c r="AF172" s="33">
        <f t="shared" si="127"/>
        <v>0</v>
      </c>
      <c r="AG172" s="33">
        <f t="shared" si="127"/>
        <v>0</v>
      </c>
      <c r="AH172" s="33">
        <f t="shared" si="127"/>
        <v>0</v>
      </c>
      <c r="AI172" s="33">
        <f t="shared" si="127"/>
        <v>0</v>
      </c>
      <c r="AJ172" s="33">
        <f t="shared" si="128"/>
        <v>0</v>
      </c>
      <c r="AK172" s="33">
        <f t="shared" si="128"/>
        <v>0</v>
      </c>
      <c r="AL172" s="33">
        <f t="shared" si="128"/>
        <v>0</v>
      </c>
      <c r="AM172" s="33">
        <f t="shared" si="128"/>
        <v>0</v>
      </c>
      <c r="AN172" s="33">
        <f t="shared" si="128"/>
        <v>0</v>
      </c>
      <c r="AO172" s="33">
        <f t="shared" si="128"/>
        <v>0</v>
      </c>
      <c r="AP172" s="33">
        <f t="shared" si="128"/>
        <v>0</v>
      </c>
      <c r="AQ172" s="33">
        <f t="shared" si="128"/>
        <v>0</v>
      </c>
      <c r="AR172" s="33">
        <f t="shared" si="128"/>
        <v>0</v>
      </c>
      <c r="AS172" s="33">
        <f t="shared" si="128"/>
        <v>0</v>
      </c>
      <c r="AT172" s="33">
        <f t="shared" si="128"/>
        <v>0</v>
      </c>
      <c r="AU172" s="33">
        <f t="shared" si="128"/>
        <v>0</v>
      </c>
      <c r="AV172" s="33">
        <f t="shared" si="128"/>
        <v>0</v>
      </c>
      <c r="AW172" s="33">
        <f t="shared" si="128"/>
        <v>0</v>
      </c>
      <c r="AX172" s="33">
        <f t="shared" si="128"/>
        <v>0</v>
      </c>
      <c r="AY172" s="33">
        <f t="shared" si="128"/>
        <v>0</v>
      </c>
      <c r="AZ172" s="33">
        <f t="shared" si="129"/>
        <v>0</v>
      </c>
      <c r="BA172" s="33">
        <f t="shared" si="129"/>
        <v>0</v>
      </c>
      <c r="BB172" s="33">
        <f t="shared" si="129"/>
        <v>0</v>
      </c>
      <c r="BC172" s="33">
        <f t="shared" si="129"/>
        <v>0</v>
      </c>
      <c r="BD172" s="33">
        <f t="shared" si="129"/>
        <v>0</v>
      </c>
      <c r="BE172" s="33">
        <f t="shared" si="129"/>
        <v>0</v>
      </c>
      <c r="BF172" s="33">
        <f t="shared" si="129"/>
        <v>0</v>
      </c>
      <c r="BG172" s="33">
        <f t="shared" si="129"/>
        <v>0</v>
      </c>
      <c r="BH172" s="33">
        <f t="shared" si="129"/>
        <v>0</v>
      </c>
      <c r="BI172" s="33">
        <f t="shared" si="129"/>
        <v>0</v>
      </c>
      <c r="BJ172" s="33">
        <f t="shared" si="129"/>
        <v>0</v>
      </c>
      <c r="BK172" s="33">
        <f t="shared" si="129"/>
        <v>0</v>
      </c>
      <c r="BL172" s="33">
        <f t="shared" si="129"/>
        <v>0</v>
      </c>
      <c r="BM172" s="33">
        <f t="shared" si="129"/>
        <v>0</v>
      </c>
      <c r="BN172" s="33">
        <f t="shared" si="129"/>
        <v>0</v>
      </c>
      <c r="BO172" s="33">
        <f t="shared" si="129"/>
        <v>0</v>
      </c>
      <c r="BP172" s="33">
        <f t="shared" si="130"/>
        <v>0</v>
      </c>
      <c r="BQ172" s="33">
        <f t="shared" si="130"/>
        <v>0</v>
      </c>
      <c r="BR172" s="33">
        <f t="shared" si="130"/>
        <v>0</v>
      </c>
      <c r="BS172" s="33">
        <f t="shared" si="130"/>
        <v>0</v>
      </c>
      <c r="BT172" s="33">
        <f t="shared" si="130"/>
        <v>0</v>
      </c>
      <c r="BU172" s="33">
        <f t="shared" si="130"/>
        <v>0</v>
      </c>
      <c r="BV172" s="33">
        <f t="shared" si="130"/>
        <v>0</v>
      </c>
      <c r="BW172" s="33">
        <f t="shared" si="130"/>
        <v>0</v>
      </c>
      <c r="BX172" s="33">
        <f t="shared" si="130"/>
        <v>0</v>
      </c>
      <c r="BY172" s="33">
        <f t="shared" si="130"/>
        <v>0</v>
      </c>
      <c r="BZ172" s="33">
        <f t="shared" si="130"/>
        <v>0</v>
      </c>
      <c r="CA172" s="33">
        <f t="shared" si="130"/>
        <v>0</v>
      </c>
      <c r="CB172" s="33">
        <f t="shared" si="130"/>
        <v>0</v>
      </c>
      <c r="CC172" s="33">
        <f t="shared" si="130"/>
        <v>0</v>
      </c>
      <c r="CD172" s="33">
        <f t="shared" si="130"/>
        <v>0</v>
      </c>
      <c r="CE172" s="33">
        <f t="shared" si="130"/>
        <v>0</v>
      </c>
      <c r="CF172" s="33">
        <f t="shared" si="131"/>
        <v>0</v>
      </c>
      <c r="CG172" s="33">
        <f t="shared" si="131"/>
        <v>0</v>
      </c>
      <c r="CH172" s="33">
        <f t="shared" si="131"/>
        <v>0</v>
      </c>
      <c r="CI172" s="33">
        <f t="shared" si="131"/>
        <v>0</v>
      </c>
      <c r="CJ172" s="33">
        <f t="shared" si="131"/>
        <v>0</v>
      </c>
      <c r="CK172" s="33">
        <f t="shared" si="131"/>
        <v>0</v>
      </c>
      <c r="CL172" s="33">
        <f t="shared" si="131"/>
        <v>0</v>
      </c>
      <c r="CM172" s="33">
        <f t="shared" si="131"/>
        <v>0</v>
      </c>
      <c r="CN172" s="33">
        <f t="shared" si="131"/>
        <v>0</v>
      </c>
      <c r="CO172" s="33">
        <f t="shared" si="131"/>
        <v>0</v>
      </c>
      <c r="CP172" s="33">
        <f t="shared" si="131"/>
        <v>0</v>
      </c>
      <c r="CQ172" s="33">
        <f t="shared" si="131"/>
        <v>0</v>
      </c>
      <c r="CR172" s="33">
        <f t="shared" si="131"/>
        <v>0</v>
      </c>
      <c r="CS172" s="33">
        <f t="shared" si="131"/>
        <v>0</v>
      </c>
      <c r="CT172" s="33">
        <f t="shared" si="131"/>
        <v>0</v>
      </c>
      <c r="CU172" s="33">
        <f t="shared" si="131"/>
        <v>0</v>
      </c>
      <c r="CV172" s="33">
        <f t="shared" si="132"/>
        <v>0</v>
      </c>
      <c r="CW172" s="33">
        <f t="shared" si="132"/>
        <v>0</v>
      </c>
      <c r="CX172" s="33">
        <f t="shared" si="132"/>
        <v>0</v>
      </c>
      <c r="CY172" s="33">
        <f t="shared" si="132"/>
        <v>0</v>
      </c>
      <c r="CZ172" s="33">
        <f t="shared" si="132"/>
        <v>0</v>
      </c>
      <c r="DA172" s="33">
        <f t="shared" si="132"/>
        <v>0</v>
      </c>
      <c r="DB172" s="33">
        <f t="shared" si="132"/>
        <v>0</v>
      </c>
      <c r="DC172" s="33">
        <f t="shared" si="132"/>
        <v>0</v>
      </c>
      <c r="DD172" s="33">
        <f t="shared" si="132"/>
        <v>0</v>
      </c>
      <c r="DE172" s="33">
        <f t="shared" si="132"/>
        <v>0</v>
      </c>
      <c r="DF172" s="33">
        <f t="shared" si="132"/>
        <v>0</v>
      </c>
      <c r="DG172" s="33">
        <f t="shared" si="132"/>
        <v>0</v>
      </c>
      <c r="DH172" s="33">
        <f t="shared" si="132"/>
        <v>0</v>
      </c>
      <c r="DI172" s="33">
        <f t="shared" si="132"/>
        <v>0</v>
      </c>
      <c r="DJ172" s="33">
        <f t="shared" si="132"/>
        <v>0</v>
      </c>
      <c r="DK172" s="33">
        <f t="shared" si="132"/>
        <v>0</v>
      </c>
      <c r="DL172" s="33">
        <f t="shared" si="133"/>
        <v>0</v>
      </c>
      <c r="DM172" s="33">
        <f t="shared" si="133"/>
        <v>0</v>
      </c>
      <c r="DN172" s="33">
        <f t="shared" si="133"/>
        <v>0</v>
      </c>
      <c r="DO172" s="33">
        <f t="shared" si="133"/>
        <v>0</v>
      </c>
      <c r="DP172" s="33">
        <f t="shared" si="133"/>
        <v>0</v>
      </c>
      <c r="DQ172" s="33">
        <f t="shared" si="133"/>
        <v>0</v>
      </c>
      <c r="DR172" s="33">
        <f t="shared" si="133"/>
        <v>0</v>
      </c>
      <c r="DS172" s="33">
        <f t="shared" si="133"/>
        <v>0</v>
      </c>
      <c r="DT172" s="33">
        <f t="shared" si="133"/>
        <v>0</v>
      </c>
      <c r="DU172" s="33">
        <f t="shared" si="133"/>
        <v>0</v>
      </c>
      <c r="DV172" s="33">
        <f t="shared" si="133"/>
        <v>0</v>
      </c>
      <c r="DW172" s="33">
        <f t="shared" si="133"/>
        <v>0</v>
      </c>
      <c r="DX172" s="33">
        <f t="shared" si="133"/>
        <v>0</v>
      </c>
      <c r="DY172" s="33">
        <f t="shared" si="133"/>
        <v>0</v>
      </c>
      <c r="DZ172" s="33">
        <f t="shared" si="133"/>
        <v>0</v>
      </c>
      <c r="EA172" s="33">
        <f t="shared" si="133"/>
        <v>0</v>
      </c>
      <c r="EB172" s="33">
        <f t="shared" si="134"/>
        <v>0</v>
      </c>
      <c r="EC172" s="33">
        <f t="shared" si="134"/>
        <v>0</v>
      </c>
      <c r="ED172" s="33">
        <f t="shared" si="134"/>
        <v>0</v>
      </c>
      <c r="EE172" s="33">
        <f t="shared" si="134"/>
        <v>0</v>
      </c>
      <c r="EF172" s="33">
        <f t="shared" si="134"/>
        <v>0</v>
      </c>
      <c r="EG172" s="33">
        <f t="shared" si="134"/>
        <v>0</v>
      </c>
      <c r="EH172" s="33">
        <f t="shared" si="134"/>
        <v>0</v>
      </c>
      <c r="EI172" s="33">
        <f t="shared" si="134"/>
        <v>0</v>
      </c>
      <c r="EJ172" s="33">
        <f t="shared" si="134"/>
        <v>0</v>
      </c>
      <c r="EK172" s="33">
        <f t="shared" si="134"/>
        <v>0</v>
      </c>
      <c r="EL172" s="33">
        <f t="shared" si="134"/>
        <v>0</v>
      </c>
      <c r="EM172" s="33">
        <f t="shared" si="134"/>
        <v>0</v>
      </c>
      <c r="EN172" s="33">
        <f t="shared" si="135"/>
        <v>0</v>
      </c>
      <c r="EO172" s="33">
        <f t="shared" si="135"/>
        <v>0</v>
      </c>
      <c r="EP172" s="33">
        <f t="shared" si="135"/>
        <v>0</v>
      </c>
      <c r="EQ172" s="33">
        <f t="shared" si="135"/>
        <v>0</v>
      </c>
      <c r="ER172" s="33">
        <f t="shared" si="135"/>
        <v>0</v>
      </c>
      <c r="ES172" s="33">
        <f t="shared" si="135"/>
        <v>0</v>
      </c>
      <c r="ET172" s="33">
        <f t="shared" si="135"/>
        <v>0</v>
      </c>
      <c r="EU172" s="33">
        <f t="shared" si="135"/>
        <v>0</v>
      </c>
      <c r="EV172" s="33">
        <f t="shared" si="135"/>
        <v>0</v>
      </c>
      <c r="EW172" s="33">
        <f t="shared" si="135"/>
        <v>0</v>
      </c>
      <c r="EX172" s="33">
        <f t="shared" si="135"/>
        <v>0</v>
      </c>
      <c r="EY172" s="33">
        <f t="shared" si="135"/>
        <v>0</v>
      </c>
      <c r="EZ172" s="33">
        <f t="shared" si="135"/>
        <v>0</v>
      </c>
      <c r="FA172" s="33">
        <f t="shared" si="135"/>
        <v>0</v>
      </c>
      <c r="FB172" s="33">
        <f t="shared" si="135"/>
        <v>0</v>
      </c>
      <c r="FC172" s="33">
        <f t="shared" si="135"/>
        <v>0</v>
      </c>
      <c r="FD172" s="34" t="s">
        <v>185</v>
      </c>
    </row>
    <row r="173" spans="1:160" ht="31.5" x14ac:dyDescent="0.25">
      <c r="A173" s="30" t="s">
        <v>490</v>
      </c>
      <c r="B173" s="31" t="s">
        <v>491</v>
      </c>
      <c r="C173" s="32" t="s">
        <v>184</v>
      </c>
      <c r="D173" s="33">
        <f t="shared" si="126"/>
        <v>0</v>
      </c>
      <c r="E173" s="33">
        <f t="shared" si="126"/>
        <v>0</v>
      </c>
      <c r="F173" s="33">
        <f t="shared" si="126"/>
        <v>0</v>
      </c>
      <c r="G173" s="33">
        <f t="shared" si="126"/>
        <v>0</v>
      </c>
      <c r="H173" s="33">
        <f t="shared" si="126"/>
        <v>0</v>
      </c>
      <c r="I173" s="33">
        <f t="shared" si="126"/>
        <v>0</v>
      </c>
      <c r="J173" s="33">
        <f t="shared" si="126"/>
        <v>0</v>
      </c>
      <c r="K173" s="33">
        <f t="shared" si="126"/>
        <v>0</v>
      </c>
      <c r="L173" s="33">
        <f t="shared" si="126"/>
        <v>0</v>
      </c>
      <c r="M173" s="33">
        <f t="shared" si="126"/>
        <v>0</v>
      </c>
      <c r="N173" s="33">
        <f t="shared" si="126"/>
        <v>0</v>
      </c>
      <c r="O173" s="33">
        <f t="shared" si="126"/>
        <v>0</v>
      </c>
      <c r="P173" s="33">
        <f t="shared" si="126"/>
        <v>0</v>
      </c>
      <c r="Q173" s="33">
        <f t="shared" si="126"/>
        <v>0</v>
      </c>
      <c r="R173" s="33">
        <f t="shared" si="126"/>
        <v>0</v>
      </c>
      <c r="S173" s="33">
        <f t="shared" si="126"/>
        <v>0</v>
      </c>
      <c r="T173" s="33">
        <f t="shared" si="127"/>
        <v>0</v>
      </c>
      <c r="U173" s="33">
        <f t="shared" si="127"/>
        <v>0</v>
      </c>
      <c r="V173" s="33">
        <f t="shared" si="127"/>
        <v>0</v>
      </c>
      <c r="W173" s="33">
        <f t="shared" si="127"/>
        <v>0</v>
      </c>
      <c r="X173" s="33">
        <f t="shared" si="127"/>
        <v>0</v>
      </c>
      <c r="Y173" s="33">
        <f t="shared" si="127"/>
        <v>0</v>
      </c>
      <c r="Z173" s="33">
        <f t="shared" si="127"/>
        <v>0</v>
      </c>
      <c r="AA173" s="33">
        <f t="shared" si="127"/>
        <v>0</v>
      </c>
      <c r="AB173" s="33">
        <f t="shared" si="127"/>
        <v>0</v>
      </c>
      <c r="AC173" s="33">
        <f t="shared" si="127"/>
        <v>0</v>
      </c>
      <c r="AD173" s="33">
        <f t="shared" si="127"/>
        <v>0</v>
      </c>
      <c r="AE173" s="33">
        <f t="shared" si="127"/>
        <v>0</v>
      </c>
      <c r="AF173" s="33">
        <f t="shared" si="127"/>
        <v>0</v>
      </c>
      <c r="AG173" s="33">
        <f t="shared" si="127"/>
        <v>0</v>
      </c>
      <c r="AH173" s="33">
        <f t="shared" si="127"/>
        <v>0</v>
      </c>
      <c r="AI173" s="33">
        <f t="shared" si="127"/>
        <v>0</v>
      </c>
      <c r="AJ173" s="33">
        <f t="shared" si="128"/>
        <v>0</v>
      </c>
      <c r="AK173" s="33">
        <f t="shared" si="128"/>
        <v>0</v>
      </c>
      <c r="AL173" s="33">
        <f t="shared" si="128"/>
        <v>0</v>
      </c>
      <c r="AM173" s="33">
        <f t="shared" si="128"/>
        <v>0</v>
      </c>
      <c r="AN173" s="33">
        <f t="shared" si="128"/>
        <v>0</v>
      </c>
      <c r="AO173" s="33">
        <f t="shared" si="128"/>
        <v>0</v>
      </c>
      <c r="AP173" s="33">
        <f t="shared" si="128"/>
        <v>0</v>
      </c>
      <c r="AQ173" s="33">
        <f t="shared" si="128"/>
        <v>0</v>
      </c>
      <c r="AR173" s="33">
        <f t="shared" si="128"/>
        <v>0</v>
      </c>
      <c r="AS173" s="33">
        <f t="shared" si="128"/>
        <v>0</v>
      </c>
      <c r="AT173" s="33">
        <f t="shared" si="128"/>
        <v>0</v>
      </c>
      <c r="AU173" s="33">
        <f t="shared" si="128"/>
        <v>0</v>
      </c>
      <c r="AV173" s="33">
        <f t="shared" si="128"/>
        <v>0</v>
      </c>
      <c r="AW173" s="33">
        <f t="shared" si="128"/>
        <v>0</v>
      </c>
      <c r="AX173" s="33">
        <f t="shared" si="128"/>
        <v>0</v>
      </c>
      <c r="AY173" s="33">
        <f t="shared" si="128"/>
        <v>0</v>
      </c>
      <c r="AZ173" s="33">
        <f t="shared" si="129"/>
        <v>0</v>
      </c>
      <c r="BA173" s="33">
        <f t="shared" si="129"/>
        <v>0</v>
      </c>
      <c r="BB173" s="33">
        <f t="shared" si="129"/>
        <v>0</v>
      </c>
      <c r="BC173" s="33">
        <f t="shared" si="129"/>
        <v>0</v>
      </c>
      <c r="BD173" s="33">
        <f t="shared" si="129"/>
        <v>0</v>
      </c>
      <c r="BE173" s="33">
        <f t="shared" si="129"/>
        <v>0</v>
      </c>
      <c r="BF173" s="33">
        <f t="shared" si="129"/>
        <v>0</v>
      </c>
      <c r="BG173" s="33">
        <f t="shared" si="129"/>
        <v>0</v>
      </c>
      <c r="BH173" s="33">
        <f t="shared" si="129"/>
        <v>0</v>
      </c>
      <c r="BI173" s="33">
        <f t="shared" si="129"/>
        <v>0</v>
      </c>
      <c r="BJ173" s="33">
        <f t="shared" si="129"/>
        <v>0</v>
      </c>
      <c r="BK173" s="33">
        <f t="shared" si="129"/>
        <v>0</v>
      </c>
      <c r="BL173" s="33">
        <f t="shared" si="129"/>
        <v>0</v>
      </c>
      <c r="BM173" s="33">
        <f t="shared" si="129"/>
        <v>0</v>
      </c>
      <c r="BN173" s="33">
        <f t="shared" si="129"/>
        <v>0</v>
      </c>
      <c r="BO173" s="33">
        <f t="shared" si="129"/>
        <v>0</v>
      </c>
      <c r="BP173" s="33">
        <f t="shared" si="130"/>
        <v>0</v>
      </c>
      <c r="BQ173" s="33">
        <f t="shared" si="130"/>
        <v>0</v>
      </c>
      <c r="BR173" s="33">
        <f t="shared" si="130"/>
        <v>0</v>
      </c>
      <c r="BS173" s="33">
        <f t="shared" si="130"/>
        <v>0</v>
      </c>
      <c r="BT173" s="33">
        <f t="shared" si="130"/>
        <v>0</v>
      </c>
      <c r="BU173" s="33">
        <f t="shared" si="130"/>
        <v>0</v>
      </c>
      <c r="BV173" s="33">
        <f t="shared" si="130"/>
        <v>0</v>
      </c>
      <c r="BW173" s="33">
        <f t="shared" si="130"/>
        <v>0</v>
      </c>
      <c r="BX173" s="33">
        <f t="shared" si="130"/>
        <v>0</v>
      </c>
      <c r="BY173" s="33">
        <f t="shared" si="130"/>
        <v>0</v>
      </c>
      <c r="BZ173" s="33">
        <f t="shared" si="130"/>
        <v>0</v>
      </c>
      <c r="CA173" s="33">
        <f t="shared" si="130"/>
        <v>0</v>
      </c>
      <c r="CB173" s="33">
        <f t="shared" si="130"/>
        <v>0</v>
      </c>
      <c r="CC173" s="33">
        <f t="shared" si="130"/>
        <v>0</v>
      </c>
      <c r="CD173" s="33">
        <f t="shared" si="130"/>
        <v>0</v>
      </c>
      <c r="CE173" s="33">
        <f t="shared" si="130"/>
        <v>0</v>
      </c>
      <c r="CF173" s="33">
        <f t="shared" si="131"/>
        <v>0</v>
      </c>
      <c r="CG173" s="33">
        <f t="shared" si="131"/>
        <v>0</v>
      </c>
      <c r="CH173" s="33">
        <f t="shared" si="131"/>
        <v>0</v>
      </c>
      <c r="CI173" s="33">
        <f t="shared" si="131"/>
        <v>0</v>
      </c>
      <c r="CJ173" s="33">
        <f t="shared" si="131"/>
        <v>0</v>
      </c>
      <c r="CK173" s="33">
        <f t="shared" si="131"/>
        <v>0</v>
      </c>
      <c r="CL173" s="33">
        <f t="shared" si="131"/>
        <v>0</v>
      </c>
      <c r="CM173" s="33">
        <f t="shared" si="131"/>
        <v>0</v>
      </c>
      <c r="CN173" s="33">
        <f t="shared" si="131"/>
        <v>0</v>
      </c>
      <c r="CO173" s="33">
        <f t="shared" si="131"/>
        <v>0</v>
      </c>
      <c r="CP173" s="33">
        <f t="shared" si="131"/>
        <v>0</v>
      </c>
      <c r="CQ173" s="33">
        <f t="shared" si="131"/>
        <v>0</v>
      </c>
      <c r="CR173" s="33">
        <f t="shared" si="131"/>
        <v>0</v>
      </c>
      <c r="CS173" s="33">
        <f t="shared" si="131"/>
        <v>0</v>
      </c>
      <c r="CT173" s="33">
        <f t="shared" si="131"/>
        <v>0</v>
      </c>
      <c r="CU173" s="33">
        <f t="shared" si="131"/>
        <v>0</v>
      </c>
      <c r="CV173" s="33">
        <f t="shared" si="132"/>
        <v>0</v>
      </c>
      <c r="CW173" s="33">
        <f t="shared" si="132"/>
        <v>0</v>
      </c>
      <c r="CX173" s="33">
        <f t="shared" si="132"/>
        <v>0</v>
      </c>
      <c r="CY173" s="33">
        <f t="shared" si="132"/>
        <v>0</v>
      </c>
      <c r="CZ173" s="33">
        <f t="shared" si="132"/>
        <v>0</v>
      </c>
      <c r="DA173" s="33">
        <f t="shared" si="132"/>
        <v>0</v>
      </c>
      <c r="DB173" s="33">
        <f t="shared" si="132"/>
        <v>0</v>
      </c>
      <c r="DC173" s="33">
        <f t="shared" si="132"/>
        <v>0</v>
      </c>
      <c r="DD173" s="33">
        <f t="shared" si="132"/>
        <v>0</v>
      </c>
      <c r="DE173" s="33">
        <f t="shared" si="132"/>
        <v>0</v>
      </c>
      <c r="DF173" s="33">
        <f t="shared" si="132"/>
        <v>0</v>
      </c>
      <c r="DG173" s="33">
        <f t="shared" si="132"/>
        <v>0</v>
      </c>
      <c r="DH173" s="33">
        <f t="shared" si="132"/>
        <v>0</v>
      </c>
      <c r="DI173" s="33">
        <f t="shared" si="132"/>
        <v>0</v>
      </c>
      <c r="DJ173" s="33">
        <f t="shared" si="132"/>
        <v>0</v>
      </c>
      <c r="DK173" s="33">
        <f t="shared" si="132"/>
        <v>0</v>
      </c>
      <c r="DL173" s="33">
        <f t="shared" si="133"/>
        <v>0</v>
      </c>
      <c r="DM173" s="33">
        <f t="shared" si="133"/>
        <v>0</v>
      </c>
      <c r="DN173" s="33">
        <f t="shared" si="133"/>
        <v>0</v>
      </c>
      <c r="DO173" s="33">
        <f t="shared" si="133"/>
        <v>0</v>
      </c>
      <c r="DP173" s="33">
        <f t="shared" si="133"/>
        <v>0</v>
      </c>
      <c r="DQ173" s="33">
        <f t="shared" si="133"/>
        <v>0</v>
      </c>
      <c r="DR173" s="33">
        <f t="shared" si="133"/>
        <v>0</v>
      </c>
      <c r="DS173" s="33">
        <f t="shared" si="133"/>
        <v>0</v>
      </c>
      <c r="DT173" s="33">
        <f t="shared" si="133"/>
        <v>0</v>
      </c>
      <c r="DU173" s="33">
        <f t="shared" si="133"/>
        <v>0</v>
      </c>
      <c r="DV173" s="33">
        <f t="shared" si="133"/>
        <v>0</v>
      </c>
      <c r="DW173" s="33">
        <f t="shared" si="133"/>
        <v>0</v>
      </c>
      <c r="DX173" s="33">
        <f t="shared" si="133"/>
        <v>0</v>
      </c>
      <c r="DY173" s="33">
        <f t="shared" si="133"/>
        <v>0</v>
      </c>
      <c r="DZ173" s="33">
        <f t="shared" si="133"/>
        <v>0</v>
      </c>
      <c r="EA173" s="33">
        <f t="shared" si="133"/>
        <v>0</v>
      </c>
      <c r="EB173" s="33">
        <f t="shared" si="134"/>
        <v>0</v>
      </c>
      <c r="EC173" s="33">
        <f t="shared" si="134"/>
        <v>0</v>
      </c>
      <c r="ED173" s="33">
        <f t="shared" si="134"/>
        <v>0</v>
      </c>
      <c r="EE173" s="33">
        <f t="shared" si="134"/>
        <v>0</v>
      </c>
      <c r="EF173" s="33">
        <f t="shared" si="134"/>
        <v>0</v>
      </c>
      <c r="EG173" s="33">
        <f t="shared" si="134"/>
        <v>0</v>
      </c>
      <c r="EH173" s="33">
        <f t="shared" si="134"/>
        <v>0</v>
      </c>
      <c r="EI173" s="33">
        <f t="shared" si="134"/>
        <v>0</v>
      </c>
      <c r="EJ173" s="33">
        <f t="shared" si="134"/>
        <v>0</v>
      </c>
      <c r="EK173" s="33">
        <f t="shared" si="134"/>
        <v>0</v>
      </c>
      <c r="EL173" s="33">
        <f t="shared" si="134"/>
        <v>0</v>
      </c>
      <c r="EM173" s="33">
        <f t="shared" si="134"/>
        <v>0</v>
      </c>
      <c r="EN173" s="33">
        <f t="shared" si="135"/>
        <v>0</v>
      </c>
      <c r="EO173" s="33">
        <f t="shared" si="135"/>
        <v>0</v>
      </c>
      <c r="EP173" s="33">
        <f t="shared" si="135"/>
        <v>0</v>
      </c>
      <c r="EQ173" s="33">
        <f t="shared" si="135"/>
        <v>0</v>
      </c>
      <c r="ER173" s="33">
        <f t="shared" si="135"/>
        <v>0</v>
      </c>
      <c r="ES173" s="33">
        <f t="shared" si="135"/>
        <v>0</v>
      </c>
      <c r="ET173" s="33">
        <f t="shared" si="135"/>
        <v>0</v>
      </c>
      <c r="EU173" s="33">
        <f t="shared" si="135"/>
        <v>0</v>
      </c>
      <c r="EV173" s="33">
        <f t="shared" si="135"/>
        <v>0</v>
      </c>
      <c r="EW173" s="33">
        <f t="shared" si="135"/>
        <v>0</v>
      </c>
      <c r="EX173" s="33">
        <f t="shared" si="135"/>
        <v>0</v>
      </c>
      <c r="EY173" s="33">
        <f t="shared" si="135"/>
        <v>0</v>
      </c>
      <c r="EZ173" s="33">
        <f t="shared" si="135"/>
        <v>0</v>
      </c>
      <c r="FA173" s="33">
        <f t="shared" si="135"/>
        <v>0</v>
      </c>
      <c r="FB173" s="33">
        <f t="shared" si="135"/>
        <v>0</v>
      </c>
      <c r="FC173" s="33">
        <f t="shared" si="135"/>
        <v>0</v>
      </c>
      <c r="FD173" s="34" t="s">
        <v>185</v>
      </c>
    </row>
    <row r="174" spans="1:160" x14ac:dyDescent="0.25">
      <c r="A174" s="30" t="s">
        <v>492</v>
      </c>
      <c r="B174" s="31" t="s">
        <v>493</v>
      </c>
      <c r="C174" s="32" t="s">
        <v>184</v>
      </c>
      <c r="D174" s="33">
        <f t="shared" si="126"/>
        <v>0</v>
      </c>
      <c r="E174" s="33">
        <f t="shared" si="126"/>
        <v>0</v>
      </c>
      <c r="F174" s="33">
        <f t="shared" si="126"/>
        <v>0</v>
      </c>
      <c r="G174" s="33">
        <f t="shared" si="126"/>
        <v>0</v>
      </c>
      <c r="H174" s="33">
        <f t="shared" si="126"/>
        <v>0</v>
      </c>
      <c r="I174" s="33">
        <f t="shared" si="126"/>
        <v>0</v>
      </c>
      <c r="J174" s="33">
        <f t="shared" si="126"/>
        <v>0</v>
      </c>
      <c r="K174" s="33">
        <f t="shared" si="126"/>
        <v>0</v>
      </c>
      <c r="L174" s="33">
        <f t="shared" si="126"/>
        <v>0</v>
      </c>
      <c r="M174" s="33">
        <f t="shared" si="126"/>
        <v>0</v>
      </c>
      <c r="N174" s="33">
        <f t="shared" si="126"/>
        <v>0</v>
      </c>
      <c r="O174" s="33">
        <f t="shared" si="126"/>
        <v>0</v>
      </c>
      <c r="P174" s="33">
        <f t="shared" si="126"/>
        <v>0</v>
      </c>
      <c r="Q174" s="33">
        <f t="shared" si="126"/>
        <v>0</v>
      </c>
      <c r="R174" s="33">
        <f t="shared" si="126"/>
        <v>0</v>
      </c>
      <c r="S174" s="33">
        <f t="shared" si="126"/>
        <v>0</v>
      </c>
      <c r="T174" s="33">
        <f t="shared" si="127"/>
        <v>0</v>
      </c>
      <c r="U174" s="33">
        <f t="shared" si="127"/>
        <v>0</v>
      </c>
      <c r="V174" s="33">
        <f t="shared" si="127"/>
        <v>0</v>
      </c>
      <c r="W174" s="33">
        <f t="shared" si="127"/>
        <v>0</v>
      </c>
      <c r="X174" s="33">
        <f t="shared" si="127"/>
        <v>0</v>
      </c>
      <c r="Y174" s="33">
        <f t="shared" si="127"/>
        <v>0</v>
      </c>
      <c r="Z174" s="33">
        <f t="shared" si="127"/>
        <v>0</v>
      </c>
      <c r="AA174" s="33">
        <f t="shared" si="127"/>
        <v>0</v>
      </c>
      <c r="AB174" s="33">
        <f t="shared" si="127"/>
        <v>0</v>
      </c>
      <c r="AC174" s="33">
        <f t="shared" si="127"/>
        <v>0</v>
      </c>
      <c r="AD174" s="33">
        <f t="shared" si="127"/>
        <v>0</v>
      </c>
      <c r="AE174" s="33">
        <f t="shared" si="127"/>
        <v>0</v>
      </c>
      <c r="AF174" s="33">
        <f t="shared" si="127"/>
        <v>0</v>
      </c>
      <c r="AG174" s="33">
        <f t="shared" si="127"/>
        <v>0</v>
      </c>
      <c r="AH174" s="33">
        <f t="shared" si="127"/>
        <v>0</v>
      </c>
      <c r="AI174" s="33">
        <f t="shared" si="127"/>
        <v>0</v>
      </c>
      <c r="AJ174" s="33">
        <f t="shared" si="128"/>
        <v>0</v>
      </c>
      <c r="AK174" s="33">
        <f t="shared" si="128"/>
        <v>0</v>
      </c>
      <c r="AL174" s="33">
        <f t="shared" si="128"/>
        <v>0</v>
      </c>
      <c r="AM174" s="33">
        <f t="shared" si="128"/>
        <v>0</v>
      </c>
      <c r="AN174" s="33">
        <f t="shared" si="128"/>
        <v>0</v>
      </c>
      <c r="AO174" s="33">
        <f t="shared" si="128"/>
        <v>0</v>
      </c>
      <c r="AP174" s="33">
        <f t="shared" si="128"/>
        <v>0</v>
      </c>
      <c r="AQ174" s="33">
        <f t="shared" si="128"/>
        <v>0</v>
      </c>
      <c r="AR174" s="33">
        <f t="shared" si="128"/>
        <v>0</v>
      </c>
      <c r="AS174" s="33">
        <f t="shared" si="128"/>
        <v>0</v>
      </c>
      <c r="AT174" s="33">
        <f t="shared" si="128"/>
        <v>0</v>
      </c>
      <c r="AU174" s="33">
        <f t="shared" si="128"/>
        <v>0</v>
      </c>
      <c r="AV174" s="33">
        <f t="shared" si="128"/>
        <v>0</v>
      </c>
      <c r="AW174" s="33">
        <f t="shared" si="128"/>
        <v>0</v>
      </c>
      <c r="AX174" s="33">
        <f t="shared" si="128"/>
        <v>0</v>
      </c>
      <c r="AY174" s="33">
        <f t="shared" si="128"/>
        <v>0</v>
      </c>
      <c r="AZ174" s="33">
        <f t="shared" si="129"/>
        <v>0</v>
      </c>
      <c r="BA174" s="33">
        <f t="shared" si="129"/>
        <v>0</v>
      </c>
      <c r="BB174" s="33">
        <f t="shared" si="129"/>
        <v>0</v>
      </c>
      <c r="BC174" s="33">
        <f t="shared" si="129"/>
        <v>0</v>
      </c>
      <c r="BD174" s="33">
        <f t="shared" si="129"/>
        <v>0</v>
      </c>
      <c r="BE174" s="33">
        <f t="shared" si="129"/>
        <v>0</v>
      </c>
      <c r="BF174" s="33">
        <f t="shared" si="129"/>
        <v>0</v>
      </c>
      <c r="BG174" s="33">
        <f t="shared" si="129"/>
        <v>0</v>
      </c>
      <c r="BH174" s="33">
        <f t="shared" si="129"/>
        <v>0</v>
      </c>
      <c r="BI174" s="33">
        <f t="shared" si="129"/>
        <v>0</v>
      </c>
      <c r="BJ174" s="33">
        <f t="shared" si="129"/>
        <v>0</v>
      </c>
      <c r="BK174" s="33">
        <f t="shared" si="129"/>
        <v>0</v>
      </c>
      <c r="BL174" s="33">
        <f t="shared" si="129"/>
        <v>0</v>
      </c>
      <c r="BM174" s="33">
        <f t="shared" si="129"/>
        <v>0</v>
      </c>
      <c r="BN174" s="33">
        <f t="shared" si="129"/>
        <v>0</v>
      </c>
      <c r="BO174" s="33">
        <f t="shared" si="129"/>
        <v>0</v>
      </c>
      <c r="BP174" s="33">
        <f t="shared" si="130"/>
        <v>0</v>
      </c>
      <c r="BQ174" s="33">
        <f t="shared" si="130"/>
        <v>0</v>
      </c>
      <c r="BR174" s="33">
        <f t="shared" si="130"/>
        <v>0</v>
      </c>
      <c r="BS174" s="33">
        <f t="shared" si="130"/>
        <v>0</v>
      </c>
      <c r="BT174" s="33">
        <f t="shared" si="130"/>
        <v>0</v>
      </c>
      <c r="BU174" s="33">
        <f t="shared" si="130"/>
        <v>0</v>
      </c>
      <c r="BV174" s="33">
        <f t="shared" si="130"/>
        <v>0</v>
      </c>
      <c r="BW174" s="33">
        <f t="shared" si="130"/>
        <v>0</v>
      </c>
      <c r="BX174" s="33">
        <f t="shared" si="130"/>
        <v>0</v>
      </c>
      <c r="BY174" s="33">
        <f t="shared" si="130"/>
        <v>0</v>
      </c>
      <c r="BZ174" s="33">
        <f t="shared" si="130"/>
        <v>0</v>
      </c>
      <c r="CA174" s="33">
        <f t="shared" si="130"/>
        <v>0</v>
      </c>
      <c r="CB174" s="33">
        <f t="shared" si="130"/>
        <v>0</v>
      </c>
      <c r="CC174" s="33">
        <f t="shared" si="130"/>
        <v>0</v>
      </c>
      <c r="CD174" s="33">
        <f t="shared" si="130"/>
        <v>0</v>
      </c>
      <c r="CE174" s="33">
        <f t="shared" si="130"/>
        <v>0</v>
      </c>
      <c r="CF174" s="33">
        <f t="shared" si="131"/>
        <v>0</v>
      </c>
      <c r="CG174" s="33">
        <f t="shared" si="131"/>
        <v>0</v>
      </c>
      <c r="CH174" s="33">
        <f t="shared" si="131"/>
        <v>0</v>
      </c>
      <c r="CI174" s="33">
        <f t="shared" si="131"/>
        <v>0</v>
      </c>
      <c r="CJ174" s="33">
        <f t="shared" si="131"/>
        <v>0</v>
      </c>
      <c r="CK174" s="33">
        <f t="shared" si="131"/>
        <v>0</v>
      </c>
      <c r="CL174" s="33">
        <f t="shared" si="131"/>
        <v>0</v>
      </c>
      <c r="CM174" s="33">
        <f t="shared" si="131"/>
        <v>0</v>
      </c>
      <c r="CN174" s="33">
        <f t="shared" si="131"/>
        <v>0</v>
      </c>
      <c r="CO174" s="33">
        <f t="shared" si="131"/>
        <v>0</v>
      </c>
      <c r="CP174" s="33">
        <f t="shared" si="131"/>
        <v>0</v>
      </c>
      <c r="CQ174" s="33">
        <f t="shared" si="131"/>
        <v>0</v>
      </c>
      <c r="CR174" s="33">
        <f t="shared" si="131"/>
        <v>0</v>
      </c>
      <c r="CS174" s="33">
        <f t="shared" si="131"/>
        <v>0</v>
      </c>
      <c r="CT174" s="33">
        <f t="shared" si="131"/>
        <v>0</v>
      </c>
      <c r="CU174" s="33">
        <f t="shared" si="131"/>
        <v>0</v>
      </c>
      <c r="CV174" s="33">
        <f t="shared" si="132"/>
        <v>0</v>
      </c>
      <c r="CW174" s="33">
        <f t="shared" si="132"/>
        <v>0</v>
      </c>
      <c r="CX174" s="33">
        <f t="shared" si="132"/>
        <v>0</v>
      </c>
      <c r="CY174" s="33">
        <f t="shared" si="132"/>
        <v>0</v>
      </c>
      <c r="CZ174" s="33">
        <f t="shared" si="132"/>
        <v>0</v>
      </c>
      <c r="DA174" s="33">
        <f t="shared" si="132"/>
        <v>0</v>
      </c>
      <c r="DB174" s="33">
        <f t="shared" si="132"/>
        <v>0</v>
      </c>
      <c r="DC174" s="33">
        <f t="shared" si="132"/>
        <v>0</v>
      </c>
      <c r="DD174" s="33">
        <f t="shared" si="132"/>
        <v>0</v>
      </c>
      <c r="DE174" s="33">
        <f t="shared" si="132"/>
        <v>0</v>
      </c>
      <c r="DF174" s="33">
        <f t="shared" si="132"/>
        <v>0</v>
      </c>
      <c r="DG174" s="33">
        <f t="shared" si="132"/>
        <v>0</v>
      </c>
      <c r="DH174" s="33">
        <f t="shared" si="132"/>
        <v>0</v>
      </c>
      <c r="DI174" s="33">
        <f t="shared" si="132"/>
        <v>0</v>
      </c>
      <c r="DJ174" s="33">
        <f t="shared" si="132"/>
        <v>0</v>
      </c>
      <c r="DK174" s="33">
        <f t="shared" si="132"/>
        <v>0</v>
      </c>
      <c r="DL174" s="33">
        <f t="shared" si="133"/>
        <v>0</v>
      </c>
      <c r="DM174" s="33">
        <f t="shared" si="133"/>
        <v>0</v>
      </c>
      <c r="DN174" s="33">
        <f t="shared" si="133"/>
        <v>0</v>
      </c>
      <c r="DO174" s="33">
        <f t="shared" si="133"/>
        <v>0</v>
      </c>
      <c r="DP174" s="33">
        <f t="shared" si="133"/>
        <v>0</v>
      </c>
      <c r="DQ174" s="33">
        <f t="shared" si="133"/>
        <v>0</v>
      </c>
      <c r="DR174" s="33">
        <f t="shared" si="133"/>
        <v>0</v>
      </c>
      <c r="DS174" s="33">
        <f t="shared" si="133"/>
        <v>0</v>
      </c>
      <c r="DT174" s="33">
        <f t="shared" si="133"/>
        <v>0</v>
      </c>
      <c r="DU174" s="33">
        <f t="shared" si="133"/>
        <v>0</v>
      </c>
      <c r="DV174" s="33">
        <f t="shared" si="133"/>
        <v>0</v>
      </c>
      <c r="DW174" s="33">
        <f t="shared" si="133"/>
        <v>0</v>
      </c>
      <c r="DX174" s="33">
        <f t="shared" si="133"/>
        <v>0</v>
      </c>
      <c r="DY174" s="33">
        <f t="shared" si="133"/>
        <v>0</v>
      </c>
      <c r="DZ174" s="33">
        <f t="shared" si="133"/>
        <v>0</v>
      </c>
      <c r="EA174" s="33">
        <f t="shared" si="133"/>
        <v>0</v>
      </c>
      <c r="EB174" s="33">
        <f t="shared" si="134"/>
        <v>0</v>
      </c>
      <c r="EC174" s="33">
        <f t="shared" si="134"/>
        <v>0</v>
      </c>
      <c r="ED174" s="33">
        <f t="shared" si="134"/>
        <v>0</v>
      </c>
      <c r="EE174" s="33">
        <f t="shared" si="134"/>
        <v>0</v>
      </c>
      <c r="EF174" s="33">
        <f t="shared" si="134"/>
        <v>0</v>
      </c>
      <c r="EG174" s="33">
        <f t="shared" si="134"/>
        <v>0</v>
      </c>
      <c r="EH174" s="33">
        <f t="shared" si="134"/>
        <v>0</v>
      </c>
      <c r="EI174" s="33">
        <f t="shared" si="134"/>
        <v>0</v>
      </c>
      <c r="EJ174" s="33">
        <f t="shared" si="134"/>
        <v>0</v>
      </c>
      <c r="EK174" s="33">
        <f t="shared" si="134"/>
        <v>0</v>
      </c>
      <c r="EL174" s="33">
        <f t="shared" si="134"/>
        <v>0</v>
      </c>
      <c r="EM174" s="33">
        <f t="shared" si="134"/>
        <v>0</v>
      </c>
      <c r="EN174" s="33">
        <f t="shared" si="135"/>
        <v>0</v>
      </c>
      <c r="EO174" s="33">
        <f t="shared" si="135"/>
        <v>0</v>
      </c>
      <c r="EP174" s="33">
        <f t="shared" si="135"/>
        <v>0</v>
      </c>
      <c r="EQ174" s="33">
        <f t="shared" si="135"/>
        <v>0</v>
      </c>
      <c r="ER174" s="33">
        <f t="shared" si="135"/>
        <v>0</v>
      </c>
      <c r="ES174" s="33">
        <f t="shared" si="135"/>
        <v>0</v>
      </c>
      <c r="ET174" s="33">
        <f t="shared" si="135"/>
        <v>0</v>
      </c>
      <c r="EU174" s="33">
        <f t="shared" si="135"/>
        <v>0</v>
      </c>
      <c r="EV174" s="33">
        <f t="shared" si="135"/>
        <v>0</v>
      </c>
      <c r="EW174" s="33">
        <f t="shared" si="135"/>
        <v>0</v>
      </c>
      <c r="EX174" s="33">
        <f t="shared" si="135"/>
        <v>0</v>
      </c>
      <c r="EY174" s="33">
        <f t="shared" si="135"/>
        <v>0</v>
      </c>
      <c r="EZ174" s="33">
        <f t="shared" si="135"/>
        <v>0</v>
      </c>
      <c r="FA174" s="33">
        <f t="shared" si="135"/>
        <v>0</v>
      </c>
      <c r="FB174" s="33">
        <f t="shared" si="135"/>
        <v>0</v>
      </c>
      <c r="FC174" s="33">
        <f t="shared" si="135"/>
        <v>0</v>
      </c>
      <c r="FD174" s="34" t="s">
        <v>185</v>
      </c>
    </row>
    <row r="175" spans="1:160" ht="31.5" x14ac:dyDescent="0.25">
      <c r="A175" s="30" t="s">
        <v>494</v>
      </c>
      <c r="B175" s="31" t="s">
        <v>495</v>
      </c>
      <c r="C175" s="32" t="s">
        <v>184</v>
      </c>
      <c r="D175" s="33">
        <f t="shared" si="126"/>
        <v>0</v>
      </c>
      <c r="E175" s="33">
        <f t="shared" si="126"/>
        <v>0</v>
      </c>
      <c r="F175" s="33">
        <f t="shared" si="126"/>
        <v>0</v>
      </c>
      <c r="G175" s="33">
        <f t="shared" si="126"/>
        <v>0</v>
      </c>
      <c r="H175" s="33">
        <f t="shared" si="126"/>
        <v>0</v>
      </c>
      <c r="I175" s="33">
        <f t="shared" si="126"/>
        <v>0</v>
      </c>
      <c r="J175" s="33">
        <f t="shared" si="126"/>
        <v>0</v>
      </c>
      <c r="K175" s="33">
        <f t="shared" si="126"/>
        <v>0</v>
      </c>
      <c r="L175" s="33">
        <f t="shared" si="126"/>
        <v>0</v>
      </c>
      <c r="M175" s="33">
        <f t="shared" si="126"/>
        <v>0</v>
      </c>
      <c r="N175" s="33">
        <f t="shared" si="126"/>
        <v>0</v>
      </c>
      <c r="O175" s="33">
        <f t="shared" si="126"/>
        <v>0</v>
      </c>
      <c r="P175" s="33">
        <f t="shared" si="126"/>
        <v>0</v>
      </c>
      <c r="Q175" s="33">
        <f t="shared" si="126"/>
        <v>0</v>
      </c>
      <c r="R175" s="33">
        <f t="shared" si="126"/>
        <v>0</v>
      </c>
      <c r="S175" s="33">
        <f t="shared" si="126"/>
        <v>0</v>
      </c>
      <c r="T175" s="33">
        <f t="shared" si="127"/>
        <v>0</v>
      </c>
      <c r="U175" s="33">
        <f t="shared" si="127"/>
        <v>0</v>
      </c>
      <c r="V175" s="33">
        <f t="shared" si="127"/>
        <v>0</v>
      </c>
      <c r="W175" s="33">
        <f t="shared" si="127"/>
        <v>0</v>
      </c>
      <c r="X175" s="33">
        <f t="shared" si="127"/>
        <v>0</v>
      </c>
      <c r="Y175" s="33">
        <f t="shared" si="127"/>
        <v>0</v>
      </c>
      <c r="Z175" s="33">
        <f t="shared" si="127"/>
        <v>0</v>
      </c>
      <c r="AA175" s="33">
        <f t="shared" si="127"/>
        <v>0</v>
      </c>
      <c r="AB175" s="33">
        <f t="shared" si="127"/>
        <v>0</v>
      </c>
      <c r="AC175" s="33">
        <f t="shared" si="127"/>
        <v>0</v>
      </c>
      <c r="AD175" s="33">
        <f t="shared" si="127"/>
        <v>0</v>
      </c>
      <c r="AE175" s="33">
        <f t="shared" si="127"/>
        <v>0</v>
      </c>
      <c r="AF175" s="33">
        <f t="shared" si="127"/>
        <v>0</v>
      </c>
      <c r="AG175" s="33">
        <f t="shared" si="127"/>
        <v>0</v>
      </c>
      <c r="AH175" s="33">
        <f t="shared" si="127"/>
        <v>0</v>
      </c>
      <c r="AI175" s="33">
        <f t="shared" si="127"/>
        <v>0</v>
      </c>
      <c r="AJ175" s="33">
        <f t="shared" si="128"/>
        <v>0</v>
      </c>
      <c r="AK175" s="33">
        <f t="shared" si="128"/>
        <v>0</v>
      </c>
      <c r="AL175" s="33">
        <f t="shared" si="128"/>
        <v>0</v>
      </c>
      <c r="AM175" s="33">
        <f t="shared" si="128"/>
        <v>0</v>
      </c>
      <c r="AN175" s="33">
        <f t="shared" si="128"/>
        <v>0</v>
      </c>
      <c r="AO175" s="33">
        <f t="shared" si="128"/>
        <v>0</v>
      </c>
      <c r="AP175" s="33">
        <f t="shared" si="128"/>
        <v>0</v>
      </c>
      <c r="AQ175" s="33">
        <f t="shared" si="128"/>
        <v>0</v>
      </c>
      <c r="AR175" s="33">
        <f t="shared" si="128"/>
        <v>0</v>
      </c>
      <c r="AS175" s="33">
        <f t="shared" si="128"/>
        <v>0</v>
      </c>
      <c r="AT175" s="33">
        <f t="shared" si="128"/>
        <v>0</v>
      </c>
      <c r="AU175" s="33">
        <f t="shared" si="128"/>
        <v>0</v>
      </c>
      <c r="AV175" s="33">
        <f t="shared" si="128"/>
        <v>0</v>
      </c>
      <c r="AW175" s="33">
        <f t="shared" si="128"/>
        <v>0</v>
      </c>
      <c r="AX175" s="33">
        <f t="shared" si="128"/>
        <v>0</v>
      </c>
      <c r="AY175" s="33">
        <f t="shared" si="128"/>
        <v>0</v>
      </c>
      <c r="AZ175" s="33">
        <f t="shared" si="129"/>
        <v>0</v>
      </c>
      <c r="BA175" s="33">
        <f t="shared" si="129"/>
        <v>0</v>
      </c>
      <c r="BB175" s="33">
        <f t="shared" si="129"/>
        <v>0</v>
      </c>
      <c r="BC175" s="33">
        <f t="shared" si="129"/>
        <v>0</v>
      </c>
      <c r="BD175" s="33">
        <f t="shared" si="129"/>
        <v>0</v>
      </c>
      <c r="BE175" s="33">
        <f t="shared" si="129"/>
        <v>0</v>
      </c>
      <c r="BF175" s="33">
        <f t="shared" si="129"/>
        <v>0</v>
      </c>
      <c r="BG175" s="33">
        <f t="shared" si="129"/>
        <v>0</v>
      </c>
      <c r="BH175" s="33">
        <f t="shared" si="129"/>
        <v>0</v>
      </c>
      <c r="BI175" s="33">
        <f t="shared" si="129"/>
        <v>0</v>
      </c>
      <c r="BJ175" s="33">
        <f t="shared" si="129"/>
        <v>0</v>
      </c>
      <c r="BK175" s="33">
        <f t="shared" si="129"/>
        <v>0</v>
      </c>
      <c r="BL175" s="33">
        <f t="shared" si="129"/>
        <v>0</v>
      </c>
      <c r="BM175" s="33">
        <f t="shared" si="129"/>
        <v>0</v>
      </c>
      <c r="BN175" s="33">
        <f t="shared" si="129"/>
        <v>0</v>
      </c>
      <c r="BO175" s="33">
        <f t="shared" si="129"/>
        <v>0</v>
      </c>
      <c r="BP175" s="33">
        <f t="shared" si="130"/>
        <v>0</v>
      </c>
      <c r="BQ175" s="33">
        <f t="shared" si="130"/>
        <v>0</v>
      </c>
      <c r="BR175" s="33">
        <f t="shared" si="130"/>
        <v>0</v>
      </c>
      <c r="BS175" s="33">
        <f t="shared" si="130"/>
        <v>0</v>
      </c>
      <c r="BT175" s="33">
        <f t="shared" si="130"/>
        <v>0</v>
      </c>
      <c r="BU175" s="33">
        <f t="shared" si="130"/>
        <v>0</v>
      </c>
      <c r="BV175" s="33">
        <f t="shared" si="130"/>
        <v>0</v>
      </c>
      <c r="BW175" s="33">
        <f t="shared" si="130"/>
        <v>0</v>
      </c>
      <c r="BX175" s="33">
        <f t="shared" si="130"/>
        <v>0</v>
      </c>
      <c r="BY175" s="33">
        <f t="shared" si="130"/>
        <v>0</v>
      </c>
      <c r="BZ175" s="33">
        <f t="shared" si="130"/>
        <v>0</v>
      </c>
      <c r="CA175" s="33">
        <f t="shared" si="130"/>
        <v>0</v>
      </c>
      <c r="CB175" s="33">
        <f t="shared" si="130"/>
        <v>0</v>
      </c>
      <c r="CC175" s="33">
        <f t="shared" si="130"/>
        <v>0</v>
      </c>
      <c r="CD175" s="33">
        <f t="shared" si="130"/>
        <v>0</v>
      </c>
      <c r="CE175" s="33">
        <f t="shared" si="130"/>
        <v>0</v>
      </c>
      <c r="CF175" s="33">
        <f t="shared" si="131"/>
        <v>0</v>
      </c>
      <c r="CG175" s="33">
        <f t="shared" si="131"/>
        <v>0</v>
      </c>
      <c r="CH175" s="33">
        <f t="shared" si="131"/>
        <v>0</v>
      </c>
      <c r="CI175" s="33">
        <f t="shared" si="131"/>
        <v>0</v>
      </c>
      <c r="CJ175" s="33">
        <f t="shared" si="131"/>
        <v>0</v>
      </c>
      <c r="CK175" s="33">
        <f t="shared" si="131"/>
        <v>0</v>
      </c>
      <c r="CL175" s="33">
        <f t="shared" si="131"/>
        <v>0</v>
      </c>
      <c r="CM175" s="33">
        <f t="shared" si="131"/>
        <v>0</v>
      </c>
      <c r="CN175" s="33">
        <f t="shared" si="131"/>
        <v>0</v>
      </c>
      <c r="CO175" s="33">
        <f t="shared" si="131"/>
        <v>0</v>
      </c>
      <c r="CP175" s="33">
        <f t="shared" si="131"/>
        <v>0</v>
      </c>
      <c r="CQ175" s="33">
        <f t="shared" si="131"/>
        <v>0</v>
      </c>
      <c r="CR175" s="33">
        <f t="shared" si="131"/>
        <v>0</v>
      </c>
      <c r="CS175" s="33">
        <f t="shared" si="131"/>
        <v>0</v>
      </c>
      <c r="CT175" s="33">
        <f t="shared" si="131"/>
        <v>0</v>
      </c>
      <c r="CU175" s="33">
        <f t="shared" si="131"/>
        <v>0</v>
      </c>
      <c r="CV175" s="33">
        <f t="shared" si="132"/>
        <v>0</v>
      </c>
      <c r="CW175" s="33">
        <f t="shared" si="132"/>
        <v>0</v>
      </c>
      <c r="CX175" s="33">
        <f t="shared" si="132"/>
        <v>0</v>
      </c>
      <c r="CY175" s="33">
        <f t="shared" si="132"/>
        <v>0</v>
      </c>
      <c r="CZ175" s="33">
        <f t="shared" si="132"/>
        <v>0</v>
      </c>
      <c r="DA175" s="33">
        <f t="shared" si="132"/>
        <v>0</v>
      </c>
      <c r="DB175" s="33">
        <f t="shared" si="132"/>
        <v>0</v>
      </c>
      <c r="DC175" s="33">
        <f t="shared" si="132"/>
        <v>0</v>
      </c>
      <c r="DD175" s="33">
        <f t="shared" si="132"/>
        <v>0</v>
      </c>
      <c r="DE175" s="33">
        <f t="shared" si="132"/>
        <v>0</v>
      </c>
      <c r="DF175" s="33">
        <f t="shared" si="132"/>
        <v>0</v>
      </c>
      <c r="DG175" s="33">
        <f t="shared" si="132"/>
        <v>0</v>
      </c>
      <c r="DH175" s="33">
        <f t="shared" si="132"/>
        <v>0</v>
      </c>
      <c r="DI175" s="33">
        <f t="shared" si="132"/>
        <v>0</v>
      </c>
      <c r="DJ175" s="33">
        <f t="shared" si="132"/>
        <v>0</v>
      </c>
      <c r="DK175" s="33">
        <f t="shared" si="132"/>
        <v>0</v>
      </c>
      <c r="DL175" s="33">
        <f t="shared" si="133"/>
        <v>0</v>
      </c>
      <c r="DM175" s="33">
        <f t="shared" si="133"/>
        <v>0</v>
      </c>
      <c r="DN175" s="33">
        <f t="shared" si="133"/>
        <v>0</v>
      </c>
      <c r="DO175" s="33">
        <f t="shared" si="133"/>
        <v>0</v>
      </c>
      <c r="DP175" s="33">
        <f t="shared" si="133"/>
        <v>0</v>
      </c>
      <c r="DQ175" s="33">
        <f t="shared" si="133"/>
        <v>0</v>
      </c>
      <c r="DR175" s="33">
        <f t="shared" si="133"/>
        <v>0</v>
      </c>
      <c r="DS175" s="33">
        <f t="shared" si="133"/>
        <v>0</v>
      </c>
      <c r="DT175" s="33">
        <f t="shared" si="133"/>
        <v>0</v>
      </c>
      <c r="DU175" s="33">
        <f t="shared" si="133"/>
        <v>0</v>
      </c>
      <c r="DV175" s="33">
        <f t="shared" si="133"/>
        <v>0</v>
      </c>
      <c r="DW175" s="33">
        <f t="shared" si="133"/>
        <v>0</v>
      </c>
      <c r="DX175" s="33">
        <f t="shared" si="133"/>
        <v>0</v>
      </c>
      <c r="DY175" s="33">
        <f t="shared" si="133"/>
        <v>0</v>
      </c>
      <c r="DZ175" s="33">
        <f t="shared" si="133"/>
        <v>0</v>
      </c>
      <c r="EA175" s="33">
        <f t="shared" si="133"/>
        <v>0</v>
      </c>
      <c r="EB175" s="33">
        <f t="shared" si="134"/>
        <v>0</v>
      </c>
      <c r="EC175" s="33">
        <f t="shared" si="134"/>
        <v>0</v>
      </c>
      <c r="ED175" s="33">
        <f t="shared" si="134"/>
        <v>0</v>
      </c>
      <c r="EE175" s="33">
        <f t="shared" si="134"/>
        <v>0</v>
      </c>
      <c r="EF175" s="33">
        <f t="shared" si="134"/>
        <v>0</v>
      </c>
      <c r="EG175" s="33">
        <f t="shared" si="134"/>
        <v>0</v>
      </c>
      <c r="EH175" s="33">
        <f t="shared" si="134"/>
        <v>0</v>
      </c>
      <c r="EI175" s="33">
        <f t="shared" si="134"/>
        <v>0</v>
      </c>
      <c r="EJ175" s="33">
        <f t="shared" si="134"/>
        <v>0</v>
      </c>
      <c r="EK175" s="33">
        <f t="shared" si="134"/>
        <v>0</v>
      </c>
      <c r="EL175" s="33">
        <f t="shared" si="134"/>
        <v>0</v>
      </c>
      <c r="EM175" s="33">
        <f t="shared" si="134"/>
        <v>0</v>
      </c>
      <c r="EN175" s="33">
        <f t="shared" si="135"/>
        <v>0</v>
      </c>
      <c r="EO175" s="33">
        <f t="shared" si="135"/>
        <v>0</v>
      </c>
      <c r="EP175" s="33">
        <f t="shared" si="135"/>
        <v>0</v>
      </c>
      <c r="EQ175" s="33">
        <f t="shared" si="135"/>
        <v>0</v>
      </c>
      <c r="ER175" s="33">
        <f t="shared" si="135"/>
        <v>0</v>
      </c>
      <c r="ES175" s="33">
        <f t="shared" si="135"/>
        <v>0</v>
      </c>
      <c r="ET175" s="33">
        <f t="shared" si="135"/>
        <v>0</v>
      </c>
      <c r="EU175" s="33">
        <f t="shared" si="135"/>
        <v>0</v>
      </c>
      <c r="EV175" s="33">
        <f t="shared" si="135"/>
        <v>0</v>
      </c>
      <c r="EW175" s="33">
        <f t="shared" si="135"/>
        <v>0</v>
      </c>
      <c r="EX175" s="33">
        <f t="shared" si="135"/>
        <v>0</v>
      </c>
      <c r="EY175" s="33">
        <f t="shared" si="135"/>
        <v>0</v>
      </c>
      <c r="EZ175" s="33">
        <f t="shared" si="135"/>
        <v>0</v>
      </c>
      <c r="FA175" s="33">
        <f t="shared" si="135"/>
        <v>0</v>
      </c>
      <c r="FB175" s="33">
        <f t="shared" si="135"/>
        <v>0</v>
      </c>
      <c r="FC175" s="33">
        <f t="shared" si="135"/>
        <v>0</v>
      </c>
      <c r="FD175" s="34" t="s">
        <v>185</v>
      </c>
    </row>
    <row r="176" spans="1:160" ht="31.5" x14ac:dyDescent="0.25">
      <c r="A176" s="30" t="s">
        <v>496</v>
      </c>
      <c r="B176" s="31" t="s">
        <v>497</v>
      </c>
      <c r="C176" s="32" t="s">
        <v>184</v>
      </c>
      <c r="D176" s="33">
        <f t="shared" ref="D176:BO176" si="136">IFERROR(SUM(D177,D180),"нд")</f>
        <v>0</v>
      </c>
      <c r="E176" s="33">
        <f t="shared" si="136"/>
        <v>66.805605999999997</v>
      </c>
      <c r="F176" s="33">
        <f t="shared" si="136"/>
        <v>0</v>
      </c>
      <c r="G176" s="33">
        <f t="shared" si="136"/>
        <v>0</v>
      </c>
      <c r="H176" s="33">
        <f t="shared" si="136"/>
        <v>0</v>
      </c>
      <c r="I176" s="33">
        <f t="shared" si="136"/>
        <v>0</v>
      </c>
      <c r="J176" s="33">
        <f t="shared" si="136"/>
        <v>0</v>
      </c>
      <c r="K176" s="33">
        <f t="shared" si="136"/>
        <v>0</v>
      </c>
      <c r="L176" s="33">
        <f t="shared" si="136"/>
        <v>0</v>
      </c>
      <c r="M176" s="33">
        <f t="shared" si="136"/>
        <v>0</v>
      </c>
      <c r="N176" s="33">
        <f t="shared" si="136"/>
        <v>0</v>
      </c>
      <c r="O176" s="33">
        <f t="shared" si="136"/>
        <v>0</v>
      </c>
      <c r="P176" s="33">
        <f t="shared" si="136"/>
        <v>0</v>
      </c>
      <c r="Q176" s="33">
        <f t="shared" si="136"/>
        <v>0</v>
      </c>
      <c r="R176" s="33">
        <f t="shared" si="136"/>
        <v>0</v>
      </c>
      <c r="S176" s="33">
        <f t="shared" si="136"/>
        <v>0</v>
      </c>
      <c r="T176" s="33">
        <f t="shared" si="136"/>
        <v>0</v>
      </c>
      <c r="U176" s="33">
        <f t="shared" si="136"/>
        <v>0</v>
      </c>
      <c r="V176" s="33">
        <f t="shared" si="136"/>
        <v>0</v>
      </c>
      <c r="W176" s="33">
        <f t="shared" si="136"/>
        <v>0</v>
      </c>
      <c r="X176" s="33">
        <f t="shared" si="136"/>
        <v>0</v>
      </c>
      <c r="Y176" s="33">
        <f t="shared" si="136"/>
        <v>0</v>
      </c>
      <c r="Z176" s="33">
        <f t="shared" si="136"/>
        <v>0</v>
      </c>
      <c r="AA176" s="33">
        <f t="shared" si="136"/>
        <v>0</v>
      </c>
      <c r="AB176" s="33">
        <f t="shared" si="136"/>
        <v>0</v>
      </c>
      <c r="AC176" s="33">
        <f t="shared" si="136"/>
        <v>0</v>
      </c>
      <c r="AD176" s="33">
        <f t="shared" si="136"/>
        <v>0</v>
      </c>
      <c r="AE176" s="33">
        <f t="shared" si="136"/>
        <v>0</v>
      </c>
      <c r="AF176" s="33">
        <f t="shared" si="136"/>
        <v>0</v>
      </c>
      <c r="AG176" s="33">
        <f t="shared" si="136"/>
        <v>0</v>
      </c>
      <c r="AH176" s="33">
        <f t="shared" si="136"/>
        <v>0</v>
      </c>
      <c r="AI176" s="33">
        <f t="shared" si="136"/>
        <v>0</v>
      </c>
      <c r="AJ176" s="33">
        <f t="shared" si="136"/>
        <v>0</v>
      </c>
      <c r="AK176" s="33">
        <f t="shared" si="136"/>
        <v>0</v>
      </c>
      <c r="AL176" s="33">
        <f t="shared" si="136"/>
        <v>0</v>
      </c>
      <c r="AM176" s="33">
        <f t="shared" si="136"/>
        <v>0</v>
      </c>
      <c r="AN176" s="33">
        <f t="shared" si="136"/>
        <v>53.976838000000001</v>
      </c>
      <c r="AO176" s="33">
        <f t="shared" si="136"/>
        <v>0</v>
      </c>
      <c r="AP176" s="33">
        <f t="shared" si="136"/>
        <v>0</v>
      </c>
      <c r="AQ176" s="33">
        <f t="shared" si="136"/>
        <v>0</v>
      </c>
      <c r="AR176" s="33">
        <f t="shared" si="136"/>
        <v>0</v>
      </c>
      <c r="AS176" s="33">
        <f t="shared" si="136"/>
        <v>1</v>
      </c>
      <c r="AT176" s="33">
        <f t="shared" si="136"/>
        <v>0</v>
      </c>
      <c r="AU176" s="33">
        <f t="shared" si="136"/>
        <v>0</v>
      </c>
      <c r="AV176" s="33">
        <f t="shared" si="136"/>
        <v>0</v>
      </c>
      <c r="AW176" s="33">
        <f t="shared" si="136"/>
        <v>0</v>
      </c>
      <c r="AX176" s="33">
        <f t="shared" si="136"/>
        <v>0</v>
      </c>
      <c r="AY176" s="33">
        <f t="shared" si="136"/>
        <v>0</v>
      </c>
      <c r="AZ176" s="33">
        <f t="shared" si="136"/>
        <v>0</v>
      </c>
      <c r="BA176" s="33">
        <f t="shared" si="136"/>
        <v>0</v>
      </c>
      <c r="BB176" s="33">
        <f t="shared" si="136"/>
        <v>0</v>
      </c>
      <c r="BC176" s="33">
        <f t="shared" si="136"/>
        <v>0</v>
      </c>
      <c r="BD176" s="33">
        <f t="shared" si="136"/>
        <v>0</v>
      </c>
      <c r="BE176" s="33">
        <f t="shared" si="136"/>
        <v>0</v>
      </c>
      <c r="BF176" s="33">
        <f t="shared" si="136"/>
        <v>0</v>
      </c>
      <c r="BG176" s="33">
        <f t="shared" si="136"/>
        <v>0</v>
      </c>
      <c r="BH176" s="33">
        <f t="shared" si="136"/>
        <v>0</v>
      </c>
      <c r="BI176" s="33">
        <f t="shared" si="136"/>
        <v>0</v>
      </c>
      <c r="BJ176" s="33">
        <f t="shared" si="136"/>
        <v>12.828768</v>
      </c>
      <c r="BK176" s="33">
        <f t="shared" si="136"/>
        <v>0</v>
      </c>
      <c r="BL176" s="33">
        <f t="shared" si="136"/>
        <v>0</v>
      </c>
      <c r="BM176" s="33">
        <f t="shared" si="136"/>
        <v>0</v>
      </c>
      <c r="BN176" s="33">
        <f t="shared" si="136"/>
        <v>0</v>
      </c>
      <c r="BO176" s="33">
        <f t="shared" si="136"/>
        <v>1</v>
      </c>
      <c r="BP176" s="33">
        <f t="shared" ref="BP176:EA176" si="137">IFERROR(SUM(BP177,BP180),"нд")</f>
        <v>0</v>
      </c>
      <c r="BQ176" s="33">
        <f t="shared" si="137"/>
        <v>0</v>
      </c>
      <c r="BR176" s="33">
        <f t="shared" si="137"/>
        <v>0</v>
      </c>
      <c r="BS176" s="33">
        <f t="shared" si="137"/>
        <v>0</v>
      </c>
      <c r="BT176" s="33">
        <f t="shared" si="137"/>
        <v>0</v>
      </c>
      <c r="BU176" s="33">
        <f t="shared" si="137"/>
        <v>0</v>
      </c>
      <c r="BV176" s="33">
        <f t="shared" si="137"/>
        <v>0</v>
      </c>
      <c r="BW176" s="33">
        <f t="shared" si="137"/>
        <v>0</v>
      </c>
      <c r="BX176" s="33">
        <f t="shared" si="137"/>
        <v>0</v>
      </c>
      <c r="BY176" s="33">
        <f t="shared" si="137"/>
        <v>0</v>
      </c>
      <c r="BZ176" s="33">
        <f t="shared" si="137"/>
        <v>0</v>
      </c>
      <c r="CA176" s="33">
        <f t="shared" si="137"/>
        <v>0</v>
      </c>
      <c r="CB176" s="33">
        <f t="shared" si="137"/>
        <v>0</v>
      </c>
      <c r="CC176" s="33">
        <f t="shared" si="137"/>
        <v>0</v>
      </c>
      <c r="CD176" s="33">
        <f t="shared" si="137"/>
        <v>0</v>
      </c>
      <c r="CE176" s="33">
        <f t="shared" si="137"/>
        <v>0</v>
      </c>
      <c r="CF176" s="33">
        <f t="shared" si="137"/>
        <v>0</v>
      </c>
      <c r="CG176" s="33">
        <f t="shared" si="137"/>
        <v>0</v>
      </c>
      <c r="CH176" s="33">
        <f t="shared" si="137"/>
        <v>0</v>
      </c>
      <c r="CI176" s="33">
        <f t="shared" si="137"/>
        <v>0</v>
      </c>
      <c r="CJ176" s="33">
        <f t="shared" si="137"/>
        <v>0</v>
      </c>
      <c r="CK176" s="33">
        <f t="shared" si="137"/>
        <v>0</v>
      </c>
      <c r="CL176" s="33">
        <f t="shared" si="137"/>
        <v>0</v>
      </c>
      <c r="CM176" s="33">
        <f t="shared" si="137"/>
        <v>0</v>
      </c>
      <c r="CN176" s="33">
        <f t="shared" si="137"/>
        <v>0</v>
      </c>
      <c r="CO176" s="33">
        <f t="shared" si="137"/>
        <v>0</v>
      </c>
      <c r="CP176" s="33">
        <f t="shared" si="137"/>
        <v>0</v>
      </c>
      <c r="CQ176" s="33">
        <f t="shared" si="137"/>
        <v>0</v>
      </c>
      <c r="CR176" s="33">
        <f t="shared" si="137"/>
        <v>0</v>
      </c>
      <c r="CS176" s="33">
        <f t="shared" si="137"/>
        <v>0</v>
      </c>
      <c r="CT176" s="33">
        <f t="shared" si="137"/>
        <v>0</v>
      </c>
      <c r="CU176" s="33">
        <f t="shared" si="137"/>
        <v>0</v>
      </c>
      <c r="CV176" s="33">
        <f t="shared" si="137"/>
        <v>0</v>
      </c>
      <c r="CW176" s="33">
        <f t="shared" si="137"/>
        <v>0</v>
      </c>
      <c r="CX176" s="33">
        <f t="shared" si="137"/>
        <v>0</v>
      </c>
      <c r="CY176" s="33">
        <f t="shared" si="137"/>
        <v>0</v>
      </c>
      <c r="CZ176" s="33">
        <f t="shared" si="137"/>
        <v>0</v>
      </c>
      <c r="DA176" s="33">
        <f t="shared" si="137"/>
        <v>0</v>
      </c>
      <c r="DB176" s="33">
        <f t="shared" si="137"/>
        <v>0</v>
      </c>
      <c r="DC176" s="33">
        <f t="shared" si="137"/>
        <v>0</v>
      </c>
      <c r="DD176" s="33">
        <f t="shared" si="137"/>
        <v>0</v>
      </c>
      <c r="DE176" s="33">
        <f t="shared" si="137"/>
        <v>0</v>
      </c>
      <c r="DF176" s="33">
        <f t="shared" si="137"/>
        <v>0</v>
      </c>
      <c r="DG176" s="33">
        <f t="shared" si="137"/>
        <v>0</v>
      </c>
      <c r="DH176" s="33">
        <f t="shared" si="137"/>
        <v>0</v>
      </c>
      <c r="DI176" s="33">
        <f t="shared" si="137"/>
        <v>0</v>
      </c>
      <c r="DJ176" s="33">
        <f t="shared" si="137"/>
        <v>0</v>
      </c>
      <c r="DK176" s="33">
        <f t="shared" si="137"/>
        <v>0</v>
      </c>
      <c r="DL176" s="33">
        <f t="shared" si="137"/>
        <v>0</v>
      </c>
      <c r="DM176" s="33">
        <f t="shared" si="137"/>
        <v>0</v>
      </c>
      <c r="DN176" s="33">
        <f t="shared" si="137"/>
        <v>0</v>
      </c>
      <c r="DO176" s="33">
        <f t="shared" si="137"/>
        <v>0</v>
      </c>
      <c r="DP176" s="33">
        <f t="shared" si="137"/>
        <v>0</v>
      </c>
      <c r="DQ176" s="33">
        <f t="shared" si="137"/>
        <v>0</v>
      </c>
      <c r="DR176" s="33">
        <f t="shared" si="137"/>
        <v>0</v>
      </c>
      <c r="DS176" s="33">
        <f t="shared" si="137"/>
        <v>0</v>
      </c>
      <c r="DT176" s="33">
        <f t="shared" si="137"/>
        <v>0</v>
      </c>
      <c r="DU176" s="33">
        <f t="shared" si="137"/>
        <v>0</v>
      </c>
      <c r="DV176" s="33">
        <f t="shared" si="137"/>
        <v>0</v>
      </c>
      <c r="DW176" s="33">
        <f t="shared" si="137"/>
        <v>0</v>
      </c>
      <c r="DX176" s="33">
        <f t="shared" si="137"/>
        <v>0</v>
      </c>
      <c r="DY176" s="33">
        <f t="shared" si="137"/>
        <v>0</v>
      </c>
      <c r="DZ176" s="33">
        <f t="shared" si="137"/>
        <v>0</v>
      </c>
      <c r="EA176" s="33">
        <f t="shared" si="137"/>
        <v>0</v>
      </c>
      <c r="EB176" s="33">
        <f t="shared" ref="EB176:FC176" si="138">IFERROR(SUM(EB177,EB180),"нд")</f>
        <v>0</v>
      </c>
      <c r="EC176" s="33">
        <f t="shared" si="138"/>
        <v>0</v>
      </c>
      <c r="ED176" s="33">
        <f t="shared" si="138"/>
        <v>0</v>
      </c>
      <c r="EE176" s="33">
        <f t="shared" si="138"/>
        <v>0</v>
      </c>
      <c r="EF176" s="33">
        <f t="shared" si="138"/>
        <v>0</v>
      </c>
      <c r="EG176" s="33">
        <f t="shared" si="138"/>
        <v>0</v>
      </c>
      <c r="EH176" s="33">
        <f t="shared" si="138"/>
        <v>0</v>
      </c>
      <c r="EI176" s="33">
        <f t="shared" si="138"/>
        <v>0</v>
      </c>
      <c r="EJ176" s="33">
        <f t="shared" si="138"/>
        <v>0</v>
      </c>
      <c r="EK176" s="33">
        <f t="shared" si="138"/>
        <v>0</v>
      </c>
      <c r="EL176" s="33">
        <f t="shared" si="138"/>
        <v>0</v>
      </c>
      <c r="EM176" s="33">
        <f t="shared" si="138"/>
        <v>0</v>
      </c>
      <c r="EN176" s="33">
        <f t="shared" si="138"/>
        <v>0</v>
      </c>
      <c r="EO176" s="33">
        <f t="shared" si="138"/>
        <v>0</v>
      </c>
      <c r="EP176" s="33">
        <f t="shared" si="138"/>
        <v>0</v>
      </c>
      <c r="EQ176" s="33">
        <f t="shared" si="138"/>
        <v>0</v>
      </c>
      <c r="ER176" s="33">
        <f t="shared" si="138"/>
        <v>0</v>
      </c>
      <c r="ES176" s="33">
        <f t="shared" si="138"/>
        <v>0</v>
      </c>
      <c r="ET176" s="33">
        <f t="shared" si="138"/>
        <v>66.805605999999997</v>
      </c>
      <c r="EU176" s="33">
        <f t="shared" si="138"/>
        <v>0</v>
      </c>
      <c r="EV176" s="33">
        <f t="shared" si="138"/>
        <v>0</v>
      </c>
      <c r="EW176" s="33">
        <f t="shared" si="138"/>
        <v>0</v>
      </c>
      <c r="EX176" s="33">
        <f t="shared" si="138"/>
        <v>0</v>
      </c>
      <c r="EY176" s="33">
        <f t="shared" si="138"/>
        <v>2</v>
      </c>
      <c r="EZ176" s="33">
        <f t="shared" si="138"/>
        <v>0</v>
      </c>
      <c r="FA176" s="33">
        <f t="shared" si="138"/>
        <v>0</v>
      </c>
      <c r="FB176" s="33">
        <f t="shared" si="138"/>
        <v>0</v>
      </c>
      <c r="FC176" s="33">
        <f t="shared" si="138"/>
        <v>0</v>
      </c>
      <c r="FD176" s="34" t="s">
        <v>185</v>
      </c>
    </row>
    <row r="177" spans="1:160" x14ac:dyDescent="0.25">
      <c r="A177" s="30" t="s">
        <v>498</v>
      </c>
      <c r="B177" s="31" t="s">
        <v>499</v>
      </c>
      <c r="C177" s="32" t="s">
        <v>184</v>
      </c>
      <c r="D177" s="33">
        <f t="shared" ref="D177:BO177" si="139">IFERROR(SUM(D178:D179),"нд")</f>
        <v>0</v>
      </c>
      <c r="E177" s="33">
        <f t="shared" si="139"/>
        <v>66.805605999999997</v>
      </c>
      <c r="F177" s="33">
        <f t="shared" si="139"/>
        <v>0</v>
      </c>
      <c r="G177" s="33">
        <f t="shared" si="139"/>
        <v>0</v>
      </c>
      <c r="H177" s="33">
        <f t="shared" si="139"/>
        <v>0</v>
      </c>
      <c r="I177" s="33">
        <f t="shared" si="139"/>
        <v>0</v>
      </c>
      <c r="J177" s="33">
        <f t="shared" si="139"/>
        <v>0</v>
      </c>
      <c r="K177" s="33">
        <f t="shared" si="139"/>
        <v>0</v>
      </c>
      <c r="L177" s="33">
        <f t="shared" si="139"/>
        <v>0</v>
      </c>
      <c r="M177" s="33">
        <f t="shared" si="139"/>
        <v>0</v>
      </c>
      <c r="N177" s="33">
        <f t="shared" si="139"/>
        <v>0</v>
      </c>
      <c r="O177" s="33">
        <f t="shared" si="139"/>
        <v>0</v>
      </c>
      <c r="P177" s="33">
        <f t="shared" si="139"/>
        <v>0</v>
      </c>
      <c r="Q177" s="33">
        <f t="shared" si="139"/>
        <v>0</v>
      </c>
      <c r="R177" s="33">
        <f t="shared" si="139"/>
        <v>0</v>
      </c>
      <c r="S177" s="33">
        <f t="shared" si="139"/>
        <v>0</v>
      </c>
      <c r="T177" s="33">
        <f t="shared" si="139"/>
        <v>0</v>
      </c>
      <c r="U177" s="33">
        <f t="shared" si="139"/>
        <v>0</v>
      </c>
      <c r="V177" s="33">
        <f t="shared" si="139"/>
        <v>0</v>
      </c>
      <c r="W177" s="33">
        <f t="shared" si="139"/>
        <v>0</v>
      </c>
      <c r="X177" s="33">
        <f t="shared" si="139"/>
        <v>0</v>
      </c>
      <c r="Y177" s="33">
        <f t="shared" si="139"/>
        <v>0</v>
      </c>
      <c r="Z177" s="33">
        <f t="shared" si="139"/>
        <v>0</v>
      </c>
      <c r="AA177" s="33">
        <f t="shared" si="139"/>
        <v>0</v>
      </c>
      <c r="AB177" s="33">
        <f t="shared" si="139"/>
        <v>0</v>
      </c>
      <c r="AC177" s="33">
        <f t="shared" si="139"/>
        <v>0</v>
      </c>
      <c r="AD177" s="33">
        <f t="shared" si="139"/>
        <v>0</v>
      </c>
      <c r="AE177" s="33">
        <f t="shared" si="139"/>
        <v>0</v>
      </c>
      <c r="AF177" s="33">
        <f t="shared" si="139"/>
        <v>0</v>
      </c>
      <c r="AG177" s="33">
        <f t="shared" si="139"/>
        <v>0</v>
      </c>
      <c r="AH177" s="33">
        <f t="shared" si="139"/>
        <v>0</v>
      </c>
      <c r="AI177" s="33">
        <f t="shared" si="139"/>
        <v>0</v>
      </c>
      <c r="AJ177" s="33">
        <f t="shared" si="139"/>
        <v>0</v>
      </c>
      <c r="AK177" s="33">
        <f t="shared" si="139"/>
        <v>0</v>
      </c>
      <c r="AL177" s="33">
        <f t="shared" si="139"/>
        <v>0</v>
      </c>
      <c r="AM177" s="33">
        <f t="shared" si="139"/>
        <v>0</v>
      </c>
      <c r="AN177" s="33">
        <f t="shared" si="139"/>
        <v>53.976838000000001</v>
      </c>
      <c r="AO177" s="33">
        <f t="shared" si="139"/>
        <v>0</v>
      </c>
      <c r="AP177" s="33">
        <f t="shared" si="139"/>
        <v>0</v>
      </c>
      <c r="AQ177" s="33">
        <f t="shared" si="139"/>
        <v>0</v>
      </c>
      <c r="AR177" s="33">
        <f t="shared" si="139"/>
        <v>0</v>
      </c>
      <c r="AS177" s="33">
        <f t="shared" si="139"/>
        <v>1</v>
      </c>
      <c r="AT177" s="33">
        <f t="shared" si="139"/>
        <v>0</v>
      </c>
      <c r="AU177" s="33">
        <f t="shared" si="139"/>
        <v>0</v>
      </c>
      <c r="AV177" s="33">
        <f t="shared" si="139"/>
        <v>0</v>
      </c>
      <c r="AW177" s="33">
        <f t="shared" si="139"/>
        <v>0</v>
      </c>
      <c r="AX177" s="33">
        <f t="shared" si="139"/>
        <v>0</v>
      </c>
      <c r="AY177" s="33">
        <f t="shared" si="139"/>
        <v>0</v>
      </c>
      <c r="AZ177" s="33">
        <f t="shared" si="139"/>
        <v>0</v>
      </c>
      <c r="BA177" s="33">
        <f t="shared" si="139"/>
        <v>0</v>
      </c>
      <c r="BB177" s="33">
        <f t="shared" si="139"/>
        <v>0</v>
      </c>
      <c r="BC177" s="33">
        <f t="shared" si="139"/>
        <v>0</v>
      </c>
      <c r="BD177" s="33">
        <f t="shared" si="139"/>
        <v>0</v>
      </c>
      <c r="BE177" s="33">
        <f t="shared" si="139"/>
        <v>0</v>
      </c>
      <c r="BF177" s="33">
        <f t="shared" si="139"/>
        <v>0</v>
      </c>
      <c r="BG177" s="33">
        <f t="shared" si="139"/>
        <v>0</v>
      </c>
      <c r="BH177" s="33">
        <f t="shared" si="139"/>
        <v>0</v>
      </c>
      <c r="BI177" s="33">
        <f t="shared" si="139"/>
        <v>0</v>
      </c>
      <c r="BJ177" s="33">
        <f t="shared" si="139"/>
        <v>12.828768</v>
      </c>
      <c r="BK177" s="33">
        <f t="shared" si="139"/>
        <v>0</v>
      </c>
      <c r="BL177" s="33">
        <f t="shared" si="139"/>
        <v>0</v>
      </c>
      <c r="BM177" s="33">
        <f t="shared" si="139"/>
        <v>0</v>
      </c>
      <c r="BN177" s="33">
        <f t="shared" si="139"/>
        <v>0</v>
      </c>
      <c r="BO177" s="33">
        <f t="shared" si="139"/>
        <v>1</v>
      </c>
      <c r="BP177" s="33">
        <f t="shared" ref="BP177:EA177" si="140">IFERROR(SUM(BP178:BP179),"нд")</f>
        <v>0</v>
      </c>
      <c r="BQ177" s="33">
        <f t="shared" si="140"/>
        <v>0</v>
      </c>
      <c r="BR177" s="33">
        <f t="shared" si="140"/>
        <v>0</v>
      </c>
      <c r="BS177" s="33">
        <f t="shared" si="140"/>
        <v>0</v>
      </c>
      <c r="BT177" s="33">
        <f t="shared" si="140"/>
        <v>0</v>
      </c>
      <c r="BU177" s="33">
        <f t="shared" si="140"/>
        <v>0</v>
      </c>
      <c r="BV177" s="33">
        <f t="shared" si="140"/>
        <v>0</v>
      </c>
      <c r="BW177" s="33">
        <f t="shared" si="140"/>
        <v>0</v>
      </c>
      <c r="BX177" s="33">
        <f t="shared" si="140"/>
        <v>0</v>
      </c>
      <c r="BY177" s="33">
        <f t="shared" si="140"/>
        <v>0</v>
      </c>
      <c r="BZ177" s="33">
        <f t="shared" si="140"/>
        <v>0</v>
      </c>
      <c r="CA177" s="33">
        <f t="shared" si="140"/>
        <v>0</v>
      </c>
      <c r="CB177" s="33">
        <f t="shared" si="140"/>
        <v>0</v>
      </c>
      <c r="CC177" s="33">
        <f t="shared" si="140"/>
        <v>0</v>
      </c>
      <c r="CD177" s="33">
        <f t="shared" si="140"/>
        <v>0</v>
      </c>
      <c r="CE177" s="33">
        <f t="shared" si="140"/>
        <v>0</v>
      </c>
      <c r="CF177" s="33">
        <f t="shared" si="140"/>
        <v>0</v>
      </c>
      <c r="CG177" s="33">
        <f t="shared" si="140"/>
        <v>0</v>
      </c>
      <c r="CH177" s="33">
        <f t="shared" si="140"/>
        <v>0</v>
      </c>
      <c r="CI177" s="33">
        <f t="shared" si="140"/>
        <v>0</v>
      </c>
      <c r="CJ177" s="33">
        <f t="shared" si="140"/>
        <v>0</v>
      </c>
      <c r="CK177" s="33">
        <f t="shared" si="140"/>
        <v>0</v>
      </c>
      <c r="CL177" s="33">
        <f t="shared" si="140"/>
        <v>0</v>
      </c>
      <c r="CM177" s="33">
        <f t="shared" si="140"/>
        <v>0</v>
      </c>
      <c r="CN177" s="33">
        <f t="shared" si="140"/>
        <v>0</v>
      </c>
      <c r="CO177" s="33">
        <f t="shared" si="140"/>
        <v>0</v>
      </c>
      <c r="CP177" s="33">
        <f t="shared" si="140"/>
        <v>0</v>
      </c>
      <c r="CQ177" s="33">
        <f t="shared" si="140"/>
        <v>0</v>
      </c>
      <c r="CR177" s="33">
        <f t="shared" si="140"/>
        <v>0</v>
      </c>
      <c r="CS177" s="33">
        <f t="shared" si="140"/>
        <v>0</v>
      </c>
      <c r="CT177" s="33">
        <f t="shared" si="140"/>
        <v>0</v>
      </c>
      <c r="CU177" s="33">
        <f t="shared" si="140"/>
        <v>0</v>
      </c>
      <c r="CV177" s="33">
        <f t="shared" si="140"/>
        <v>0</v>
      </c>
      <c r="CW177" s="33">
        <f t="shared" si="140"/>
        <v>0</v>
      </c>
      <c r="CX177" s="33">
        <f t="shared" si="140"/>
        <v>0</v>
      </c>
      <c r="CY177" s="33">
        <f t="shared" si="140"/>
        <v>0</v>
      </c>
      <c r="CZ177" s="33">
        <f t="shared" si="140"/>
        <v>0</v>
      </c>
      <c r="DA177" s="33">
        <f t="shared" si="140"/>
        <v>0</v>
      </c>
      <c r="DB177" s="33">
        <f t="shared" si="140"/>
        <v>0</v>
      </c>
      <c r="DC177" s="33">
        <f t="shared" si="140"/>
        <v>0</v>
      </c>
      <c r="DD177" s="33">
        <f t="shared" si="140"/>
        <v>0</v>
      </c>
      <c r="DE177" s="33">
        <f t="shared" si="140"/>
        <v>0</v>
      </c>
      <c r="DF177" s="33">
        <f t="shared" si="140"/>
        <v>0</v>
      </c>
      <c r="DG177" s="33">
        <f t="shared" si="140"/>
        <v>0</v>
      </c>
      <c r="DH177" s="33">
        <f t="shared" si="140"/>
        <v>0</v>
      </c>
      <c r="DI177" s="33">
        <f t="shared" si="140"/>
        <v>0</v>
      </c>
      <c r="DJ177" s="33">
        <f t="shared" si="140"/>
        <v>0</v>
      </c>
      <c r="DK177" s="33">
        <f t="shared" si="140"/>
        <v>0</v>
      </c>
      <c r="DL177" s="33">
        <f t="shared" si="140"/>
        <v>0</v>
      </c>
      <c r="DM177" s="33">
        <f t="shared" si="140"/>
        <v>0</v>
      </c>
      <c r="DN177" s="33">
        <f t="shared" si="140"/>
        <v>0</v>
      </c>
      <c r="DO177" s="33">
        <f t="shared" si="140"/>
        <v>0</v>
      </c>
      <c r="DP177" s="33">
        <f t="shared" si="140"/>
        <v>0</v>
      </c>
      <c r="DQ177" s="33">
        <f t="shared" si="140"/>
        <v>0</v>
      </c>
      <c r="DR177" s="33">
        <f t="shared" si="140"/>
        <v>0</v>
      </c>
      <c r="DS177" s="33">
        <f t="shared" si="140"/>
        <v>0</v>
      </c>
      <c r="DT177" s="33">
        <f t="shared" si="140"/>
        <v>0</v>
      </c>
      <c r="DU177" s="33">
        <f t="shared" si="140"/>
        <v>0</v>
      </c>
      <c r="DV177" s="33">
        <f t="shared" si="140"/>
        <v>0</v>
      </c>
      <c r="DW177" s="33">
        <f t="shared" si="140"/>
        <v>0</v>
      </c>
      <c r="DX177" s="33">
        <f t="shared" si="140"/>
        <v>0</v>
      </c>
      <c r="DY177" s="33">
        <f t="shared" si="140"/>
        <v>0</v>
      </c>
      <c r="DZ177" s="33">
        <f t="shared" si="140"/>
        <v>0</v>
      </c>
      <c r="EA177" s="33">
        <f t="shared" si="140"/>
        <v>0</v>
      </c>
      <c r="EB177" s="33">
        <f t="shared" ref="EB177:FC177" si="141">IFERROR(SUM(EB178:EB179),"нд")</f>
        <v>0</v>
      </c>
      <c r="EC177" s="33">
        <f t="shared" si="141"/>
        <v>0</v>
      </c>
      <c r="ED177" s="33">
        <f t="shared" si="141"/>
        <v>0</v>
      </c>
      <c r="EE177" s="33">
        <f t="shared" si="141"/>
        <v>0</v>
      </c>
      <c r="EF177" s="33">
        <f t="shared" si="141"/>
        <v>0</v>
      </c>
      <c r="EG177" s="33">
        <f t="shared" si="141"/>
        <v>0</v>
      </c>
      <c r="EH177" s="33">
        <f t="shared" si="141"/>
        <v>0</v>
      </c>
      <c r="EI177" s="33">
        <f t="shared" si="141"/>
        <v>0</v>
      </c>
      <c r="EJ177" s="33">
        <f t="shared" si="141"/>
        <v>0</v>
      </c>
      <c r="EK177" s="33">
        <f t="shared" si="141"/>
        <v>0</v>
      </c>
      <c r="EL177" s="33">
        <f t="shared" si="141"/>
        <v>0</v>
      </c>
      <c r="EM177" s="33">
        <f t="shared" si="141"/>
        <v>0</v>
      </c>
      <c r="EN177" s="33">
        <f t="shared" si="141"/>
        <v>0</v>
      </c>
      <c r="EO177" s="33">
        <f t="shared" si="141"/>
        <v>0</v>
      </c>
      <c r="EP177" s="33">
        <f t="shared" si="141"/>
        <v>0</v>
      </c>
      <c r="EQ177" s="33">
        <f t="shared" si="141"/>
        <v>0</v>
      </c>
      <c r="ER177" s="33">
        <f t="shared" si="141"/>
        <v>0</v>
      </c>
      <c r="ES177" s="33">
        <f t="shared" si="141"/>
        <v>0</v>
      </c>
      <c r="ET177" s="33">
        <f t="shared" si="141"/>
        <v>66.805605999999997</v>
      </c>
      <c r="EU177" s="33">
        <f t="shared" si="141"/>
        <v>0</v>
      </c>
      <c r="EV177" s="33">
        <f t="shared" si="141"/>
        <v>0</v>
      </c>
      <c r="EW177" s="33">
        <f t="shared" si="141"/>
        <v>0</v>
      </c>
      <c r="EX177" s="33">
        <f t="shared" si="141"/>
        <v>0</v>
      </c>
      <c r="EY177" s="33">
        <f t="shared" si="141"/>
        <v>2</v>
      </c>
      <c r="EZ177" s="33">
        <f t="shared" si="141"/>
        <v>0</v>
      </c>
      <c r="FA177" s="33">
        <f t="shared" si="141"/>
        <v>0</v>
      </c>
      <c r="FB177" s="33">
        <f t="shared" si="141"/>
        <v>0</v>
      </c>
      <c r="FC177" s="33">
        <f t="shared" si="141"/>
        <v>0</v>
      </c>
      <c r="FD177" s="34" t="s">
        <v>185</v>
      </c>
    </row>
    <row r="178" spans="1:160" ht="31.5" x14ac:dyDescent="0.25">
      <c r="A178" s="30" t="s">
        <v>498</v>
      </c>
      <c r="B178" s="31" t="s">
        <v>500</v>
      </c>
      <c r="C178" s="32" t="s">
        <v>501</v>
      </c>
      <c r="D178" s="33">
        <v>0</v>
      </c>
      <c r="E178" s="33">
        <v>53.976838000000001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53.976838000000001</v>
      </c>
      <c r="AO178" s="33">
        <v>0</v>
      </c>
      <c r="AP178" s="33">
        <v>0</v>
      </c>
      <c r="AQ178" s="33">
        <v>0</v>
      </c>
      <c r="AR178" s="33">
        <v>0</v>
      </c>
      <c r="AS178" s="33">
        <v>1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0</v>
      </c>
      <c r="BS178" s="33">
        <v>0</v>
      </c>
      <c r="BT178" s="33">
        <v>0</v>
      </c>
      <c r="BU178" s="33">
        <v>0</v>
      </c>
      <c r="BV178" s="33">
        <v>0</v>
      </c>
      <c r="BW178" s="33">
        <v>0</v>
      </c>
      <c r="BX178" s="33">
        <v>0</v>
      </c>
      <c r="BY178" s="33">
        <v>0</v>
      </c>
      <c r="BZ178" s="33">
        <v>0</v>
      </c>
      <c r="CA178" s="33">
        <v>0</v>
      </c>
      <c r="CB178" s="33">
        <v>0</v>
      </c>
      <c r="CC178" s="33">
        <v>0</v>
      </c>
      <c r="CD178" s="33">
        <v>0</v>
      </c>
      <c r="CE178" s="33">
        <v>0</v>
      </c>
      <c r="CF178" s="33">
        <v>0</v>
      </c>
      <c r="CG178" s="33">
        <v>0</v>
      </c>
      <c r="CH178" s="33">
        <v>0</v>
      </c>
      <c r="CI178" s="33">
        <v>0</v>
      </c>
      <c r="CJ178" s="33">
        <v>0</v>
      </c>
      <c r="CK178" s="33">
        <v>0</v>
      </c>
      <c r="CL178" s="33">
        <v>0</v>
      </c>
      <c r="CM178" s="33">
        <v>0</v>
      </c>
      <c r="CN178" s="33">
        <v>0</v>
      </c>
      <c r="CO178" s="33">
        <v>0</v>
      </c>
      <c r="CP178" s="33">
        <v>0</v>
      </c>
      <c r="CQ178" s="33">
        <v>0</v>
      </c>
      <c r="CR178" s="33">
        <v>0</v>
      </c>
      <c r="CS178" s="33">
        <v>0</v>
      </c>
      <c r="CT178" s="33">
        <v>0</v>
      </c>
      <c r="CU178" s="33">
        <v>0</v>
      </c>
      <c r="CV178" s="33">
        <v>0</v>
      </c>
      <c r="CW178" s="33">
        <v>0</v>
      </c>
      <c r="CX178" s="33">
        <v>0</v>
      </c>
      <c r="CY178" s="33">
        <v>0</v>
      </c>
      <c r="CZ178" s="33">
        <v>0</v>
      </c>
      <c r="DA178" s="33">
        <v>0</v>
      </c>
      <c r="DB178" s="33">
        <v>0</v>
      </c>
      <c r="DC178" s="33">
        <v>0</v>
      </c>
      <c r="DD178" s="33">
        <v>0</v>
      </c>
      <c r="DE178" s="33">
        <v>0</v>
      </c>
      <c r="DF178" s="33">
        <v>0</v>
      </c>
      <c r="DG178" s="33">
        <v>0</v>
      </c>
      <c r="DH178" s="33">
        <v>0</v>
      </c>
      <c r="DI178" s="33">
        <v>0</v>
      </c>
      <c r="DJ178" s="33">
        <v>0</v>
      </c>
      <c r="DK178" s="33">
        <v>0</v>
      </c>
      <c r="DL178" s="33">
        <v>0</v>
      </c>
      <c r="DM178" s="33">
        <v>0</v>
      </c>
      <c r="DN178" s="33">
        <v>0</v>
      </c>
      <c r="DO178" s="33">
        <v>0</v>
      </c>
      <c r="DP178" s="33">
        <v>0</v>
      </c>
      <c r="DQ178" s="33">
        <v>0</v>
      </c>
      <c r="DR178" s="33">
        <v>0</v>
      </c>
      <c r="DS178" s="33">
        <v>0</v>
      </c>
      <c r="DT178" s="33">
        <v>0</v>
      </c>
      <c r="DU178" s="33">
        <v>0</v>
      </c>
      <c r="DV178" s="33">
        <v>0</v>
      </c>
      <c r="DW178" s="33">
        <v>0</v>
      </c>
      <c r="DX178" s="33">
        <v>0</v>
      </c>
      <c r="DY178" s="33">
        <v>0</v>
      </c>
      <c r="DZ178" s="33">
        <v>0</v>
      </c>
      <c r="EA178" s="33">
        <v>0</v>
      </c>
      <c r="EB178" s="33">
        <v>0</v>
      </c>
      <c r="EC178" s="33">
        <v>0</v>
      </c>
      <c r="ED178" s="33">
        <v>0</v>
      </c>
      <c r="EE178" s="33">
        <v>0</v>
      </c>
      <c r="EF178" s="33">
        <v>0</v>
      </c>
      <c r="EG178" s="33">
        <v>0</v>
      </c>
      <c r="EH178" s="33">
        <f t="shared" ref="EH178:EW179" si="142">IFERROR(DL178+CP178+BT178+AX178+AB178,"нд")</f>
        <v>0</v>
      </c>
      <c r="EI178" s="33">
        <f t="shared" si="142"/>
        <v>0</v>
      </c>
      <c r="EJ178" s="33">
        <f t="shared" si="142"/>
        <v>0</v>
      </c>
      <c r="EK178" s="33">
        <f t="shared" si="142"/>
        <v>0</v>
      </c>
      <c r="EL178" s="33">
        <f t="shared" si="142"/>
        <v>0</v>
      </c>
      <c r="EM178" s="33">
        <f t="shared" si="142"/>
        <v>0</v>
      </c>
      <c r="EN178" s="33">
        <f t="shared" si="142"/>
        <v>0</v>
      </c>
      <c r="EO178" s="33">
        <f t="shared" si="142"/>
        <v>0</v>
      </c>
      <c r="EP178" s="33">
        <f t="shared" si="142"/>
        <v>0</v>
      </c>
      <c r="EQ178" s="33">
        <f t="shared" si="142"/>
        <v>0</v>
      </c>
      <c r="ER178" s="33">
        <f t="shared" si="142"/>
        <v>0</v>
      </c>
      <c r="ES178" s="33">
        <f t="shared" si="142"/>
        <v>0</v>
      </c>
      <c r="ET178" s="33">
        <f t="shared" si="142"/>
        <v>53.976838000000001</v>
      </c>
      <c r="EU178" s="33">
        <f t="shared" si="142"/>
        <v>0</v>
      </c>
      <c r="EV178" s="33">
        <f t="shared" si="142"/>
        <v>0</v>
      </c>
      <c r="EW178" s="33">
        <f t="shared" si="142"/>
        <v>0</v>
      </c>
      <c r="EX178" s="33">
        <f t="shared" ref="ER178:FC179" si="143">IFERROR(EB178+DF178+CJ178+BN178+AR178,"нд")</f>
        <v>0</v>
      </c>
      <c r="EY178" s="33">
        <f t="shared" si="143"/>
        <v>1</v>
      </c>
      <c r="EZ178" s="33">
        <f t="shared" si="143"/>
        <v>0</v>
      </c>
      <c r="FA178" s="33">
        <f t="shared" si="143"/>
        <v>0</v>
      </c>
      <c r="FB178" s="33">
        <f t="shared" si="143"/>
        <v>0</v>
      </c>
      <c r="FC178" s="33">
        <f t="shared" si="143"/>
        <v>0</v>
      </c>
      <c r="FD178" s="34" t="s">
        <v>322</v>
      </c>
    </row>
    <row r="179" spans="1:160" ht="31.5" x14ac:dyDescent="0.25">
      <c r="A179" s="30" t="s">
        <v>498</v>
      </c>
      <c r="B179" s="31" t="s">
        <v>502</v>
      </c>
      <c r="C179" s="32" t="s">
        <v>503</v>
      </c>
      <c r="D179" s="33">
        <v>0</v>
      </c>
      <c r="E179" s="33">
        <v>12.828768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12.828768</v>
      </c>
      <c r="BK179" s="33">
        <v>0</v>
      </c>
      <c r="BL179" s="33">
        <v>0</v>
      </c>
      <c r="BM179" s="33">
        <v>0</v>
      </c>
      <c r="BN179" s="33">
        <v>0</v>
      </c>
      <c r="BO179" s="33">
        <v>1</v>
      </c>
      <c r="BP179" s="33">
        <v>0</v>
      </c>
      <c r="BQ179" s="33">
        <v>0</v>
      </c>
      <c r="BR179" s="33">
        <v>0</v>
      </c>
      <c r="BS179" s="33">
        <v>0</v>
      </c>
      <c r="BT179" s="33">
        <v>0</v>
      </c>
      <c r="BU179" s="33">
        <v>0</v>
      </c>
      <c r="BV179" s="33">
        <v>0</v>
      </c>
      <c r="BW179" s="33">
        <v>0</v>
      </c>
      <c r="BX179" s="33">
        <v>0</v>
      </c>
      <c r="BY179" s="33">
        <v>0</v>
      </c>
      <c r="BZ179" s="33">
        <v>0</v>
      </c>
      <c r="CA179" s="33">
        <v>0</v>
      </c>
      <c r="CB179" s="33">
        <v>0</v>
      </c>
      <c r="CC179" s="33">
        <v>0</v>
      </c>
      <c r="CD179" s="33">
        <v>0</v>
      </c>
      <c r="CE179" s="33">
        <v>0</v>
      </c>
      <c r="CF179" s="33">
        <v>0</v>
      </c>
      <c r="CG179" s="33">
        <v>0</v>
      </c>
      <c r="CH179" s="33">
        <v>0</v>
      </c>
      <c r="CI179" s="33">
        <v>0</v>
      </c>
      <c r="CJ179" s="33">
        <v>0</v>
      </c>
      <c r="CK179" s="33">
        <v>0</v>
      </c>
      <c r="CL179" s="33">
        <v>0</v>
      </c>
      <c r="CM179" s="33">
        <v>0</v>
      </c>
      <c r="CN179" s="33">
        <v>0</v>
      </c>
      <c r="CO179" s="33">
        <v>0</v>
      </c>
      <c r="CP179" s="33">
        <v>0</v>
      </c>
      <c r="CQ179" s="33">
        <v>0</v>
      </c>
      <c r="CR179" s="33">
        <v>0</v>
      </c>
      <c r="CS179" s="33">
        <v>0</v>
      </c>
      <c r="CT179" s="33">
        <v>0</v>
      </c>
      <c r="CU179" s="33">
        <v>0</v>
      </c>
      <c r="CV179" s="33">
        <v>0</v>
      </c>
      <c r="CW179" s="33">
        <v>0</v>
      </c>
      <c r="CX179" s="33">
        <v>0</v>
      </c>
      <c r="CY179" s="33">
        <v>0</v>
      </c>
      <c r="CZ179" s="33">
        <v>0</v>
      </c>
      <c r="DA179" s="33">
        <v>0</v>
      </c>
      <c r="DB179" s="33">
        <v>0</v>
      </c>
      <c r="DC179" s="33">
        <v>0</v>
      </c>
      <c r="DD179" s="33">
        <v>0</v>
      </c>
      <c r="DE179" s="33">
        <v>0</v>
      </c>
      <c r="DF179" s="33">
        <v>0</v>
      </c>
      <c r="DG179" s="33">
        <v>0</v>
      </c>
      <c r="DH179" s="33">
        <v>0</v>
      </c>
      <c r="DI179" s="33">
        <v>0</v>
      </c>
      <c r="DJ179" s="33">
        <v>0</v>
      </c>
      <c r="DK179" s="33">
        <v>0</v>
      </c>
      <c r="DL179" s="33">
        <v>0</v>
      </c>
      <c r="DM179" s="33">
        <v>0</v>
      </c>
      <c r="DN179" s="33">
        <v>0</v>
      </c>
      <c r="DO179" s="33">
        <v>0</v>
      </c>
      <c r="DP179" s="33">
        <v>0</v>
      </c>
      <c r="DQ179" s="33">
        <v>0</v>
      </c>
      <c r="DR179" s="33">
        <v>0</v>
      </c>
      <c r="DS179" s="33">
        <v>0</v>
      </c>
      <c r="DT179" s="33">
        <v>0</v>
      </c>
      <c r="DU179" s="33">
        <v>0</v>
      </c>
      <c r="DV179" s="33">
        <v>0</v>
      </c>
      <c r="DW179" s="33">
        <v>0</v>
      </c>
      <c r="DX179" s="33">
        <v>0</v>
      </c>
      <c r="DY179" s="33">
        <v>0</v>
      </c>
      <c r="DZ179" s="33">
        <v>0</v>
      </c>
      <c r="EA179" s="33">
        <v>0</v>
      </c>
      <c r="EB179" s="33">
        <v>0</v>
      </c>
      <c r="EC179" s="33">
        <v>0</v>
      </c>
      <c r="ED179" s="33">
        <v>0</v>
      </c>
      <c r="EE179" s="33">
        <v>0</v>
      </c>
      <c r="EF179" s="33">
        <v>0</v>
      </c>
      <c r="EG179" s="33">
        <v>0</v>
      </c>
      <c r="EH179" s="33">
        <f t="shared" si="142"/>
        <v>0</v>
      </c>
      <c r="EI179" s="33">
        <f t="shared" si="142"/>
        <v>0</v>
      </c>
      <c r="EJ179" s="33">
        <f t="shared" si="142"/>
        <v>0</v>
      </c>
      <c r="EK179" s="33">
        <f t="shared" si="142"/>
        <v>0</v>
      </c>
      <c r="EL179" s="33">
        <f t="shared" si="142"/>
        <v>0</v>
      </c>
      <c r="EM179" s="33">
        <f t="shared" si="142"/>
        <v>0</v>
      </c>
      <c r="EN179" s="33">
        <f t="shared" si="142"/>
        <v>0</v>
      </c>
      <c r="EO179" s="33">
        <f t="shared" si="142"/>
        <v>0</v>
      </c>
      <c r="EP179" s="33">
        <f t="shared" si="142"/>
        <v>0</v>
      </c>
      <c r="EQ179" s="33">
        <f t="shared" si="142"/>
        <v>0</v>
      </c>
      <c r="ER179" s="33">
        <f t="shared" si="143"/>
        <v>0</v>
      </c>
      <c r="ES179" s="33">
        <f t="shared" si="143"/>
        <v>0</v>
      </c>
      <c r="ET179" s="33">
        <f t="shared" si="143"/>
        <v>12.828768</v>
      </c>
      <c r="EU179" s="33">
        <f t="shared" si="143"/>
        <v>0</v>
      </c>
      <c r="EV179" s="33">
        <f t="shared" si="143"/>
        <v>0</v>
      </c>
      <c r="EW179" s="33">
        <f t="shared" si="143"/>
        <v>0</v>
      </c>
      <c r="EX179" s="33">
        <f t="shared" si="143"/>
        <v>0</v>
      </c>
      <c r="EY179" s="33">
        <f t="shared" si="143"/>
        <v>1</v>
      </c>
      <c r="EZ179" s="33">
        <f t="shared" si="143"/>
        <v>0</v>
      </c>
      <c r="FA179" s="33">
        <f t="shared" si="143"/>
        <v>0</v>
      </c>
      <c r="FB179" s="33">
        <f t="shared" si="143"/>
        <v>0</v>
      </c>
      <c r="FC179" s="33">
        <f t="shared" si="143"/>
        <v>0</v>
      </c>
      <c r="FD179" s="34" t="s">
        <v>322</v>
      </c>
    </row>
    <row r="180" spans="1:160" x14ac:dyDescent="0.25">
      <c r="A180" s="30" t="s">
        <v>504</v>
      </c>
      <c r="B180" s="31" t="s">
        <v>505</v>
      </c>
      <c r="C180" s="32" t="s">
        <v>184</v>
      </c>
      <c r="D180" s="33">
        <f t="shared" ref="D180:BO180" si="144">IFERROR(0,"нд")</f>
        <v>0</v>
      </c>
      <c r="E180" s="33">
        <f t="shared" si="144"/>
        <v>0</v>
      </c>
      <c r="F180" s="33">
        <f t="shared" si="144"/>
        <v>0</v>
      </c>
      <c r="G180" s="33">
        <f t="shared" si="144"/>
        <v>0</v>
      </c>
      <c r="H180" s="33">
        <f t="shared" si="144"/>
        <v>0</v>
      </c>
      <c r="I180" s="33">
        <f t="shared" si="144"/>
        <v>0</v>
      </c>
      <c r="J180" s="33">
        <f t="shared" si="144"/>
        <v>0</v>
      </c>
      <c r="K180" s="33">
        <f t="shared" si="144"/>
        <v>0</v>
      </c>
      <c r="L180" s="33">
        <f t="shared" si="144"/>
        <v>0</v>
      </c>
      <c r="M180" s="33">
        <f t="shared" si="144"/>
        <v>0</v>
      </c>
      <c r="N180" s="33">
        <f t="shared" si="144"/>
        <v>0</v>
      </c>
      <c r="O180" s="33">
        <f t="shared" si="144"/>
        <v>0</v>
      </c>
      <c r="P180" s="33">
        <f t="shared" si="144"/>
        <v>0</v>
      </c>
      <c r="Q180" s="33">
        <f t="shared" si="144"/>
        <v>0</v>
      </c>
      <c r="R180" s="33">
        <f t="shared" si="144"/>
        <v>0</v>
      </c>
      <c r="S180" s="33">
        <f t="shared" si="144"/>
        <v>0</v>
      </c>
      <c r="T180" s="33">
        <f t="shared" si="144"/>
        <v>0</v>
      </c>
      <c r="U180" s="33">
        <f t="shared" si="144"/>
        <v>0</v>
      </c>
      <c r="V180" s="33">
        <f t="shared" si="144"/>
        <v>0</v>
      </c>
      <c r="W180" s="33">
        <f t="shared" si="144"/>
        <v>0</v>
      </c>
      <c r="X180" s="33">
        <f t="shared" si="144"/>
        <v>0</v>
      </c>
      <c r="Y180" s="33">
        <f t="shared" si="144"/>
        <v>0</v>
      </c>
      <c r="Z180" s="33">
        <f t="shared" si="144"/>
        <v>0</v>
      </c>
      <c r="AA180" s="33">
        <f t="shared" si="144"/>
        <v>0</v>
      </c>
      <c r="AB180" s="33">
        <f t="shared" si="144"/>
        <v>0</v>
      </c>
      <c r="AC180" s="33">
        <f t="shared" si="144"/>
        <v>0</v>
      </c>
      <c r="AD180" s="33">
        <f t="shared" si="144"/>
        <v>0</v>
      </c>
      <c r="AE180" s="33">
        <f t="shared" si="144"/>
        <v>0</v>
      </c>
      <c r="AF180" s="33">
        <f t="shared" si="144"/>
        <v>0</v>
      </c>
      <c r="AG180" s="33">
        <f t="shared" si="144"/>
        <v>0</v>
      </c>
      <c r="AH180" s="33">
        <f t="shared" si="144"/>
        <v>0</v>
      </c>
      <c r="AI180" s="33">
        <f t="shared" si="144"/>
        <v>0</v>
      </c>
      <c r="AJ180" s="33">
        <f t="shared" si="144"/>
        <v>0</v>
      </c>
      <c r="AK180" s="33">
        <f t="shared" si="144"/>
        <v>0</v>
      </c>
      <c r="AL180" s="33">
        <f t="shared" si="144"/>
        <v>0</v>
      </c>
      <c r="AM180" s="33">
        <f t="shared" si="144"/>
        <v>0</v>
      </c>
      <c r="AN180" s="33">
        <f t="shared" si="144"/>
        <v>0</v>
      </c>
      <c r="AO180" s="33">
        <f t="shared" si="144"/>
        <v>0</v>
      </c>
      <c r="AP180" s="33">
        <f t="shared" si="144"/>
        <v>0</v>
      </c>
      <c r="AQ180" s="33">
        <f t="shared" si="144"/>
        <v>0</v>
      </c>
      <c r="AR180" s="33">
        <f t="shared" si="144"/>
        <v>0</v>
      </c>
      <c r="AS180" s="33">
        <f t="shared" si="144"/>
        <v>0</v>
      </c>
      <c r="AT180" s="33">
        <f t="shared" si="144"/>
        <v>0</v>
      </c>
      <c r="AU180" s="33">
        <f t="shared" si="144"/>
        <v>0</v>
      </c>
      <c r="AV180" s="33">
        <f t="shared" si="144"/>
        <v>0</v>
      </c>
      <c r="AW180" s="33">
        <f t="shared" si="144"/>
        <v>0</v>
      </c>
      <c r="AX180" s="33">
        <f t="shared" si="144"/>
        <v>0</v>
      </c>
      <c r="AY180" s="33">
        <f t="shared" si="144"/>
        <v>0</v>
      </c>
      <c r="AZ180" s="33">
        <f t="shared" si="144"/>
        <v>0</v>
      </c>
      <c r="BA180" s="33">
        <f t="shared" si="144"/>
        <v>0</v>
      </c>
      <c r="BB180" s="33">
        <f t="shared" si="144"/>
        <v>0</v>
      </c>
      <c r="BC180" s="33">
        <f t="shared" si="144"/>
        <v>0</v>
      </c>
      <c r="BD180" s="33">
        <f t="shared" si="144"/>
        <v>0</v>
      </c>
      <c r="BE180" s="33">
        <f t="shared" si="144"/>
        <v>0</v>
      </c>
      <c r="BF180" s="33">
        <f t="shared" si="144"/>
        <v>0</v>
      </c>
      <c r="BG180" s="33">
        <f t="shared" si="144"/>
        <v>0</v>
      </c>
      <c r="BH180" s="33">
        <f t="shared" si="144"/>
        <v>0</v>
      </c>
      <c r="BI180" s="33">
        <f t="shared" si="144"/>
        <v>0</v>
      </c>
      <c r="BJ180" s="33">
        <f t="shared" si="144"/>
        <v>0</v>
      </c>
      <c r="BK180" s="33">
        <f t="shared" si="144"/>
        <v>0</v>
      </c>
      <c r="BL180" s="33">
        <f t="shared" si="144"/>
        <v>0</v>
      </c>
      <c r="BM180" s="33">
        <f t="shared" si="144"/>
        <v>0</v>
      </c>
      <c r="BN180" s="33">
        <f t="shared" si="144"/>
        <v>0</v>
      </c>
      <c r="BO180" s="33">
        <f t="shared" si="144"/>
        <v>0</v>
      </c>
      <c r="BP180" s="33">
        <f t="shared" ref="BP180:EA180" si="145">IFERROR(0,"нд")</f>
        <v>0</v>
      </c>
      <c r="BQ180" s="33">
        <f t="shared" si="145"/>
        <v>0</v>
      </c>
      <c r="BR180" s="33">
        <f t="shared" si="145"/>
        <v>0</v>
      </c>
      <c r="BS180" s="33">
        <f t="shared" si="145"/>
        <v>0</v>
      </c>
      <c r="BT180" s="33">
        <f t="shared" si="145"/>
        <v>0</v>
      </c>
      <c r="BU180" s="33">
        <f t="shared" si="145"/>
        <v>0</v>
      </c>
      <c r="BV180" s="33">
        <f t="shared" si="145"/>
        <v>0</v>
      </c>
      <c r="BW180" s="33">
        <f t="shared" si="145"/>
        <v>0</v>
      </c>
      <c r="BX180" s="33">
        <f t="shared" si="145"/>
        <v>0</v>
      </c>
      <c r="BY180" s="33">
        <f t="shared" si="145"/>
        <v>0</v>
      </c>
      <c r="BZ180" s="33">
        <f t="shared" si="145"/>
        <v>0</v>
      </c>
      <c r="CA180" s="33">
        <f t="shared" si="145"/>
        <v>0</v>
      </c>
      <c r="CB180" s="33">
        <f t="shared" si="145"/>
        <v>0</v>
      </c>
      <c r="CC180" s="33">
        <f t="shared" si="145"/>
        <v>0</v>
      </c>
      <c r="CD180" s="33">
        <f t="shared" si="145"/>
        <v>0</v>
      </c>
      <c r="CE180" s="33">
        <f t="shared" si="145"/>
        <v>0</v>
      </c>
      <c r="CF180" s="33">
        <f t="shared" si="145"/>
        <v>0</v>
      </c>
      <c r="CG180" s="33">
        <f t="shared" si="145"/>
        <v>0</v>
      </c>
      <c r="CH180" s="33">
        <f t="shared" si="145"/>
        <v>0</v>
      </c>
      <c r="CI180" s="33">
        <f t="shared" si="145"/>
        <v>0</v>
      </c>
      <c r="CJ180" s="33">
        <f t="shared" si="145"/>
        <v>0</v>
      </c>
      <c r="CK180" s="33">
        <f t="shared" si="145"/>
        <v>0</v>
      </c>
      <c r="CL180" s="33">
        <f t="shared" si="145"/>
        <v>0</v>
      </c>
      <c r="CM180" s="33">
        <f t="shared" si="145"/>
        <v>0</v>
      </c>
      <c r="CN180" s="33">
        <f t="shared" si="145"/>
        <v>0</v>
      </c>
      <c r="CO180" s="33">
        <f t="shared" si="145"/>
        <v>0</v>
      </c>
      <c r="CP180" s="33">
        <f t="shared" si="145"/>
        <v>0</v>
      </c>
      <c r="CQ180" s="33">
        <f t="shared" si="145"/>
        <v>0</v>
      </c>
      <c r="CR180" s="33">
        <f t="shared" si="145"/>
        <v>0</v>
      </c>
      <c r="CS180" s="33">
        <f t="shared" si="145"/>
        <v>0</v>
      </c>
      <c r="CT180" s="33">
        <f t="shared" si="145"/>
        <v>0</v>
      </c>
      <c r="CU180" s="33">
        <f t="shared" si="145"/>
        <v>0</v>
      </c>
      <c r="CV180" s="33">
        <f t="shared" si="145"/>
        <v>0</v>
      </c>
      <c r="CW180" s="33">
        <f t="shared" si="145"/>
        <v>0</v>
      </c>
      <c r="CX180" s="33">
        <f t="shared" si="145"/>
        <v>0</v>
      </c>
      <c r="CY180" s="33">
        <f t="shared" si="145"/>
        <v>0</v>
      </c>
      <c r="CZ180" s="33">
        <f t="shared" si="145"/>
        <v>0</v>
      </c>
      <c r="DA180" s="33">
        <f t="shared" si="145"/>
        <v>0</v>
      </c>
      <c r="DB180" s="33">
        <f t="shared" si="145"/>
        <v>0</v>
      </c>
      <c r="DC180" s="33">
        <f t="shared" si="145"/>
        <v>0</v>
      </c>
      <c r="DD180" s="33">
        <f t="shared" si="145"/>
        <v>0</v>
      </c>
      <c r="DE180" s="33">
        <f t="shared" si="145"/>
        <v>0</v>
      </c>
      <c r="DF180" s="33">
        <f t="shared" si="145"/>
        <v>0</v>
      </c>
      <c r="DG180" s="33">
        <f t="shared" si="145"/>
        <v>0</v>
      </c>
      <c r="DH180" s="33">
        <f t="shared" si="145"/>
        <v>0</v>
      </c>
      <c r="DI180" s="33">
        <f t="shared" si="145"/>
        <v>0</v>
      </c>
      <c r="DJ180" s="33">
        <f t="shared" si="145"/>
        <v>0</v>
      </c>
      <c r="DK180" s="33">
        <f t="shared" si="145"/>
        <v>0</v>
      </c>
      <c r="DL180" s="33">
        <f t="shared" si="145"/>
        <v>0</v>
      </c>
      <c r="DM180" s="33">
        <f t="shared" si="145"/>
        <v>0</v>
      </c>
      <c r="DN180" s="33">
        <f t="shared" si="145"/>
        <v>0</v>
      </c>
      <c r="DO180" s="33">
        <f t="shared" si="145"/>
        <v>0</v>
      </c>
      <c r="DP180" s="33">
        <f t="shared" si="145"/>
        <v>0</v>
      </c>
      <c r="DQ180" s="33">
        <f t="shared" si="145"/>
        <v>0</v>
      </c>
      <c r="DR180" s="33">
        <f t="shared" si="145"/>
        <v>0</v>
      </c>
      <c r="DS180" s="33">
        <f t="shared" si="145"/>
        <v>0</v>
      </c>
      <c r="DT180" s="33">
        <f t="shared" si="145"/>
        <v>0</v>
      </c>
      <c r="DU180" s="33">
        <f t="shared" si="145"/>
        <v>0</v>
      </c>
      <c r="DV180" s="33">
        <f t="shared" si="145"/>
        <v>0</v>
      </c>
      <c r="DW180" s="33">
        <f t="shared" si="145"/>
        <v>0</v>
      </c>
      <c r="DX180" s="33">
        <f t="shared" si="145"/>
        <v>0</v>
      </c>
      <c r="DY180" s="33">
        <f t="shared" si="145"/>
        <v>0</v>
      </c>
      <c r="DZ180" s="33">
        <f t="shared" si="145"/>
        <v>0</v>
      </c>
      <c r="EA180" s="33">
        <f t="shared" si="145"/>
        <v>0</v>
      </c>
      <c r="EB180" s="33">
        <f t="shared" ref="EB180:FC180" si="146">IFERROR(0,"нд")</f>
        <v>0</v>
      </c>
      <c r="EC180" s="33">
        <f t="shared" si="146"/>
        <v>0</v>
      </c>
      <c r="ED180" s="33">
        <f t="shared" si="146"/>
        <v>0</v>
      </c>
      <c r="EE180" s="33">
        <f t="shared" si="146"/>
        <v>0</v>
      </c>
      <c r="EF180" s="33">
        <f t="shared" si="146"/>
        <v>0</v>
      </c>
      <c r="EG180" s="33">
        <f t="shared" si="146"/>
        <v>0</v>
      </c>
      <c r="EH180" s="33">
        <f t="shared" si="146"/>
        <v>0</v>
      </c>
      <c r="EI180" s="33">
        <f t="shared" si="146"/>
        <v>0</v>
      </c>
      <c r="EJ180" s="33">
        <f t="shared" si="146"/>
        <v>0</v>
      </c>
      <c r="EK180" s="33">
        <f t="shared" si="146"/>
        <v>0</v>
      </c>
      <c r="EL180" s="33">
        <f t="shared" si="146"/>
        <v>0</v>
      </c>
      <c r="EM180" s="33">
        <f t="shared" si="146"/>
        <v>0</v>
      </c>
      <c r="EN180" s="33">
        <f t="shared" si="146"/>
        <v>0</v>
      </c>
      <c r="EO180" s="33">
        <f t="shared" si="146"/>
        <v>0</v>
      </c>
      <c r="EP180" s="33">
        <f t="shared" si="146"/>
        <v>0</v>
      </c>
      <c r="EQ180" s="33">
        <f t="shared" si="146"/>
        <v>0</v>
      </c>
      <c r="ER180" s="33">
        <f t="shared" si="146"/>
        <v>0</v>
      </c>
      <c r="ES180" s="33">
        <f t="shared" si="146"/>
        <v>0</v>
      </c>
      <c r="ET180" s="33">
        <f t="shared" si="146"/>
        <v>0</v>
      </c>
      <c r="EU180" s="33">
        <f t="shared" si="146"/>
        <v>0</v>
      </c>
      <c r="EV180" s="33">
        <f t="shared" si="146"/>
        <v>0</v>
      </c>
      <c r="EW180" s="33">
        <f t="shared" si="146"/>
        <v>0</v>
      </c>
      <c r="EX180" s="33">
        <f t="shared" si="146"/>
        <v>0</v>
      </c>
      <c r="EY180" s="33">
        <f t="shared" si="146"/>
        <v>0</v>
      </c>
      <c r="EZ180" s="33">
        <f t="shared" si="146"/>
        <v>0</v>
      </c>
      <c r="FA180" s="33">
        <f t="shared" si="146"/>
        <v>0</v>
      </c>
      <c r="FB180" s="33">
        <f t="shared" si="146"/>
        <v>0</v>
      </c>
      <c r="FC180" s="33">
        <f t="shared" si="146"/>
        <v>0</v>
      </c>
      <c r="FD180" s="34" t="s">
        <v>185</v>
      </c>
    </row>
    <row r="181" spans="1:160" ht="31.5" x14ac:dyDescent="0.25">
      <c r="A181" s="30" t="s">
        <v>506</v>
      </c>
      <c r="B181" s="31" t="s">
        <v>507</v>
      </c>
      <c r="C181" s="32" t="s">
        <v>184</v>
      </c>
      <c r="D181" s="33">
        <f t="shared" ref="D181:BO181" si="147">IFERROR(SUM(D182,D183),"нд")</f>
        <v>0</v>
      </c>
      <c r="E181" s="33">
        <f t="shared" si="147"/>
        <v>0</v>
      </c>
      <c r="F181" s="33">
        <f t="shared" si="147"/>
        <v>0</v>
      </c>
      <c r="G181" s="33">
        <f t="shared" si="147"/>
        <v>0</v>
      </c>
      <c r="H181" s="33">
        <f t="shared" si="147"/>
        <v>0</v>
      </c>
      <c r="I181" s="33">
        <f t="shared" si="147"/>
        <v>0</v>
      </c>
      <c r="J181" s="33">
        <f t="shared" si="147"/>
        <v>0</v>
      </c>
      <c r="K181" s="33">
        <f t="shared" si="147"/>
        <v>0</v>
      </c>
      <c r="L181" s="33">
        <f t="shared" si="147"/>
        <v>0</v>
      </c>
      <c r="M181" s="33">
        <f t="shared" si="147"/>
        <v>0</v>
      </c>
      <c r="N181" s="33">
        <f t="shared" si="147"/>
        <v>0</v>
      </c>
      <c r="O181" s="33">
        <f t="shared" si="147"/>
        <v>0</v>
      </c>
      <c r="P181" s="33">
        <f t="shared" si="147"/>
        <v>0</v>
      </c>
      <c r="Q181" s="33">
        <f t="shared" si="147"/>
        <v>0</v>
      </c>
      <c r="R181" s="33">
        <f t="shared" si="147"/>
        <v>0</v>
      </c>
      <c r="S181" s="33">
        <f t="shared" si="147"/>
        <v>0</v>
      </c>
      <c r="T181" s="33">
        <f t="shared" si="147"/>
        <v>0</v>
      </c>
      <c r="U181" s="33">
        <f t="shared" si="147"/>
        <v>0</v>
      </c>
      <c r="V181" s="33">
        <f t="shared" si="147"/>
        <v>0</v>
      </c>
      <c r="W181" s="33">
        <f t="shared" si="147"/>
        <v>0</v>
      </c>
      <c r="X181" s="33">
        <f t="shared" si="147"/>
        <v>0</v>
      </c>
      <c r="Y181" s="33">
        <f t="shared" si="147"/>
        <v>0</v>
      </c>
      <c r="Z181" s="33">
        <f t="shared" si="147"/>
        <v>0</v>
      </c>
      <c r="AA181" s="33">
        <f t="shared" si="147"/>
        <v>0</v>
      </c>
      <c r="AB181" s="33">
        <f t="shared" si="147"/>
        <v>0</v>
      </c>
      <c r="AC181" s="33">
        <f t="shared" si="147"/>
        <v>0</v>
      </c>
      <c r="AD181" s="33">
        <f t="shared" si="147"/>
        <v>0</v>
      </c>
      <c r="AE181" s="33">
        <f t="shared" si="147"/>
        <v>0</v>
      </c>
      <c r="AF181" s="33">
        <f t="shared" si="147"/>
        <v>0</v>
      </c>
      <c r="AG181" s="33">
        <f t="shared" si="147"/>
        <v>0</v>
      </c>
      <c r="AH181" s="33">
        <f t="shared" si="147"/>
        <v>0</v>
      </c>
      <c r="AI181" s="33">
        <f t="shared" si="147"/>
        <v>0</v>
      </c>
      <c r="AJ181" s="33">
        <f t="shared" si="147"/>
        <v>0</v>
      </c>
      <c r="AK181" s="33">
        <f t="shared" si="147"/>
        <v>0</v>
      </c>
      <c r="AL181" s="33">
        <f t="shared" si="147"/>
        <v>0</v>
      </c>
      <c r="AM181" s="33">
        <f t="shared" si="147"/>
        <v>0</v>
      </c>
      <c r="AN181" s="33">
        <f t="shared" si="147"/>
        <v>0</v>
      </c>
      <c r="AO181" s="33">
        <f t="shared" si="147"/>
        <v>0</v>
      </c>
      <c r="AP181" s="33">
        <f t="shared" si="147"/>
        <v>0</v>
      </c>
      <c r="AQ181" s="33">
        <f t="shared" si="147"/>
        <v>0</v>
      </c>
      <c r="AR181" s="33">
        <f t="shared" si="147"/>
        <v>0</v>
      </c>
      <c r="AS181" s="33">
        <f t="shared" si="147"/>
        <v>0</v>
      </c>
      <c r="AT181" s="33">
        <f t="shared" si="147"/>
        <v>0</v>
      </c>
      <c r="AU181" s="33">
        <f t="shared" si="147"/>
        <v>0</v>
      </c>
      <c r="AV181" s="33">
        <f t="shared" si="147"/>
        <v>0</v>
      </c>
      <c r="AW181" s="33">
        <f t="shared" si="147"/>
        <v>0</v>
      </c>
      <c r="AX181" s="33">
        <f t="shared" si="147"/>
        <v>0</v>
      </c>
      <c r="AY181" s="33">
        <f t="shared" si="147"/>
        <v>0</v>
      </c>
      <c r="AZ181" s="33">
        <f t="shared" si="147"/>
        <v>0</v>
      </c>
      <c r="BA181" s="33">
        <f t="shared" si="147"/>
        <v>0</v>
      </c>
      <c r="BB181" s="33">
        <f t="shared" si="147"/>
        <v>0</v>
      </c>
      <c r="BC181" s="33">
        <f t="shared" si="147"/>
        <v>0</v>
      </c>
      <c r="BD181" s="33">
        <f t="shared" si="147"/>
        <v>0</v>
      </c>
      <c r="BE181" s="33">
        <f t="shared" si="147"/>
        <v>0</v>
      </c>
      <c r="BF181" s="33">
        <f t="shared" si="147"/>
        <v>0</v>
      </c>
      <c r="BG181" s="33">
        <f t="shared" si="147"/>
        <v>0</v>
      </c>
      <c r="BH181" s="33">
        <f t="shared" si="147"/>
        <v>0</v>
      </c>
      <c r="BI181" s="33">
        <f t="shared" si="147"/>
        <v>0</v>
      </c>
      <c r="BJ181" s="33">
        <f t="shared" si="147"/>
        <v>0</v>
      </c>
      <c r="BK181" s="33">
        <f t="shared" si="147"/>
        <v>0</v>
      </c>
      <c r="BL181" s="33">
        <f t="shared" si="147"/>
        <v>0</v>
      </c>
      <c r="BM181" s="33">
        <f t="shared" si="147"/>
        <v>0</v>
      </c>
      <c r="BN181" s="33">
        <f t="shared" si="147"/>
        <v>0</v>
      </c>
      <c r="BO181" s="33">
        <f t="shared" si="147"/>
        <v>0</v>
      </c>
      <c r="BP181" s="33">
        <f t="shared" ref="BP181:EA181" si="148">IFERROR(SUM(BP182,BP183),"нд")</f>
        <v>0</v>
      </c>
      <c r="BQ181" s="33">
        <f t="shared" si="148"/>
        <v>0</v>
      </c>
      <c r="BR181" s="33">
        <f t="shared" si="148"/>
        <v>0</v>
      </c>
      <c r="BS181" s="33">
        <f t="shared" si="148"/>
        <v>0</v>
      </c>
      <c r="BT181" s="33">
        <f t="shared" si="148"/>
        <v>0</v>
      </c>
      <c r="BU181" s="33">
        <f t="shared" si="148"/>
        <v>0</v>
      </c>
      <c r="BV181" s="33">
        <f t="shared" si="148"/>
        <v>0</v>
      </c>
      <c r="BW181" s="33">
        <f t="shared" si="148"/>
        <v>0</v>
      </c>
      <c r="BX181" s="33">
        <f t="shared" si="148"/>
        <v>0</v>
      </c>
      <c r="BY181" s="33">
        <f t="shared" si="148"/>
        <v>0</v>
      </c>
      <c r="BZ181" s="33">
        <f t="shared" si="148"/>
        <v>0</v>
      </c>
      <c r="CA181" s="33">
        <f t="shared" si="148"/>
        <v>0</v>
      </c>
      <c r="CB181" s="33">
        <f t="shared" si="148"/>
        <v>0</v>
      </c>
      <c r="CC181" s="33">
        <f t="shared" si="148"/>
        <v>0</v>
      </c>
      <c r="CD181" s="33">
        <f t="shared" si="148"/>
        <v>0</v>
      </c>
      <c r="CE181" s="33">
        <f t="shared" si="148"/>
        <v>0</v>
      </c>
      <c r="CF181" s="33">
        <f t="shared" si="148"/>
        <v>0</v>
      </c>
      <c r="CG181" s="33">
        <f t="shared" si="148"/>
        <v>0</v>
      </c>
      <c r="CH181" s="33">
        <f t="shared" si="148"/>
        <v>0</v>
      </c>
      <c r="CI181" s="33">
        <f t="shared" si="148"/>
        <v>0</v>
      </c>
      <c r="CJ181" s="33">
        <f t="shared" si="148"/>
        <v>0</v>
      </c>
      <c r="CK181" s="33">
        <f t="shared" si="148"/>
        <v>0</v>
      </c>
      <c r="CL181" s="33">
        <f t="shared" si="148"/>
        <v>0</v>
      </c>
      <c r="CM181" s="33">
        <f t="shared" si="148"/>
        <v>0</v>
      </c>
      <c r="CN181" s="33">
        <f t="shared" si="148"/>
        <v>0</v>
      </c>
      <c r="CO181" s="33">
        <f t="shared" si="148"/>
        <v>0</v>
      </c>
      <c r="CP181" s="33">
        <f t="shared" si="148"/>
        <v>0</v>
      </c>
      <c r="CQ181" s="33">
        <f t="shared" si="148"/>
        <v>0</v>
      </c>
      <c r="CR181" s="33">
        <f t="shared" si="148"/>
        <v>0</v>
      </c>
      <c r="CS181" s="33">
        <f t="shared" si="148"/>
        <v>0</v>
      </c>
      <c r="CT181" s="33">
        <f t="shared" si="148"/>
        <v>0</v>
      </c>
      <c r="CU181" s="33">
        <f t="shared" si="148"/>
        <v>0</v>
      </c>
      <c r="CV181" s="33">
        <f t="shared" si="148"/>
        <v>0</v>
      </c>
      <c r="CW181" s="33">
        <f t="shared" si="148"/>
        <v>0</v>
      </c>
      <c r="CX181" s="33">
        <f t="shared" si="148"/>
        <v>0</v>
      </c>
      <c r="CY181" s="33">
        <f t="shared" si="148"/>
        <v>0</v>
      </c>
      <c r="CZ181" s="33">
        <f t="shared" si="148"/>
        <v>0</v>
      </c>
      <c r="DA181" s="33">
        <f t="shared" si="148"/>
        <v>0</v>
      </c>
      <c r="DB181" s="33">
        <f t="shared" si="148"/>
        <v>0</v>
      </c>
      <c r="DC181" s="33">
        <f t="shared" si="148"/>
        <v>0</v>
      </c>
      <c r="DD181" s="33">
        <f t="shared" si="148"/>
        <v>0</v>
      </c>
      <c r="DE181" s="33">
        <f t="shared" si="148"/>
        <v>0</v>
      </c>
      <c r="DF181" s="33">
        <f t="shared" si="148"/>
        <v>0</v>
      </c>
      <c r="DG181" s="33">
        <f t="shared" si="148"/>
        <v>0</v>
      </c>
      <c r="DH181" s="33">
        <f t="shared" si="148"/>
        <v>0</v>
      </c>
      <c r="DI181" s="33">
        <f t="shared" si="148"/>
        <v>0</v>
      </c>
      <c r="DJ181" s="33">
        <f t="shared" si="148"/>
        <v>0</v>
      </c>
      <c r="DK181" s="33">
        <f t="shared" si="148"/>
        <v>0</v>
      </c>
      <c r="DL181" s="33">
        <f t="shared" si="148"/>
        <v>0</v>
      </c>
      <c r="DM181" s="33">
        <f t="shared" si="148"/>
        <v>0</v>
      </c>
      <c r="DN181" s="33">
        <f t="shared" si="148"/>
        <v>0</v>
      </c>
      <c r="DO181" s="33">
        <f t="shared" si="148"/>
        <v>0</v>
      </c>
      <c r="DP181" s="33">
        <f t="shared" si="148"/>
        <v>0</v>
      </c>
      <c r="DQ181" s="33">
        <f t="shared" si="148"/>
        <v>0</v>
      </c>
      <c r="DR181" s="33">
        <f t="shared" si="148"/>
        <v>0</v>
      </c>
      <c r="DS181" s="33">
        <f t="shared" si="148"/>
        <v>0</v>
      </c>
      <c r="DT181" s="33">
        <f t="shared" si="148"/>
        <v>0</v>
      </c>
      <c r="DU181" s="33">
        <f t="shared" si="148"/>
        <v>0</v>
      </c>
      <c r="DV181" s="33">
        <f t="shared" si="148"/>
        <v>0</v>
      </c>
      <c r="DW181" s="33">
        <f t="shared" si="148"/>
        <v>0</v>
      </c>
      <c r="DX181" s="33">
        <f t="shared" si="148"/>
        <v>0</v>
      </c>
      <c r="DY181" s="33">
        <f t="shared" si="148"/>
        <v>0</v>
      </c>
      <c r="DZ181" s="33">
        <f t="shared" si="148"/>
        <v>0</v>
      </c>
      <c r="EA181" s="33">
        <f t="shared" si="148"/>
        <v>0</v>
      </c>
      <c r="EB181" s="33">
        <f t="shared" ref="EB181:FC181" si="149">IFERROR(SUM(EB182,EB183),"нд")</f>
        <v>0</v>
      </c>
      <c r="EC181" s="33">
        <f t="shared" si="149"/>
        <v>0</v>
      </c>
      <c r="ED181" s="33">
        <f t="shared" si="149"/>
        <v>0</v>
      </c>
      <c r="EE181" s="33">
        <f t="shared" si="149"/>
        <v>0</v>
      </c>
      <c r="EF181" s="33">
        <f t="shared" si="149"/>
        <v>0</v>
      </c>
      <c r="EG181" s="33">
        <f t="shared" si="149"/>
        <v>0</v>
      </c>
      <c r="EH181" s="33">
        <f t="shared" si="149"/>
        <v>0</v>
      </c>
      <c r="EI181" s="33">
        <f t="shared" si="149"/>
        <v>0</v>
      </c>
      <c r="EJ181" s="33">
        <f t="shared" si="149"/>
        <v>0</v>
      </c>
      <c r="EK181" s="33">
        <f t="shared" si="149"/>
        <v>0</v>
      </c>
      <c r="EL181" s="33">
        <f t="shared" si="149"/>
        <v>0</v>
      </c>
      <c r="EM181" s="33">
        <f t="shared" si="149"/>
        <v>0</v>
      </c>
      <c r="EN181" s="33">
        <f t="shared" si="149"/>
        <v>0</v>
      </c>
      <c r="EO181" s="33">
        <f t="shared" si="149"/>
        <v>0</v>
      </c>
      <c r="EP181" s="33">
        <f t="shared" si="149"/>
        <v>0</v>
      </c>
      <c r="EQ181" s="33">
        <f t="shared" si="149"/>
        <v>0</v>
      </c>
      <c r="ER181" s="33">
        <f t="shared" si="149"/>
        <v>0</v>
      </c>
      <c r="ES181" s="33">
        <f t="shared" si="149"/>
        <v>0</v>
      </c>
      <c r="ET181" s="33">
        <f t="shared" si="149"/>
        <v>0</v>
      </c>
      <c r="EU181" s="33">
        <f t="shared" si="149"/>
        <v>0</v>
      </c>
      <c r="EV181" s="33">
        <f t="shared" si="149"/>
        <v>0</v>
      </c>
      <c r="EW181" s="33">
        <f t="shared" si="149"/>
        <v>0</v>
      </c>
      <c r="EX181" s="33">
        <f t="shared" si="149"/>
        <v>0</v>
      </c>
      <c r="EY181" s="33">
        <f t="shared" si="149"/>
        <v>0</v>
      </c>
      <c r="EZ181" s="33">
        <f t="shared" si="149"/>
        <v>0</v>
      </c>
      <c r="FA181" s="33">
        <f t="shared" si="149"/>
        <v>0</v>
      </c>
      <c r="FB181" s="33">
        <f t="shared" si="149"/>
        <v>0</v>
      </c>
      <c r="FC181" s="33">
        <f t="shared" si="149"/>
        <v>0</v>
      </c>
      <c r="FD181" s="34" t="s">
        <v>185</v>
      </c>
    </row>
    <row r="182" spans="1:160" ht="31.5" x14ac:dyDescent="0.25">
      <c r="A182" s="30" t="s">
        <v>508</v>
      </c>
      <c r="B182" s="31" t="s">
        <v>509</v>
      </c>
      <c r="C182" s="32" t="s">
        <v>184</v>
      </c>
      <c r="D182" s="33">
        <f t="shared" ref="D182:S183" si="150">IFERROR(0,"нд")</f>
        <v>0</v>
      </c>
      <c r="E182" s="33">
        <f t="shared" si="150"/>
        <v>0</v>
      </c>
      <c r="F182" s="33">
        <f t="shared" si="150"/>
        <v>0</v>
      </c>
      <c r="G182" s="33">
        <f t="shared" si="150"/>
        <v>0</v>
      </c>
      <c r="H182" s="33">
        <f t="shared" si="150"/>
        <v>0</v>
      </c>
      <c r="I182" s="33">
        <f t="shared" si="150"/>
        <v>0</v>
      </c>
      <c r="J182" s="33">
        <f t="shared" si="150"/>
        <v>0</v>
      </c>
      <c r="K182" s="33">
        <f t="shared" si="150"/>
        <v>0</v>
      </c>
      <c r="L182" s="33">
        <f t="shared" si="150"/>
        <v>0</v>
      </c>
      <c r="M182" s="33">
        <f t="shared" si="150"/>
        <v>0</v>
      </c>
      <c r="N182" s="33">
        <f t="shared" si="150"/>
        <v>0</v>
      </c>
      <c r="O182" s="33">
        <f t="shared" si="150"/>
        <v>0</v>
      </c>
      <c r="P182" s="33">
        <f t="shared" si="150"/>
        <v>0</v>
      </c>
      <c r="Q182" s="33">
        <f t="shared" si="150"/>
        <v>0</v>
      </c>
      <c r="R182" s="33">
        <f t="shared" si="150"/>
        <v>0</v>
      </c>
      <c r="S182" s="33">
        <f t="shared" si="150"/>
        <v>0</v>
      </c>
      <c r="T182" s="33">
        <f t="shared" ref="T182:AI183" si="151">IFERROR(0,"нд")</f>
        <v>0</v>
      </c>
      <c r="U182" s="33">
        <f t="shared" si="151"/>
        <v>0</v>
      </c>
      <c r="V182" s="33">
        <f t="shared" si="151"/>
        <v>0</v>
      </c>
      <c r="W182" s="33">
        <f t="shared" si="151"/>
        <v>0</v>
      </c>
      <c r="X182" s="33">
        <f t="shared" si="151"/>
        <v>0</v>
      </c>
      <c r="Y182" s="33">
        <f t="shared" si="151"/>
        <v>0</v>
      </c>
      <c r="Z182" s="33">
        <f t="shared" si="151"/>
        <v>0</v>
      </c>
      <c r="AA182" s="33">
        <f t="shared" si="151"/>
        <v>0</v>
      </c>
      <c r="AB182" s="33">
        <f t="shared" si="151"/>
        <v>0</v>
      </c>
      <c r="AC182" s="33">
        <f t="shared" si="151"/>
        <v>0</v>
      </c>
      <c r="AD182" s="33">
        <f t="shared" si="151"/>
        <v>0</v>
      </c>
      <c r="AE182" s="33">
        <f t="shared" si="151"/>
        <v>0</v>
      </c>
      <c r="AF182" s="33">
        <f t="shared" si="151"/>
        <v>0</v>
      </c>
      <c r="AG182" s="33">
        <f t="shared" si="151"/>
        <v>0</v>
      </c>
      <c r="AH182" s="33">
        <f t="shared" si="151"/>
        <v>0</v>
      </c>
      <c r="AI182" s="33">
        <f t="shared" si="151"/>
        <v>0</v>
      </c>
      <c r="AJ182" s="33">
        <f t="shared" ref="AJ182:AY183" si="152">IFERROR(0,"нд")</f>
        <v>0</v>
      </c>
      <c r="AK182" s="33">
        <f t="shared" si="152"/>
        <v>0</v>
      </c>
      <c r="AL182" s="33">
        <f t="shared" si="152"/>
        <v>0</v>
      </c>
      <c r="AM182" s="33">
        <f t="shared" si="152"/>
        <v>0</v>
      </c>
      <c r="AN182" s="33">
        <f t="shared" si="152"/>
        <v>0</v>
      </c>
      <c r="AO182" s="33">
        <f t="shared" si="152"/>
        <v>0</v>
      </c>
      <c r="AP182" s="33">
        <f t="shared" si="152"/>
        <v>0</v>
      </c>
      <c r="AQ182" s="33">
        <f t="shared" si="152"/>
        <v>0</v>
      </c>
      <c r="AR182" s="33">
        <f t="shared" si="152"/>
        <v>0</v>
      </c>
      <c r="AS182" s="33">
        <f t="shared" si="152"/>
        <v>0</v>
      </c>
      <c r="AT182" s="33">
        <f t="shared" si="152"/>
        <v>0</v>
      </c>
      <c r="AU182" s="33">
        <f t="shared" si="152"/>
        <v>0</v>
      </c>
      <c r="AV182" s="33">
        <f t="shared" si="152"/>
        <v>0</v>
      </c>
      <c r="AW182" s="33">
        <f t="shared" si="152"/>
        <v>0</v>
      </c>
      <c r="AX182" s="33">
        <f t="shared" si="152"/>
        <v>0</v>
      </c>
      <c r="AY182" s="33">
        <f t="shared" si="152"/>
        <v>0</v>
      </c>
      <c r="AZ182" s="33">
        <f t="shared" ref="AZ182:BO183" si="153">IFERROR(0,"нд")</f>
        <v>0</v>
      </c>
      <c r="BA182" s="33">
        <f t="shared" si="153"/>
        <v>0</v>
      </c>
      <c r="BB182" s="33">
        <f t="shared" si="153"/>
        <v>0</v>
      </c>
      <c r="BC182" s="33">
        <f t="shared" si="153"/>
        <v>0</v>
      </c>
      <c r="BD182" s="33">
        <f t="shared" si="153"/>
        <v>0</v>
      </c>
      <c r="BE182" s="33">
        <f t="shared" si="153"/>
        <v>0</v>
      </c>
      <c r="BF182" s="33">
        <f t="shared" si="153"/>
        <v>0</v>
      </c>
      <c r="BG182" s="33">
        <f t="shared" si="153"/>
        <v>0</v>
      </c>
      <c r="BH182" s="33">
        <f t="shared" si="153"/>
        <v>0</v>
      </c>
      <c r="BI182" s="33">
        <f t="shared" si="153"/>
        <v>0</v>
      </c>
      <c r="BJ182" s="33">
        <f t="shared" si="153"/>
        <v>0</v>
      </c>
      <c r="BK182" s="33">
        <f t="shared" si="153"/>
        <v>0</v>
      </c>
      <c r="BL182" s="33">
        <f t="shared" si="153"/>
        <v>0</v>
      </c>
      <c r="BM182" s="33">
        <f t="shared" si="153"/>
        <v>0</v>
      </c>
      <c r="BN182" s="33">
        <f t="shared" si="153"/>
        <v>0</v>
      </c>
      <c r="BO182" s="33">
        <f t="shared" si="153"/>
        <v>0</v>
      </c>
      <c r="BP182" s="33">
        <f t="shared" ref="BP182:CE183" si="154">IFERROR(0,"нд")</f>
        <v>0</v>
      </c>
      <c r="BQ182" s="33">
        <f t="shared" si="154"/>
        <v>0</v>
      </c>
      <c r="BR182" s="33">
        <f t="shared" si="154"/>
        <v>0</v>
      </c>
      <c r="BS182" s="33">
        <f t="shared" si="154"/>
        <v>0</v>
      </c>
      <c r="BT182" s="33">
        <f t="shared" si="154"/>
        <v>0</v>
      </c>
      <c r="BU182" s="33">
        <f t="shared" si="154"/>
        <v>0</v>
      </c>
      <c r="BV182" s="33">
        <f t="shared" si="154"/>
        <v>0</v>
      </c>
      <c r="BW182" s="33">
        <f t="shared" si="154"/>
        <v>0</v>
      </c>
      <c r="BX182" s="33">
        <f t="shared" si="154"/>
        <v>0</v>
      </c>
      <c r="BY182" s="33">
        <f t="shared" si="154"/>
        <v>0</v>
      </c>
      <c r="BZ182" s="33">
        <f t="shared" si="154"/>
        <v>0</v>
      </c>
      <c r="CA182" s="33">
        <f t="shared" si="154"/>
        <v>0</v>
      </c>
      <c r="CB182" s="33">
        <f t="shared" si="154"/>
        <v>0</v>
      </c>
      <c r="CC182" s="33">
        <f t="shared" si="154"/>
        <v>0</v>
      </c>
      <c r="CD182" s="33">
        <f t="shared" si="154"/>
        <v>0</v>
      </c>
      <c r="CE182" s="33">
        <f t="shared" si="154"/>
        <v>0</v>
      </c>
      <c r="CF182" s="33">
        <f t="shared" ref="CF182:CU183" si="155">IFERROR(0,"нд")</f>
        <v>0</v>
      </c>
      <c r="CG182" s="33">
        <f t="shared" si="155"/>
        <v>0</v>
      </c>
      <c r="CH182" s="33">
        <f t="shared" si="155"/>
        <v>0</v>
      </c>
      <c r="CI182" s="33">
        <f t="shared" si="155"/>
        <v>0</v>
      </c>
      <c r="CJ182" s="33">
        <f t="shared" si="155"/>
        <v>0</v>
      </c>
      <c r="CK182" s="33">
        <f t="shared" si="155"/>
        <v>0</v>
      </c>
      <c r="CL182" s="33">
        <f t="shared" si="155"/>
        <v>0</v>
      </c>
      <c r="CM182" s="33">
        <f t="shared" si="155"/>
        <v>0</v>
      </c>
      <c r="CN182" s="33">
        <f t="shared" si="155"/>
        <v>0</v>
      </c>
      <c r="CO182" s="33">
        <f t="shared" si="155"/>
        <v>0</v>
      </c>
      <c r="CP182" s="33">
        <f t="shared" si="155"/>
        <v>0</v>
      </c>
      <c r="CQ182" s="33">
        <f t="shared" si="155"/>
        <v>0</v>
      </c>
      <c r="CR182" s="33">
        <f t="shared" si="155"/>
        <v>0</v>
      </c>
      <c r="CS182" s="33">
        <f t="shared" si="155"/>
        <v>0</v>
      </c>
      <c r="CT182" s="33">
        <f t="shared" si="155"/>
        <v>0</v>
      </c>
      <c r="CU182" s="33">
        <f t="shared" si="155"/>
        <v>0</v>
      </c>
      <c r="CV182" s="33">
        <f t="shared" ref="CV182:DK183" si="156">IFERROR(0,"нд")</f>
        <v>0</v>
      </c>
      <c r="CW182" s="33">
        <f t="shared" si="156"/>
        <v>0</v>
      </c>
      <c r="CX182" s="33">
        <f t="shared" si="156"/>
        <v>0</v>
      </c>
      <c r="CY182" s="33">
        <f t="shared" si="156"/>
        <v>0</v>
      </c>
      <c r="CZ182" s="33">
        <f t="shared" si="156"/>
        <v>0</v>
      </c>
      <c r="DA182" s="33">
        <f t="shared" si="156"/>
        <v>0</v>
      </c>
      <c r="DB182" s="33">
        <f t="shared" si="156"/>
        <v>0</v>
      </c>
      <c r="DC182" s="33">
        <f t="shared" si="156"/>
        <v>0</v>
      </c>
      <c r="DD182" s="33">
        <f t="shared" si="156"/>
        <v>0</v>
      </c>
      <c r="DE182" s="33">
        <f t="shared" si="156"/>
        <v>0</v>
      </c>
      <c r="DF182" s="33">
        <f t="shared" si="156"/>
        <v>0</v>
      </c>
      <c r="DG182" s="33">
        <f t="shared" si="156"/>
        <v>0</v>
      </c>
      <c r="DH182" s="33">
        <f t="shared" si="156"/>
        <v>0</v>
      </c>
      <c r="DI182" s="33">
        <f t="shared" si="156"/>
        <v>0</v>
      </c>
      <c r="DJ182" s="33">
        <f t="shared" si="156"/>
        <v>0</v>
      </c>
      <c r="DK182" s="33">
        <f t="shared" si="156"/>
        <v>0</v>
      </c>
      <c r="DL182" s="33">
        <f t="shared" ref="DL182:EA183" si="157">IFERROR(0,"нд")</f>
        <v>0</v>
      </c>
      <c r="DM182" s="33">
        <f t="shared" si="157"/>
        <v>0</v>
      </c>
      <c r="DN182" s="33">
        <f t="shared" si="157"/>
        <v>0</v>
      </c>
      <c r="DO182" s="33">
        <f t="shared" si="157"/>
        <v>0</v>
      </c>
      <c r="DP182" s="33">
        <f t="shared" si="157"/>
        <v>0</v>
      </c>
      <c r="DQ182" s="33">
        <f t="shared" si="157"/>
        <v>0</v>
      </c>
      <c r="DR182" s="33">
        <f t="shared" si="157"/>
        <v>0</v>
      </c>
      <c r="DS182" s="33">
        <f t="shared" si="157"/>
        <v>0</v>
      </c>
      <c r="DT182" s="33">
        <f t="shared" si="157"/>
        <v>0</v>
      </c>
      <c r="DU182" s="33">
        <f t="shared" si="157"/>
        <v>0</v>
      </c>
      <c r="DV182" s="33">
        <f t="shared" si="157"/>
        <v>0</v>
      </c>
      <c r="DW182" s="33">
        <f t="shared" si="157"/>
        <v>0</v>
      </c>
      <c r="DX182" s="33">
        <f t="shared" si="157"/>
        <v>0</v>
      </c>
      <c r="DY182" s="33">
        <f t="shared" si="157"/>
        <v>0</v>
      </c>
      <c r="DZ182" s="33">
        <f t="shared" si="157"/>
        <v>0</v>
      </c>
      <c r="EA182" s="33">
        <f t="shared" si="157"/>
        <v>0</v>
      </c>
      <c r="EB182" s="33">
        <f t="shared" ref="EB182:EQ183" si="158">IFERROR(0,"нд")</f>
        <v>0</v>
      </c>
      <c r="EC182" s="33">
        <f t="shared" si="158"/>
        <v>0</v>
      </c>
      <c r="ED182" s="33">
        <f t="shared" si="158"/>
        <v>0</v>
      </c>
      <c r="EE182" s="33">
        <f t="shared" si="158"/>
        <v>0</v>
      </c>
      <c r="EF182" s="33">
        <f t="shared" si="158"/>
        <v>0</v>
      </c>
      <c r="EG182" s="33">
        <f t="shared" si="158"/>
        <v>0</v>
      </c>
      <c r="EH182" s="33">
        <f t="shared" si="158"/>
        <v>0</v>
      </c>
      <c r="EI182" s="33">
        <f t="shared" si="158"/>
        <v>0</v>
      </c>
      <c r="EJ182" s="33">
        <f t="shared" si="158"/>
        <v>0</v>
      </c>
      <c r="EK182" s="33">
        <f t="shared" si="158"/>
        <v>0</v>
      </c>
      <c r="EL182" s="33">
        <f t="shared" si="158"/>
        <v>0</v>
      </c>
      <c r="EM182" s="33">
        <f t="shared" si="158"/>
        <v>0</v>
      </c>
      <c r="EN182" s="33">
        <f t="shared" si="158"/>
        <v>0</v>
      </c>
      <c r="EO182" s="33">
        <f t="shared" si="158"/>
        <v>0</v>
      </c>
      <c r="EP182" s="33">
        <f t="shared" si="158"/>
        <v>0</v>
      </c>
      <c r="EQ182" s="33">
        <f t="shared" si="158"/>
        <v>0</v>
      </c>
      <c r="ER182" s="33">
        <f t="shared" ref="EN182:FC183" si="159">IFERROR(0,"нд")</f>
        <v>0</v>
      </c>
      <c r="ES182" s="33">
        <f t="shared" si="159"/>
        <v>0</v>
      </c>
      <c r="ET182" s="33">
        <f t="shared" si="159"/>
        <v>0</v>
      </c>
      <c r="EU182" s="33">
        <f t="shared" si="159"/>
        <v>0</v>
      </c>
      <c r="EV182" s="33">
        <f t="shared" si="159"/>
        <v>0</v>
      </c>
      <c r="EW182" s="33">
        <f t="shared" si="159"/>
        <v>0</v>
      </c>
      <c r="EX182" s="33">
        <f t="shared" si="159"/>
        <v>0</v>
      </c>
      <c r="EY182" s="33">
        <f t="shared" si="159"/>
        <v>0</v>
      </c>
      <c r="EZ182" s="33">
        <f t="shared" si="159"/>
        <v>0</v>
      </c>
      <c r="FA182" s="33">
        <f t="shared" si="159"/>
        <v>0</v>
      </c>
      <c r="FB182" s="33">
        <f t="shared" si="159"/>
        <v>0</v>
      </c>
      <c r="FC182" s="33">
        <f t="shared" si="159"/>
        <v>0</v>
      </c>
      <c r="FD182" s="34" t="s">
        <v>185</v>
      </c>
    </row>
    <row r="183" spans="1:160" ht="31.5" x14ac:dyDescent="0.25">
      <c r="A183" s="30" t="s">
        <v>510</v>
      </c>
      <c r="B183" s="31" t="s">
        <v>511</v>
      </c>
      <c r="C183" s="32" t="s">
        <v>184</v>
      </c>
      <c r="D183" s="33">
        <f t="shared" si="150"/>
        <v>0</v>
      </c>
      <c r="E183" s="33">
        <f t="shared" si="150"/>
        <v>0</v>
      </c>
      <c r="F183" s="33">
        <f t="shared" si="150"/>
        <v>0</v>
      </c>
      <c r="G183" s="33">
        <f t="shared" si="150"/>
        <v>0</v>
      </c>
      <c r="H183" s="33">
        <f t="shared" si="150"/>
        <v>0</v>
      </c>
      <c r="I183" s="33">
        <f t="shared" si="150"/>
        <v>0</v>
      </c>
      <c r="J183" s="33">
        <f t="shared" si="150"/>
        <v>0</v>
      </c>
      <c r="K183" s="33">
        <f t="shared" si="150"/>
        <v>0</v>
      </c>
      <c r="L183" s="33">
        <f t="shared" si="150"/>
        <v>0</v>
      </c>
      <c r="M183" s="33">
        <f t="shared" si="150"/>
        <v>0</v>
      </c>
      <c r="N183" s="33">
        <f t="shared" si="150"/>
        <v>0</v>
      </c>
      <c r="O183" s="33">
        <f t="shared" si="150"/>
        <v>0</v>
      </c>
      <c r="P183" s="33">
        <f t="shared" si="150"/>
        <v>0</v>
      </c>
      <c r="Q183" s="33">
        <f t="shared" si="150"/>
        <v>0</v>
      </c>
      <c r="R183" s="33">
        <f t="shared" si="150"/>
        <v>0</v>
      </c>
      <c r="S183" s="33">
        <f t="shared" si="150"/>
        <v>0</v>
      </c>
      <c r="T183" s="33">
        <f t="shared" si="151"/>
        <v>0</v>
      </c>
      <c r="U183" s="33">
        <f t="shared" si="151"/>
        <v>0</v>
      </c>
      <c r="V183" s="33">
        <f t="shared" si="151"/>
        <v>0</v>
      </c>
      <c r="W183" s="33">
        <f t="shared" si="151"/>
        <v>0</v>
      </c>
      <c r="X183" s="33">
        <f t="shared" si="151"/>
        <v>0</v>
      </c>
      <c r="Y183" s="33">
        <f t="shared" si="151"/>
        <v>0</v>
      </c>
      <c r="Z183" s="33">
        <f t="shared" si="151"/>
        <v>0</v>
      </c>
      <c r="AA183" s="33">
        <f t="shared" si="151"/>
        <v>0</v>
      </c>
      <c r="AB183" s="33">
        <f t="shared" si="151"/>
        <v>0</v>
      </c>
      <c r="AC183" s="33">
        <f t="shared" si="151"/>
        <v>0</v>
      </c>
      <c r="AD183" s="33">
        <f t="shared" si="151"/>
        <v>0</v>
      </c>
      <c r="AE183" s="33">
        <f t="shared" si="151"/>
        <v>0</v>
      </c>
      <c r="AF183" s="33">
        <f t="shared" si="151"/>
        <v>0</v>
      </c>
      <c r="AG183" s="33">
        <f t="shared" si="151"/>
        <v>0</v>
      </c>
      <c r="AH183" s="33">
        <f t="shared" si="151"/>
        <v>0</v>
      </c>
      <c r="AI183" s="33">
        <f t="shared" si="151"/>
        <v>0</v>
      </c>
      <c r="AJ183" s="33">
        <f t="shared" si="152"/>
        <v>0</v>
      </c>
      <c r="AK183" s="33">
        <f t="shared" si="152"/>
        <v>0</v>
      </c>
      <c r="AL183" s="33">
        <f t="shared" si="152"/>
        <v>0</v>
      </c>
      <c r="AM183" s="33">
        <f t="shared" si="152"/>
        <v>0</v>
      </c>
      <c r="AN183" s="33">
        <f t="shared" si="152"/>
        <v>0</v>
      </c>
      <c r="AO183" s="33">
        <f t="shared" si="152"/>
        <v>0</v>
      </c>
      <c r="AP183" s="33">
        <f t="shared" si="152"/>
        <v>0</v>
      </c>
      <c r="AQ183" s="33">
        <f t="shared" si="152"/>
        <v>0</v>
      </c>
      <c r="AR183" s="33">
        <f t="shared" si="152"/>
        <v>0</v>
      </c>
      <c r="AS183" s="33">
        <f t="shared" si="152"/>
        <v>0</v>
      </c>
      <c r="AT183" s="33">
        <f t="shared" si="152"/>
        <v>0</v>
      </c>
      <c r="AU183" s="33">
        <f t="shared" si="152"/>
        <v>0</v>
      </c>
      <c r="AV183" s="33">
        <f t="shared" si="152"/>
        <v>0</v>
      </c>
      <c r="AW183" s="33">
        <f t="shared" si="152"/>
        <v>0</v>
      </c>
      <c r="AX183" s="33">
        <f t="shared" si="152"/>
        <v>0</v>
      </c>
      <c r="AY183" s="33">
        <f t="shared" si="152"/>
        <v>0</v>
      </c>
      <c r="AZ183" s="33">
        <f t="shared" si="153"/>
        <v>0</v>
      </c>
      <c r="BA183" s="33">
        <f t="shared" si="153"/>
        <v>0</v>
      </c>
      <c r="BB183" s="33">
        <f t="shared" si="153"/>
        <v>0</v>
      </c>
      <c r="BC183" s="33">
        <f t="shared" si="153"/>
        <v>0</v>
      </c>
      <c r="BD183" s="33">
        <f t="shared" si="153"/>
        <v>0</v>
      </c>
      <c r="BE183" s="33">
        <f t="shared" si="153"/>
        <v>0</v>
      </c>
      <c r="BF183" s="33">
        <f t="shared" si="153"/>
        <v>0</v>
      </c>
      <c r="BG183" s="33">
        <f t="shared" si="153"/>
        <v>0</v>
      </c>
      <c r="BH183" s="33">
        <f t="shared" si="153"/>
        <v>0</v>
      </c>
      <c r="BI183" s="33">
        <f t="shared" si="153"/>
        <v>0</v>
      </c>
      <c r="BJ183" s="33">
        <f t="shared" si="153"/>
        <v>0</v>
      </c>
      <c r="BK183" s="33">
        <f t="shared" si="153"/>
        <v>0</v>
      </c>
      <c r="BL183" s="33">
        <f t="shared" si="153"/>
        <v>0</v>
      </c>
      <c r="BM183" s="33">
        <f t="shared" si="153"/>
        <v>0</v>
      </c>
      <c r="BN183" s="33">
        <f t="shared" si="153"/>
        <v>0</v>
      </c>
      <c r="BO183" s="33">
        <f t="shared" si="153"/>
        <v>0</v>
      </c>
      <c r="BP183" s="33">
        <f t="shared" si="154"/>
        <v>0</v>
      </c>
      <c r="BQ183" s="33">
        <f t="shared" si="154"/>
        <v>0</v>
      </c>
      <c r="BR183" s="33">
        <f t="shared" si="154"/>
        <v>0</v>
      </c>
      <c r="BS183" s="33">
        <f t="shared" si="154"/>
        <v>0</v>
      </c>
      <c r="BT183" s="33">
        <f t="shared" si="154"/>
        <v>0</v>
      </c>
      <c r="BU183" s="33">
        <f t="shared" si="154"/>
        <v>0</v>
      </c>
      <c r="BV183" s="33">
        <f t="shared" si="154"/>
        <v>0</v>
      </c>
      <c r="BW183" s="33">
        <f t="shared" si="154"/>
        <v>0</v>
      </c>
      <c r="BX183" s="33">
        <f t="shared" si="154"/>
        <v>0</v>
      </c>
      <c r="BY183" s="33">
        <f t="shared" si="154"/>
        <v>0</v>
      </c>
      <c r="BZ183" s="33">
        <f t="shared" si="154"/>
        <v>0</v>
      </c>
      <c r="CA183" s="33">
        <f t="shared" si="154"/>
        <v>0</v>
      </c>
      <c r="CB183" s="33">
        <f t="shared" si="154"/>
        <v>0</v>
      </c>
      <c r="CC183" s="33">
        <f t="shared" si="154"/>
        <v>0</v>
      </c>
      <c r="CD183" s="33">
        <f t="shared" si="154"/>
        <v>0</v>
      </c>
      <c r="CE183" s="33">
        <f t="shared" si="154"/>
        <v>0</v>
      </c>
      <c r="CF183" s="33">
        <f t="shared" si="155"/>
        <v>0</v>
      </c>
      <c r="CG183" s="33">
        <f t="shared" si="155"/>
        <v>0</v>
      </c>
      <c r="CH183" s="33">
        <f t="shared" si="155"/>
        <v>0</v>
      </c>
      <c r="CI183" s="33">
        <f t="shared" si="155"/>
        <v>0</v>
      </c>
      <c r="CJ183" s="33">
        <f t="shared" si="155"/>
        <v>0</v>
      </c>
      <c r="CK183" s="33">
        <f t="shared" si="155"/>
        <v>0</v>
      </c>
      <c r="CL183" s="33">
        <f t="shared" si="155"/>
        <v>0</v>
      </c>
      <c r="CM183" s="33">
        <f t="shared" si="155"/>
        <v>0</v>
      </c>
      <c r="CN183" s="33">
        <f t="shared" si="155"/>
        <v>0</v>
      </c>
      <c r="CO183" s="33">
        <f t="shared" si="155"/>
        <v>0</v>
      </c>
      <c r="CP183" s="33">
        <f t="shared" si="155"/>
        <v>0</v>
      </c>
      <c r="CQ183" s="33">
        <f t="shared" si="155"/>
        <v>0</v>
      </c>
      <c r="CR183" s="33">
        <f t="shared" si="155"/>
        <v>0</v>
      </c>
      <c r="CS183" s="33">
        <f t="shared" si="155"/>
        <v>0</v>
      </c>
      <c r="CT183" s="33">
        <f t="shared" si="155"/>
        <v>0</v>
      </c>
      <c r="CU183" s="33">
        <f t="shared" si="155"/>
        <v>0</v>
      </c>
      <c r="CV183" s="33">
        <f t="shared" si="156"/>
        <v>0</v>
      </c>
      <c r="CW183" s="33">
        <f t="shared" si="156"/>
        <v>0</v>
      </c>
      <c r="CX183" s="33">
        <f t="shared" si="156"/>
        <v>0</v>
      </c>
      <c r="CY183" s="33">
        <f t="shared" si="156"/>
        <v>0</v>
      </c>
      <c r="CZ183" s="33">
        <f t="shared" si="156"/>
        <v>0</v>
      </c>
      <c r="DA183" s="33">
        <f t="shared" si="156"/>
        <v>0</v>
      </c>
      <c r="DB183" s="33">
        <f t="shared" si="156"/>
        <v>0</v>
      </c>
      <c r="DC183" s="33">
        <f t="shared" si="156"/>
        <v>0</v>
      </c>
      <c r="DD183" s="33">
        <f t="shared" si="156"/>
        <v>0</v>
      </c>
      <c r="DE183" s="33">
        <f t="shared" si="156"/>
        <v>0</v>
      </c>
      <c r="DF183" s="33">
        <f t="shared" si="156"/>
        <v>0</v>
      </c>
      <c r="DG183" s="33">
        <f t="shared" si="156"/>
        <v>0</v>
      </c>
      <c r="DH183" s="33">
        <f t="shared" si="156"/>
        <v>0</v>
      </c>
      <c r="DI183" s="33">
        <f t="shared" si="156"/>
        <v>0</v>
      </c>
      <c r="DJ183" s="33">
        <f t="shared" si="156"/>
        <v>0</v>
      </c>
      <c r="DK183" s="33">
        <f t="shared" si="156"/>
        <v>0</v>
      </c>
      <c r="DL183" s="33">
        <f t="shared" si="157"/>
        <v>0</v>
      </c>
      <c r="DM183" s="33">
        <f t="shared" si="157"/>
        <v>0</v>
      </c>
      <c r="DN183" s="33">
        <f t="shared" si="157"/>
        <v>0</v>
      </c>
      <c r="DO183" s="33">
        <f t="shared" si="157"/>
        <v>0</v>
      </c>
      <c r="DP183" s="33">
        <f t="shared" si="157"/>
        <v>0</v>
      </c>
      <c r="DQ183" s="33">
        <f t="shared" si="157"/>
        <v>0</v>
      </c>
      <c r="DR183" s="33">
        <f t="shared" si="157"/>
        <v>0</v>
      </c>
      <c r="DS183" s="33">
        <f t="shared" si="157"/>
        <v>0</v>
      </c>
      <c r="DT183" s="33">
        <f t="shared" si="157"/>
        <v>0</v>
      </c>
      <c r="DU183" s="33">
        <f t="shared" si="157"/>
        <v>0</v>
      </c>
      <c r="DV183" s="33">
        <f t="shared" si="157"/>
        <v>0</v>
      </c>
      <c r="DW183" s="33">
        <f t="shared" si="157"/>
        <v>0</v>
      </c>
      <c r="DX183" s="33">
        <f t="shared" si="157"/>
        <v>0</v>
      </c>
      <c r="DY183" s="33">
        <f t="shared" si="157"/>
        <v>0</v>
      </c>
      <c r="DZ183" s="33">
        <f t="shared" si="157"/>
        <v>0</v>
      </c>
      <c r="EA183" s="33">
        <f t="shared" si="157"/>
        <v>0</v>
      </c>
      <c r="EB183" s="33">
        <f t="shared" si="158"/>
        <v>0</v>
      </c>
      <c r="EC183" s="33">
        <f t="shared" si="158"/>
        <v>0</v>
      </c>
      <c r="ED183" s="33">
        <f t="shared" si="158"/>
        <v>0</v>
      </c>
      <c r="EE183" s="33">
        <f t="shared" si="158"/>
        <v>0</v>
      </c>
      <c r="EF183" s="33">
        <f t="shared" si="158"/>
        <v>0</v>
      </c>
      <c r="EG183" s="33">
        <f t="shared" si="158"/>
        <v>0</v>
      </c>
      <c r="EH183" s="33">
        <f t="shared" si="158"/>
        <v>0</v>
      </c>
      <c r="EI183" s="33">
        <f t="shared" si="158"/>
        <v>0</v>
      </c>
      <c r="EJ183" s="33">
        <f t="shared" si="158"/>
        <v>0</v>
      </c>
      <c r="EK183" s="33">
        <f t="shared" si="158"/>
        <v>0</v>
      </c>
      <c r="EL183" s="33">
        <f t="shared" si="158"/>
        <v>0</v>
      </c>
      <c r="EM183" s="33">
        <f t="shared" si="158"/>
        <v>0</v>
      </c>
      <c r="EN183" s="33">
        <f t="shared" si="159"/>
        <v>0</v>
      </c>
      <c r="EO183" s="33">
        <f t="shared" si="159"/>
        <v>0</v>
      </c>
      <c r="EP183" s="33">
        <f t="shared" si="159"/>
        <v>0</v>
      </c>
      <c r="EQ183" s="33">
        <f t="shared" si="159"/>
        <v>0</v>
      </c>
      <c r="ER183" s="33">
        <f t="shared" si="159"/>
        <v>0</v>
      </c>
      <c r="ES183" s="33">
        <f t="shared" si="159"/>
        <v>0</v>
      </c>
      <c r="ET183" s="33">
        <f t="shared" si="159"/>
        <v>0</v>
      </c>
      <c r="EU183" s="33">
        <f t="shared" si="159"/>
        <v>0</v>
      </c>
      <c r="EV183" s="33">
        <f t="shared" si="159"/>
        <v>0</v>
      </c>
      <c r="EW183" s="33">
        <f t="shared" si="159"/>
        <v>0</v>
      </c>
      <c r="EX183" s="33">
        <f t="shared" si="159"/>
        <v>0</v>
      </c>
      <c r="EY183" s="33">
        <f t="shared" si="159"/>
        <v>0</v>
      </c>
      <c r="EZ183" s="33">
        <f t="shared" si="159"/>
        <v>0</v>
      </c>
      <c r="FA183" s="33">
        <f t="shared" si="159"/>
        <v>0</v>
      </c>
      <c r="FB183" s="33">
        <f t="shared" si="159"/>
        <v>0</v>
      </c>
      <c r="FC183" s="33">
        <f t="shared" si="159"/>
        <v>0</v>
      </c>
      <c r="FD183" s="34" t="s">
        <v>185</v>
      </c>
    </row>
    <row r="184" spans="1:160" x14ac:dyDescent="0.25">
      <c r="A184" s="30" t="s">
        <v>512</v>
      </c>
      <c r="B184" s="31" t="s">
        <v>513</v>
      </c>
      <c r="C184" s="32" t="s">
        <v>184</v>
      </c>
      <c r="D184" s="33">
        <f t="shared" ref="D184:BO184" si="160">IFERROR(SUM(D185:D186),"нд")</f>
        <v>3.4900169999999999</v>
      </c>
      <c r="E184" s="33">
        <f t="shared" si="160"/>
        <v>4.6280649999999994</v>
      </c>
      <c r="F184" s="33">
        <f t="shared" si="160"/>
        <v>0</v>
      </c>
      <c r="G184" s="33">
        <f t="shared" si="160"/>
        <v>0</v>
      </c>
      <c r="H184" s="33">
        <f t="shared" si="160"/>
        <v>0</v>
      </c>
      <c r="I184" s="33">
        <f t="shared" si="160"/>
        <v>0</v>
      </c>
      <c r="J184" s="33">
        <f t="shared" si="160"/>
        <v>0</v>
      </c>
      <c r="K184" s="33">
        <f t="shared" si="160"/>
        <v>0</v>
      </c>
      <c r="L184" s="33">
        <f t="shared" si="160"/>
        <v>0</v>
      </c>
      <c r="M184" s="33">
        <f t="shared" si="160"/>
        <v>0</v>
      </c>
      <c r="N184" s="33">
        <f t="shared" si="160"/>
        <v>0</v>
      </c>
      <c r="O184" s="33">
        <f t="shared" si="160"/>
        <v>0</v>
      </c>
      <c r="P184" s="33">
        <f t="shared" si="160"/>
        <v>0</v>
      </c>
      <c r="Q184" s="33">
        <f t="shared" si="160"/>
        <v>0</v>
      </c>
      <c r="R184" s="33">
        <f t="shared" si="160"/>
        <v>0</v>
      </c>
      <c r="S184" s="33">
        <f t="shared" si="160"/>
        <v>0</v>
      </c>
      <c r="T184" s="33">
        <f t="shared" si="160"/>
        <v>0</v>
      </c>
      <c r="U184" s="33">
        <f t="shared" si="160"/>
        <v>0</v>
      </c>
      <c r="V184" s="33">
        <f t="shared" si="160"/>
        <v>0</v>
      </c>
      <c r="W184" s="33">
        <f t="shared" si="160"/>
        <v>0</v>
      </c>
      <c r="X184" s="33">
        <f t="shared" si="160"/>
        <v>0</v>
      </c>
      <c r="Y184" s="33">
        <f t="shared" si="160"/>
        <v>0</v>
      </c>
      <c r="Z184" s="33">
        <f t="shared" si="160"/>
        <v>0</v>
      </c>
      <c r="AA184" s="33">
        <f t="shared" si="160"/>
        <v>0</v>
      </c>
      <c r="AB184" s="33">
        <f t="shared" si="160"/>
        <v>0</v>
      </c>
      <c r="AC184" s="33">
        <f t="shared" si="160"/>
        <v>3.4900169999999999</v>
      </c>
      <c r="AD184" s="33">
        <f t="shared" si="160"/>
        <v>0</v>
      </c>
      <c r="AE184" s="33">
        <f t="shared" si="160"/>
        <v>0</v>
      </c>
      <c r="AF184" s="33">
        <f t="shared" si="160"/>
        <v>0.77899999999999991</v>
      </c>
      <c r="AG184" s="33">
        <f t="shared" si="160"/>
        <v>0</v>
      </c>
      <c r="AH184" s="33">
        <f t="shared" si="160"/>
        <v>0</v>
      </c>
      <c r="AI184" s="33">
        <f t="shared" si="160"/>
        <v>0</v>
      </c>
      <c r="AJ184" s="33">
        <f t="shared" si="160"/>
        <v>0</v>
      </c>
      <c r="AK184" s="33">
        <f t="shared" si="160"/>
        <v>0</v>
      </c>
      <c r="AL184" s="33">
        <f t="shared" si="160"/>
        <v>0</v>
      </c>
      <c r="AM184" s="33">
        <f t="shared" si="160"/>
        <v>0</v>
      </c>
      <c r="AN184" s="33">
        <f t="shared" si="160"/>
        <v>0</v>
      </c>
      <c r="AO184" s="33">
        <f t="shared" si="160"/>
        <v>0</v>
      </c>
      <c r="AP184" s="33">
        <f t="shared" si="160"/>
        <v>0</v>
      </c>
      <c r="AQ184" s="33">
        <f t="shared" si="160"/>
        <v>0</v>
      </c>
      <c r="AR184" s="33">
        <f t="shared" si="160"/>
        <v>0</v>
      </c>
      <c r="AS184" s="33">
        <f t="shared" si="160"/>
        <v>0</v>
      </c>
      <c r="AT184" s="33">
        <f t="shared" si="160"/>
        <v>0</v>
      </c>
      <c r="AU184" s="33">
        <f t="shared" si="160"/>
        <v>0</v>
      </c>
      <c r="AV184" s="33">
        <f t="shared" si="160"/>
        <v>0</v>
      </c>
      <c r="AW184" s="33">
        <f t="shared" si="160"/>
        <v>0</v>
      </c>
      <c r="AX184" s="33">
        <f t="shared" si="160"/>
        <v>0</v>
      </c>
      <c r="AY184" s="33">
        <f t="shared" si="160"/>
        <v>0</v>
      </c>
      <c r="AZ184" s="33">
        <f t="shared" si="160"/>
        <v>0</v>
      </c>
      <c r="BA184" s="33">
        <f t="shared" si="160"/>
        <v>0</v>
      </c>
      <c r="BB184" s="33">
        <f t="shared" si="160"/>
        <v>0</v>
      </c>
      <c r="BC184" s="33">
        <f t="shared" si="160"/>
        <v>0</v>
      </c>
      <c r="BD184" s="33">
        <f t="shared" si="160"/>
        <v>0</v>
      </c>
      <c r="BE184" s="33">
        <f t="shared" si="160"/>
        <v>0</v>
      </c>
      <c r="BF184" s="33">
        <f t="shared" si="160"/>
        <v>0</v>
      </c>
      <c r="BG184" s="33">
        <f t="shared" si="160"/>
        <v>0</v>
      </c>
      <c r="BH184" s="33">
        <f t="shared" si="160"/>
        <v>0</v>
      </c>
      <c r="BI184" s="33">
        <f t="shared" si="160"/>
        <v>0</v>
      </c>
      <c r="BJ184" s="33">
        <f t="shared" si="160"/>
        <v>0</v>
      </c>
      <c r="BK184" s="33">
        <f t="shared" si="160"/>
        <v>0</v>
      </c>
      <c r="BL184" s="33">
        <f t="shared" si="160"/>
        <v>0</v>
      </c>
      <c r="BM184" s="33">
        <f t="shared" si="160"/>
        <v>0</v>
      </c>
      <c r="BN184" s="33">
        <f t="shared" si="160"/>
        <v>0</v>
      </c>
      <c r="BO184" s="33">
        <f t="shared" si="160"/>
        <v>0</v>
      </c>
      <c r="BP184" s="33">
        <f t="shared" ref="BP184:EA184" si="161">IFERROR(SUM(BP185:BP186),"нд")</f>
        <v>0</v>
      </c>
      <c r="BQ184" s="33">
        <f t="shared" si="161"/>
        <v>0</v>
      </c>
      <c r="BR184" s="33">
        <f t="shared" si="161"/>
        <v>0</v>
      </c>
      <c r="BS184" s="33">
        <f t="shared" si="161"/>
        <v>0</v>
      </c>
      <c r="BT184" s="33">
        <f t="shared" si="161"/>
        <v>0</v>
      </c>
      <c r="BU184" s="33">
        <f t="shared" si="161"/>
        <v>0</v>
      </c>
      <c r="BV184" s="33">
        <f t="shared" si="161"/>
        <v>0</v>
      </c>
      <c r="BW184" s="33">
        <f t="shared" si="161"/>
        <v>0</v>
      </c>
      <c r="BX184" s="33">
        <f t="shared" si="161"/>
        <v>0</v>
      </c>
      <c r="BY184" s="33">
        <f t="shared" si="161"/>
        <v>0</v>
      </c>
      <c r="BZ184" s="33">
        <f t="shared" si="161"/>
        <v>0</v>
      </c>
      <c r="CA184" s="33">
        <f t="shared" si="161"/>
        <v>0</v>
      </c>
      <c r="CB184" s="33">
        <f t="shared" si="161"/>
        <v>0</v>
      </c>
      <c r="CC184" s="33">
        <f t="shared" si="161"/>
        <v>0</v>
      </c>
      <c r="CD184" s="33">
        <f t="shared" si="161"/>
        <v>0</v>
      </c>
      <c r="CE184" s="33">
        <f t="shared" si="161"/>
        <v>0</v>
      </c>
      <c r="CF184" s="33">
        <f t="shared" si="161"/>
        <v>0</v>
      </c>
      <c r="CG184" s="33">
        <f t="shared" si="161"/>
        <v>0</v>
      </c>
      <c r="CH184" s="33">
        <f t="shared" si="161"/>
        <v>0</v>
      </c>
      <c r="CI184" s="33">
        <f t="shared" si="161"/>
        <v>0</v>
      </c>
      <c r="CJ184" s="33">
        <f t="shared" si="161"/>
        <v>0</v>
      </c>
      <c r="CK184" s="33">
        <f t="shared" si="161"/>
        <v>0</v>
      </c>
      <c r="CL184" s="33">
        <f t="shared" si="161"/>
        <v>0</v>
      </c>
      <c r="CM184" s="33">
        <f t="shared" si="161"/>
        <v>0</v>
      </c>
      <c r="CN184" s="33">
        <f t="shared" si="161"/>
        <v>0</v>
      </c>
      <c r="CO184" s="33">
        <f t="shared" si="161"/>
        <v>0</v>
      </c>
      <c r="CP184" s="33">
        <f t="shared" si="161"/>
        <v>0</v>
      </c>
      <c r="CQ184" s="33">
        <f t="shared" si="161"/>
        <v>0</v>
      </c>
      <c r="CR184" s="33">
        <f t="shared" si="161"/>
        <v>0</v>
      </c>
      <c r="CS184" s="33">
        <f t="shared" si="161"/>
        <v>0</v>
      </c>
      <c r="CT184" s="33">
        <f t="shared" si="161"/>
        <v>0</v>
      </c>
      <c r="CU184" s="33">
        <f t="shared" si="161"/>
        <v>0</v>
      </c>
      <c r="CV184" s="33">
        <f t="shared" si="161"/>
        <v>0</v>
      </c>
      <c r="CW184" s="33">
        <f t="shared" si="161"/>
        <v>0</v>
      </c>
      <c r="CX184" s="33">
        <f t="shared" si="161"/>
        <v>0</v>
      </c>
      <c r="CY184" s="33">
        <f t="shared" si="161"/>
        <v>0</v>
      </c>
      <c r="CZ184" s="33">
        <f t="shared" si="161"/>
        <v>0</v>
      </c>
      <c r="DA184" s="33">
        <f t="shared" si="161"/>
        <v>0</v>
      </c>
      <c r="DB184" s="33">
        <f t="shared" si="161"/>
        <v>0</v>
      </c>
      <c r="DC184" s="33">
        <f t="shared" si="161"/>
        <v>0</v>
      </c>
      <c r="DD184" s="33">
        <f t="shared" si="161"/>
        <v>0</v>
      </c>
      <c r="DE184" s="33">
        <f t="shared" si="161"/>
        <v>0</v>
      </c>
      <c r="DF184" s="33">
        <f t="shared" si="161"/>
        <v>0</v>
      </c>
      <c r="DG184" s="33">
        <f t="shared" si="161"/>
        <v>0</v>
      </c>
      <c r="DH184" s="33">
        <f t="shared" si="161"/>
        <v>0</v>
      </c>
      <c r="DI184" s="33">
        <f t="shared" si="161"/>
        <v>0</v>
      </c>
      <c r="DJ184" s="33">
        <f t="shared" si="161"/>
        <v>0</v>
      </c>
      <c r="DK184" s="33">
        <f t="shared" si="161"/>
        <v>0</v>
      </c>
      <c r="DL184" s="33">
        <f t="shared" si="161"/>
        <v>0</v>
      </c>
      <c r="DM184" s="33">
        <f t="shared" si="161"/>
        <v>0</v>
      </c>
      <c r="DN184" s="33">
        <f t="shared" si="161"/>
        <v>0</v>
      </c>
      <c r="DO184" s="33">
        <f t="shared" si="161"/>
        <v>0</v>
      </c>
      <c r="DP184" s="33">
        <f t="shared" si="161"/>
        <v>0</v>
      </c>
      <c r="DQ184" s="33">
        <f t="shared" si="161"/>
        <v>0</v>
      </c>
      <c r="DR184" s="33">
        <f t="shared" si="161"/>
        <v>0</v>
      </c>
      <c r="DS184" s="33">
        <f t="shared" si="161"/>
        <v>0</v>
      </c>
      <c r="DT184" s="33">
        <f t="shared" si="161"/>
        <v>0</v>
      </c>
      <c r="DU184" s="33">
        <f t="shared" si="161"/>
        <v>0</v>
      </c>
      <c r="DV184" s="33">
        <f t="shared" si="161"/>
        <v>0</v>
      </c>
      <c r="DW184" s="33">
        <f t="shared" si="161"/>
        <v>0</v>
      </c>
      <c r="DX184" s="33">
        <f t="shared" si="161"/>
        <v>4.6280649999999994</v>
      </c>
      <c r="DY184" s="33">
        <f t="shared" si="161"/>
        <v>0</v>
      </c>
      <c r="DZ184" s="33">
        <f t="shared" si="161"/>
        <v>0</v>
      </c>
      <c r="EA184" s="33">
        <f t="shared" si="161"/>
        <v>0.77899999999999991</v>
      </c>
      <c r="EB184" s="33">
        <f t="shared" ref="EB184:FC184" si="162">IFERROR(SUM(EB185:EB186),"нд")</f>
        <v>0</v>
      </c>
      <c r="EC184" s="33">
        <f t="shared" si="162"/>
        <v>0</v>
      </c>
      <c r="ED184" s="33">
        <f t="shared" si="162"/>
        <v>0</v>
      </c>
      <c r="EE184" s="33">
        <f t="shared" si="162"/>
        <v>0</v>
      </c>
      <c r="EF184" s="33">
        <f t="shared" si="162"/>
        <v>0</v>
      </c>
      <c r="EG184" s="33">
        <f t="shared" si="162"/>
        <v>0</v>
      </c>
      <c r="EH184" s="33">
        <f t="shared" si="162"/>
        <v>0</v>
      </c>
      <c r="EI184" s="33">
        <f t="shared" si="162"/>
        <v>3.4900169999999999</v>
      </c>
      <c r="EJ184" s="33">
        <f t="shared" si="162"/>
        <v>0</v>
      </c>
      <c r="EK184" s="33">
        <f t="shared" si="162"/>
        <v>0</v>
      </c>
      <c r="EL184" s="33">
        <f t="shared" si="162"/>
        <v>0.77899999999999991</v>
      </c>
      <c r="EM184" s="33">
        <f t="shared" si="162"/>
        <v>0</v>
      </c>
      <c r="EN184" s="33">
        <f t="shared" si="162"/>
        <v>0</v>
      </c>
      <c r="EO184" s="33">
        <f t="shared" si="162"/>
        <v>0</v>
      </c>
      <c r="EP184" s="33">
        <f t="shared" si="162"/>
        <v>0</v>
      </c>
      <c r="EQ184" s="33">
        <f t="shared" si="162"/>
        <v>0</v>
      </c>
      <c r="ER184" s="33">
        <f t="shared" si="162"/>
        <v>0</v>
      </c>
      <c r="ES184" s="33">
        <f t="shared" si="162"/>
        <v>0</v>
      </c>
      <c r="ET184" s="33">
        <f t="shared" si="162"/>
        <v>4.6280649999999994</v>
      </c>
      <c r="EU184" s="33">
        <f t="shared" si="162"/>
        <v>0</v>
      </c>
      <c r="EV184" s="33">
        <f t="shared" si="162"/>
        <v>0</v>
      </c>
      <c r="EW184" s="33">
        <f t="shared" si="162"/>
        <v>0.77899999999999991</v>
      </c>
      <c r="EX184" s="33">
        <f t="shared" si="162"/>
        <v>0</v>
      </c>
      <c r="EY184" s="33">
        <f t="shared" si="162"/>
        <v>0</v>
      </c>
      <c r="EZ184" s="33">
        <f t="shared" si="162"/>
        <v>0</v>
      </c>
      <c r="FA184" s="33">
        <f t="shared" si="162"/>
        <v>0</v>
      </c>
      <c r="FB184" s="33">
        <f t="shared" si="162"/>
        <v>0</v>
      </c>
      <c r="FC184" s="33">
        <f t="shared" si="162"/>
        <v>0</v>
      </c>
      <c r="FD184" s="34" t="s">
        <v>185</v>
      </c>
    </row>
    <row r="185" spans="1:160" ht="157.5" x14ac:dyDescent="0.25">
      <c r="A185" s="30" t="s">
        <v>512</v>
      </c>
      <c r="B185" s="31" t="s">
        <v>514</v>
      </c>
      <c r="C185" s="32" t="s">
        <v>515</v>
      </c>
      <c r="D185" s="33">
        <v>0.70130899999999996</v>
      </c>
      <c r="E185" s="33">
        <v>0.92999600000000004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0.70130899999999996</v>
      </c>
      <c r="AD185" s="33">
        <v>0</v>
      </c>
      <c r="AE185" s="33">
        <v>0</v>
      </c>
      <c r="AF185" s="33">
        <v>0.192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  <c r="BQ185" s="33">
        <v>0</v>
      </c>
      <c r="BR185" s="33">
        <v>0</v>
      </c>
      <c r="BS185" s="33">
        <v>0</v>
      </c>
      <c r="BT185" s="33">
        <v>0</v>
      </c>
      <c r="BU185" s="33">
        <v>0</v>
      </c>
      <c r="BV185" s="33">
        <v>0</v>
      </c>
      <c r="BW185" s="33">
        <v>0</v>
      </c>
      <c r="BX185" s="33">
        <v>0</v>
      </c>
      <c r="BY185" s="33">
        <v>0</v>
      </c>
      <c r="BZ185" s="33">
        <v>0</v>
      </c>
      <c r="CA185" s="33">
        <v>0</v>
      </c>
      <c r="CB185" s="33">
        <v>0</v>
      </c>
      <c r="CC185" s="33">
        <v>0</v>
      </c>
      <c r="CD185" s="33">
        <v>0</v>
      </c>
      <c r="CE185" s="33">
        <v>0</v>
      </c>
      <c r="CF185" s="33">
        <v>0</v>
      </c>
      <c r="CG185" s="33">
        <v>0</v>
      </c>
      <c r="CH185" s="33">
        <v>0</v>
      </c>
      <c r="CI185" s="33">
        <v>0</v>
      </c>
      <c r="CJ185" s="33">
        <v>0</v>
      </c>
      <c r="CK185" s="33">
        <v>0</v>
      </c>
      <c r="CL185" s="33">
        <v>0</v>
      </c>
      <c r="CM185" s="33">
        <v>0</v>
      </c>
      <c r="CN185" s="33">
        <v>0</v>
      </c>
      <c r="CO185" s="33">
        <v>0</v>
      </c>
      <c r="CP185" s="33">
        <v>0</v>
      </c>
      <c r="CQ185" s="33">
        <v>0</v>
      </c>
      <c r="CR185" s="33">
        <v>0</v>
      </c>
      <c r="CS185" s="33">
        <v>0</v>
      </c>
      <c r="CT185" s="33">
        <v>0</v>
      </c>
      <c r="CU185" s="33">
        <v>0</v>
      </c>
      <c r="CV185" s="33">
        <v>0</v>
      </c>
      <c r="CW185" s="33">
        <v>0</v>
      </c>
      <c r="CX185" s="33">
        <v>0</v>
      </c>
      <c r="CY185" s="33">
        <v>0</v>
      </c>
      <c r="CZ185" s="33">
        <v>0</v>
      </c>
      <c r="DA185" s="33">
        <v>0</v>
      </c>
      <c r="DB185" s="33">
        <v>0</v>
      </c>
      <c r="DC185" s="33">
        <v>0</v>
      </c>
      <c r="DD185" s="33">
        <v>0</v>
      </c>
      <c r="DE185" s="33">
        <v>0</v>
      </c>
      <c r="DF185" s="33">
        <v>0</v>
      </c>
      <c r="DG185" s="33">
        <v>0</v>
      </c>
      <c r="DH185" s="33">
        <v>0</v>
      </c>
      <c r="DI185" s="33">
        <v>0</v>
      </c>
      <c r="DJ185" s="33">
        <v>0</v>
      </c>
      <c r="DK185" s="33">
        <v>0</v>
      </c>
      <c r="DL185" s="33">
        <v>0</v>
      </c>
      <c r="DM185" s="33">
        <v>0</v>
      </c>
      <c r="DN185" s="33">
        <v>0</v>
      </c>
      <c r="DO185" s="33">
        <v>0</v>
      </c>
      <c r="DP185" s="33">
        <v>0</v>
      </c>
      <c r="DQ185" s="33">
        <v>0</v>
      </c>
      <c r="DR185" s="33">
        <v>0</v>
      </c>
      <c r="DS185" s="33">
        <v>0</v>
      </c>
      <c r="DT185" s="33">
        <v>0</v>
      </c>
      <c r="DU185" s="33">
        <v>0</v>
      </c>
      <c r="DV185" s="33">
        <v>0</v>
      </c>
      <c r="DW185" s="33">
        <v>0</v>
      </c>
      <c r="DX185" s="33">
        <v>0.92999600000000004</v>
      </c>
      <c r="DY185" s="33">
        <v>0</v>
      </c>
      <c r="DZ185" s="33">
        <v>0</v>
      </c>
      <c r="EA185" s="33">
        <v>0.192</v>
      </c>
      <c r="EB185" s="33">
        <v>0</v>
      </c>
      <c r="EC185" s="33">
        <v>0</v>
      </c>
      <c r="ED185" s="33">
        <v>0</v>
      </c>
      <c r="EE185" s="33">
        <v>0</v>
      </c>
      <c r="EF185" s="33">
        <v>0</v>
      </c>
      <c r="EG185" s="33">
        <v>0</v>
      </c>
      <c r="EH185" s="33">
        <f t="shared" ref="EH185:EW186" si="163">IFERROR(DL185+CP185+BT185+AX185+AB185,"нд")</f>
        <v>0</v>
      </c>
      <c r="EI185" s="33">
        <f t="shared" si="163"/>
        <v>0.70130899999999996</v>
      </c>
      <c r="EJ185" s="33">
        <f t="shared" si="163"/>
        <v>0</v>
      </c>
      <c r="EK185" s="33">
        <f t="shared" si="163"/>
        <v>0</v>
      </c>
      <c r="EL185" s="33">
        <f t="shared" si="163"/>
        <v>0.192</v>
      </c>
      <c r="EM185" s="33">
        <f t="shared" si="163"/>
        <v>0</v>
      </c>
      <c r="EN185" s="33">
        <f t="shared" si="163"/>
        <v>0</v>
      </c>
      <c r="EO185" s="33">
        <f t="shared" si="163"/>
        <v>0</v>
      </c>
      <c r="EP185" s="33">
        <f t="shared" si="163"/>
        <v>0</v>
      </c>
      <c r="EQ185" s="33">
        <f t="shared" si="163"/>
        <v>0</v>
      </c>
      <c r="ER185" s="33">
        <f t="shared" si="163"/>
        <v>0</v>
      </c>
      <c r="ES185" s="33">
        <f t="shared" si="163"/>
        <v>0</v>
      </c>
      <c r="ET185" s="33">
        <f t="shared" si="163"/>
        <v>0.92999600000000004</v>
      </c>
      <c r="EU185" s="33">
        <f t="shared" si="163"/>
        <v>0</v>
      </c>
      <c r="EV185" s="33">
        <f t="shared" si="163"/>
        <v>0</v>
      </c>
      <c r="EW185" s="33">
        <f t="shared" si="163"/>
        <v>0.192</v>
      </c>
      <c r="EX185" s="33">
        <f t="shared" ref="ER185:FC186" si="164">IFERROR(EB185+DF185+CJ185+BN185+AR185,"нд")</f>
        <v>0</v>
      </c>
      <c r="EY185" s="33">
        <f t="shared" si="164"/>
        <v>0</v>
      </c>
      <c r="EZ185" s="33">
        <f t="shared" si="164"/>
        <v>0</v>
      </c>
      <c r="FA185" s="33">
        <f t="shared" si="164"/>
        <v>0</v>
      </c>
      <c r="FB185" s="33">
        <f t="shared" si="164"/>
        <v>0</v>
      </c>
      <c r="FC185" s="33">
        <f t="shared" si="164"/>
        <v>0</v>
      </c>
      <c r="FD185" s="34" t="s">
        <v>579</v>
      </c>
    </row>
    <row r="186" spans="1:160" ht="157.5" x14ac:dyDescent="0.25">
      <c r="A186" s="30" t="s">
        <v>512</v>
      </c>
      <c r="B186" s="31" t="s">
        <v>516</v>
      </c>
      <c r="C186" s="32" t="s">
        <v>517</v>
      </c>
      <c r="D186" s="33">
        <v>2.7887080000000002</v>
      </c>
      <c r="E186" s="33">
        <v>3.6980689999999998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2.7887080000000002</v>
      </c>
      <c r="AD186" s="33">
        <v>0</v>
      </c>
      <c r="AE186" s="33">
        <v>0</v>
      </c>
      <c r="AF186" s="33">
        <v>0.58699999999999997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33">
        <v>0</v>
      </c>
      <c r="BN186" s="33">
        <v>0</v>
      </c>
      <c r="BO186" s="33">
        <v>0</v>
      </c>
      <c r="BP186" s="33">
        <v>0</v>
      </c>
      <c r="BQ186" s="33">
        <v>0</v>
      </c>
      <c r="BR186" s="33">
        <v>0</v>
      </c>
      <c r="BS186" s="33">
        <v>0</v>
      </c>
      <c r="BT186" s="33">
        <v>0</v>
      </c>
      <c r="BU186" s="33">
        <v>0</v>
      </c>
      <c r="BV186" s="33">
        <v>0</v>
      </c>
      <c r="BW186" s="33">
        <v>0</v>
      </c>
      <c r="BX186" s="33">
        <v>0</v>
      </c>
      <c r="BY186" s="33">
        <v>0</v>
      </c>
      <c r="BZ186" s="33">
        <v>0</v>
      </c>
      <c r="CA186" s="33">
        <v>0</v>
      </c>
      <c r="CB186" s="33">
        <v>0</v>
      </c>
      <c r="CC186" s="33">
        <v>0</v>
      </c>
      <c r="CD186" s="33">
        <v>0</v>
      </c>
      <c r="CE186" s="33">
        <v>0</v>
      </c>
      <c r="CF186" s="33">
        <v>0</v>
      </c>
      <c r="CG186" s="33">
        <v>0</v>
      </c>
      <c r="CH186" s="33">
        <v>0</v>
      </c>
      <c r="CI186" s="33">
        <v>0</v>
      </c>
      <c r="CJ186" s="33">
        <v>0</v>
      </c>
      <c r="CK186" s="33">
        <v>0</v>
      </c>
      <c r="CL186" s="33">
        <v>0</v>
      </c>
      <c r="CM186" s="33">
        <v>0</v>
      </c>
      <c r="CN186" s="33">
        <v>0</v>
      </c>
      <c r="CO186" s="33">
        <v>0</v>
      </c>
      <c r="CP186" s="33">
        <v>0</v>
      </c>
      <c r="CQ186" s="33">
        <v>0</v>
      </c>
      <c r="CR186" s="33">
        <v>0</v>
      </c>
      <c r="CS186" s="33">
        <v>0</v>
      </c>
      <c r="CT186" s="33">
        <v>0</v>
      </c>
      <c r="CU186" s="33">
        <v>0</v>
      </c>
      <c r="CV186" s="33">
        <v>0</v>
      </c>
      <c r="CW186" s="33">
        <v>0</v>
      </c>
      <c r="CX186" s="33">
        <v>0</v>
      </c>
      <c r="CY186" s="33">
        <v>0</v>
      </c>
      <c r="CZ186" s="33">
        <v>0</v>
      </c>
      <c r="DA186" s="33">
        <v>0</v>
      </c>
      <c r="DB186" s="33">
        <v>0</v>
      </c>
      <c r="DC186" s="33">
        <v>0</v>
      </c>
      <c r="DD186" s="33">
        <v>0</v>
      </c>
      <c r="DE186" s="33">
        <v>0</v>
      </c>
      <c r="DF186" s="33">
        <v>0</v>
      </c>
      <c r="DG186" s="33">
        <v>0</v>
      </c>
      <c r="DH186" s="33">
        <v>0</v>
      </c>
      <c r="DI186" s="33">
        <v>0</v>
      </c>
      <c r="DJ186" s="33">
        <v>0</v>
      </c>
      <c r="DK186" s="33">
        <v>0</v>
      </c>
      <c r="DL186" s="33">
        <v>0</v>
      </c>
      <c r="DM186" s="33">
        <v>0</v>
      </c>
      <c r="DN186" s="33">
        <v>0</v>
      </c>
      <c r="DO186" s="33">
        <v>0</v>
      </c>
      <c r="DP186" s="33">
        <v>0</v>
      </c>
      <c r="DQ186" s="33">
        <v>0</v>
      </c>
      <c r="DR186" s="33">
        <v>0</v>
      </c>
      <c r="DS186" s="33">
        <v>0</v>
      </c>
      <c r="DT186" s="33">
        <v>0</v>
      </c>
      <c r="DU186" s="33">
        <v>0</v>
      </c>
      <c r="DV186" s="33">
        <v>0</v>
      </c>
      <c r="DW186" s="33">
        <v>0</v>
      </c>
      <c r="DX186" s="33">
        <v>3.6980689999999998</v>
      </c>
      <c r="DY186" s="33">
        <v>0</v>
      </c>
      <c r="DZ186" s="33">
        <v>0</v>
      </c>
      <c r="EA186" s="33">
        <v>0.58699999999999997</v>
      </c>
      <c r="EB186" s="33">
        <v>0</v>
      </c>
      <c r="EC186" s="33">
        <v>0</v>
      </c>
      <c r="ED186" s="33">
        <v>0</v>
      </c>
      <c r="EE186" s="33">
        <v>0</v>
      </c>
      <c r="EF186" s="33">
        <v>0</v>
      </c>
      <c r="EG186" s="33">
        <v>0</v>
      </c>
      <c r="EH186" s="33">
        <f t="shared" si="163"/>
        <v>0</v>
      </c>
      <c r="EI186" s="33">
        <f t="shared" si="163"/>
        <v>2.7887080000000002</v>
      </c>
      <c r="EJ186" s="33">
        <f t="shared" si="163"/>
        <v>0</v>
      </c>
      <c r="EK186" s="33">
        <f t="shared" si="163"/>
        <v>0</v>
      </c>
      <c r="EL186" s="33">
        <f t="shared" si="163"/>
        <v>0.58699999999999997</v>
      </c>
      <c r="EM186" s="33">
        <f t="shared" si="163"/>
        <v>0</v>
      </c>
      <c r="EN186" s="33">
        <f t="shared" si="163"/>
        <v>0</v>
      </c>
      <c r="EO186" s="33">
        <f t="shared" si="163"/>
        <v>0</v>
      </c>
      <c r="EP186" s="33">
        <f t="shared" si="163"/>
        <v>0</v>
      </c>
      <c r="EQ186" s="33">
        <f t="shared" si="163"/>
        <v>0</v>
      </c>
      <c r="ER186" s="33">
        <f t="shared" si="164"/>
        <v>0</v>
      </c>
      <c r="ES186" s="33">
        <f t="shared" si="164"/>
        <v>0</v>
      </c>
      <c r="ET186" s="33">
        <f t="shared" si="164"/>
        <v>3.6980689999999998</v>
      </c>
      <c r="EU186" s="33">
        <f t="shared" si="164"/>
        <v>0</v>
      </c>
      <c r="EV186" s="33">
        <f t="shared" si="164"/>
        <v>0</v>
      </c>
      <c r="EW186" s="33">
        <f t="shared" si="164"/>
        <v>0.58699999999999997</v>
      </c>
      <c r="EX186" s="33">
        <f t="shared" si="164"/>
        <v>0</v>
      </c>
      <c r="EY186" s="33">
        <f t="shared" si="164"/>
        <v>0</v>
      </c>
      <c r="EZ186" s="33">
        <f t="shared" si="164"/>
        <v>0</v>
      </c>
      <c r="FA186" s="33">
        <f t="shared" si="164"/>
        <v>0</v>
      </c>
      <c r="FB186" s="33">
        <f t="shared" si="164"/>
        <v>0</v>
      </c>
      <c r="FC186" s="33">
        <f t="shared" si="164"/>
        <v>0</v>
      </c>
      <c r="FD186" s="34" t="s">
        <v>579</v>
      </c>
    </row>
    <row r="187" spans="1:160" x14ac:dyDescent="0.25">
      <c r="A187" s="30" t="s">
        <v>518</v>
      </c>
      <c r="B187" s="31" t="s">
        <v>519</v>
      </c>
      <c r="C187" s="32" t="s">
        <v>184</v>
      </c>
      <c r="D187" s="33">
        <f t="shared" ref="D187:BO187" si="165">IFERROR(0,"нд")</f>
        <v>0</v>
      </c>
      <c r="E187" s="33">
        <f t="shared" si="165"/>
        <v>0</v>
      </c>
      <c r="F187" s="33">
        <f t="shared" si="165"/>
        <v>0</v>
      </c>
      <c r="G187" s="33">
        <f t="shared" si="165"/>
        <v>0</v>
      </c>
      <c r="H187" s="33">
        <f t="shared" si="165"/>
        <v>0</v>
      </c>
      <c r="I187" s="33">
        <f t="shared" si="165"/>
        <v>0</v>
      </c>
      <c r="J187" s="33">
        <f t="shared" si="165"/>
        <v>0</v>
      </c>
      <c r="K187" s="33">
        <f t="shared" si="165"/>
        <v>0</v>
      </c>
      <c r="L187" s="33">
        <f t="shared" si="165"/>
        <v>0</v>
      </c>
      <c r="M187" s="33">
        <f t="shared" si="165"/>
        <v>0</v>
      </c>
      <c r="N187" s="33">
        <f t="shared" si="165"/>
        <v>0</v>
      </c>
      <c r="O187" s="33">
        <f t="shared" si="165"/>
        <v>0</v>
      </c>
      <c r="P187" s="33">
        <f t="shared" si="165"/>
        <v>0</v>
      </c>
      <c r="Q187" s="33">
        <f t="shared" si="165"/>
        <v>0</v>
      </c>
      <c r="R187" s="33">
        <f t="shared" si="165"/>
        <v>0</v>
      </c>
      <c r="S187" s="33">
        <f t="shared" si="165"/>
        <v>0</v>
      </c>
      <c r="T187" s="33">
        <f t="shared" si="165"/>
        <v>0</v>
      </c>
      <c r="U187" s="33">
        <f t="shared" si="165"/>
        <v>0</v>
      </c>
      <c r="V187" s="33">
        <f t="shared" si="165"/>
        <v>0</v>
      </c>
      <c r="W187" s="33">
        <f t="shared" si="165"/>
        <v>0</v>
      </c>
      <c r="X187" s="33">
        <f t="shared" si="165"/>
        <v>0</v>
      </c>
      <c r="Y187" s="33">
        <f t="shared" si="165"/>
        <v>0</v>
      </c>
      <c r="Z187" s="33">
        <f t="shared" si="165"/>
        <v>0</v>
      </c>
      <c r="AA187" s="33">
        <f t="shared" si="165"/>
        <v>0</v>
      </c>
      <c r="AB187" s="33">
        <f t="shared" si="165"/>
        <v>0</v>
      </c>
      <c r="AC187" s="33">
        <f t="shared" si="165"/>
        <v>0</v>
      </c>
      <c r="AD187" s="33">
        <f t="shared" si="165"/>
        <v>0</v>
      </c>
      <c r="AE187" s="33">
        <f t="shared" si="165"/>
        <v>0</v>
      </c>
      <c r="AF187" s="33">
        <f t="shared" si="165"/>
        <v>0</v>
      </c>
      <c r="AG187" s="33">
        <f t="shared" si="165"/>
        <v>0</v>
      </c>
      <c r="AH187" s="33">
        <f t="shared" si="165"/>
        <v>0</v>
      </c>
      <c r="AI187" s="33">
        <f t="shared" si="165"/>
        <v>0</v>
      </c>
      <c r="AJ187" s="33">
        <f t="shared" si="165"/>
        <v>0</v>
      </c>
      <c r="AK187" s="33">
        <f t="shared" si="165"/>
        <v>0</v>
      </c>
      <c r="AL187" s="33">
        <f t="shared" si="165"/>
        <v>0</v>
      </c>
      <c r="AM187" s="33">
        <f t="shared" si="165"/>
        <v>0</v>
      </c>
      <c r="AN187" s="33">
        <f t="shared" si="165"/>
        <v>0</v>
      </c>
      <c r="AO187" s="33">
        <f t="shared" si="165"/>
        <v>0</v>
      </c>
      <c r="AP187" s="33">
        <f t="shared" si="165"/>
        <v>0</v>
      </c>
      <c r="AQ187" s="33">
        <f t="shared" si="165"/>
        <v>0</v>
      </c>
      <c r="AR187" s="33">
        <f t="shared" si="165"/>
        <v>0</v>
      </c>
      <c r="AS187" s="33">
        <f t="shared" si="165"/>
        <v>0</v>
      </c>
      <c r="AT187" s="33">
        <f t="shared" si="165"/>
        <v>0</v>
      </c>
      <c r="AU187" s="33">
        <f t="shared" si="165"/>
        <v>0</v>
      </c>
      <c r="AV187" s="33">
        <f t="shared" si="165"/>
        <v>0</v>
      </c>
      <c r="AW187" s="33">
        <f t="shared" si="165"/>
        <v>0</v>
      </c>
      <c r="AX187" s="33">
        <f t="shared" si="165"/>
        <v>0</v>
      </c>
      <c r="AY187" s="33">
        <f t="shared" si="165"/>
        <v>0</v>
      </c>
      <c r="AZ187" s="33">
        <f t="shared" si="165"/>
        <v>0</v>
      </c>
      <c r="BA187" s="33">
        <f t="shared" si="165"/>
        <v>0</v>
      </c>
      <c r="BB187" s="33">
        <f t="shared" si="165"/>
        <v>0</v>
      </c>
      <c r="BC187" s="33">
        <f t="shared" si="165"/>
        <v>0</v>
      </c>
      <c r="BD187" s="33">
        <f t="shared" si="165"/>
        <v>0</v>
      </c>
      <c r="BE187" s="33">
        <f t="shared" si="165"/>
        <v>0</v>
      </c>
      <c r="BF187" s="33">
        <f t="shared" si="165"/>
        <v>0</v>
      </c>
      <c r="BG187" s="33">
        <f t="shared" si="165"/>
        <v>0</v>
      </c>
      <c r="BH187" s="33">
        <f t="shared" si="165"/>
        <v>0</v>
      </c>
      <c r="BI187" s="33">
        <f t="shared" si="165"/>
        <v>0</v>
      </c>
      <c r="BJ187" s="33">
        <f t="shared" si="165"/>
        <v>0</v>
      </c>
      <c r="BK187" s="33">
        <f t="shared" si="165"/>
        <v>0</v>
      </c>
      <c r="BL187" s="33">
        <f t="shared" si="165"/>
        <v>0</v>
      </c>
      <c r="BM187" s="33">
        <f t="shared" si="165"/>
        <v>0</v>
      </c>
      <c r="BN187" s="33">
        <f t="shared" si="165"/>
        <v>0</v>
      </c>
      <c r="BO187" s="33">
        <f t="shared" si="165"/>
        <v>0</v>
      </c>
      <c r="BP187" s="33">
        <f t="shared" ref="BP187:EA187" si="166">IFERROR(0,"нд")</f>
        <v>0</v>
      </c>
      <c r="BQ187" s="33">
        <f t="shared" si="166"/>
        <v>0</v>
      </c>
      <c r="BR187" s="33">
        <f t="shared" si="166"/>
        <v>0</v>
      </c>
      <c r="BS187" s="33">
        <f t="shared" si="166"/>
        <v>0</v>
      </c>
      <c r="BT187" s="33">
        <f t="shared" si="166"/>
        <v>0</v>
      </c>
      <c r="BU187" s="33">
        <f t="shared" si="166"/>
        <v>0</v>
      </c>
      <c r="BV187" s="33">
        <f t="shared" si="166"/>
        <v>0</v>
      </c>
      <c r="BW187" s="33">
        <f t="shared" si="166"/>
        <v>0</v>
      </c>
      <c r="BX187" s="33">
        <f t="shared" si="166"/>
        <v>0</v>
      </c>
      <c r="BY187" s="33">
        <f t="shared" si="166"/>
        <v>0</v>
      </c>
      <c r="BZ187" s="33">
        <f t="shared" si="166"/>
        <v>0</v>
      </c>
      <c r="CA187" s="33">
        <f t="shared" si="166"/>
        <v>0</v>
      </c>
      <c r="CB187" s="33">
        <f t="shared" si="166"/>
        <v>0</v>
      </c>
      <c r="CC187" s="33">
        <f t="shared" si="166"/>
        <v>0</v>
      </c>
      <c r="CD187" s="33">
        <f t="shared" si="166"/>
        <v>0</v>
      </c>
      <c r="CE187" s="33">
        <f t="shared" si="166"/>
        <v>0</v>
      </c>
      <c r="CF187" s="33">
        <f t="shared" si="166"/>
        <v>0</v>
      </c>
      <c r="CG187" s="33">
        <f t="shared" si="166"/>
        <v>0</v>
      </c>
      <c r="CH187" s="33">
        <f t="shared" si="166"/>
        <v>0</v>
      </c>
      <c r="CI187" s="33">
        <f t="shared" si="166"/>
        <v>0</v>
      </c>
      <c r="CJ187" s="33">
        <f t="shared" si="166"/>
        <v>0</v>
      </c>
      <c r="CK187" s="33">
        <f t="shared" si="166"/>
        <v>0</v>
      </c>
      <c r="CL187" s="33">
        <f t="shared" si="166"/>
        <v>0</v>
      </c>
      <c r="CM187" s="33">
        <f t="shared" si="166"/>
        <v>0</v>
      </c>
      <c r="CN187" s="33">
        <f t="shared" si="166"/>
        <v>0</v>
      </c>
      <c r="CO187" s="33">
        <f t="shared" si="166"/>
        <v>0</v>
      </c>
      <c r="CP187" s="33">
        <f t="shared" si="166"/>
        <v>0</v>
      </c>
      <c r="CQ187" s="33">
        <f t="shared" si="166"/>
        <v>0</v>
      </c>
      <c r="CR187" s="33">
        <f t="shared" si="166"/>
        <v>0</v>
      </c>
      <c r="CS187" s="33">
        <f t="shared" si="166"/>
        <v>0</v>
      </c>
      <c r="CT187" s="33">
        <f t="shared" si="166"/>
        <v>0</v>
      </c>
      <c r="CU187" s="33">
        <f t="shared" si="166"/>
        <v>0</v>
      </c>
      <c r="CV187" s="33">
        <f t="shared" si="166"/>
        <v>0</v>
      </c>
      <c r="CW187" s="33">
        <f t="shared" si="166"/>
        <v>0</v>
      </c>
      <c r="CX187" s="33">
        <f t="shared" si="166"/>
        <v>0</v>
      </c>
      <c r="CY187" s="33">
        <f t="shared" si="166"/>
        <v>0</v>
      </c>
      <c r="CZ187" s="33">
        <f t="shared" si="166"/>
        <v>0</v>
      </c>
      <c r="DA187" s="33">
        <f t="shared" si="166"/>
        <v>0</v>
      </c>
      <c r="DB187" s="33">
        <f t="shared" si="166"/>
        <v>0</v>
      </c>
      <c r="DC187" s="33">
        <f t="shared" si="166"/>
        <v>0</v>
      </c>
      <c r="DD187" s="33">
        <f t="shared" si="166"/>
        <v>0</v>
      </c>
      <c r="DE187" s="33">
        <f t="shared" si="166"/>
        <v>0</v>
      </c>
      <c r="DF187" s="33">
        <f t="shared" si="166"/>
        <v>0</v>
      </c>
      <c r="DG187" s="33">
        <f t="shared" si="166"/>
        <v>0</v>
      </c>
      <c r="DH187" s="33">
        <f t="shared" si="166"/>
        <v>0</v>
      </c>
      <c r="DI187" s="33">
        <f t="shared" si="166"/>
        <v>0</v>
      </c>
      <c r="DJ187" s="33">
        <f t="shared" si="166"/>
        <v>0</v>
      </c>
      <c r="DK187" s="33">
        <f t="shared" si="166"/>
        <v>0</v>
      </c>
      <c r="DL187" s="33">
        <f t="shared" si="166"/>
        <v>0</v>
      </c>
      <c r="DM187" s="33">
        <f t="shared" si="166"/>
        <v>0</v>
      </c>
      <c r="DN187" s="33">
        <f t="shared" si="166"/>
        <v>0</v>
      </c>
      <c r="DO187" s="33">
        <f t="shared" si="166"/>
        <v>0</v>
      </c>
      <c r="DP187" s="33">
        <f t="shared" si="166"/>
        <v>0</v>
      </c>
      <c r="DQ187" s="33">
        <f t="shared" si="166"/>
        <v>0</v>
      </c>
      <c r="DR187" s="33">
        <f t="shared" si="166"/>
        <v>0</v>
      </c>
      <c r="DS187" s="33">
        <f t="shared" si="166"/>
        <v>0</v>
      </c>
      <c r="DT187" s="33">
        <f t="shared" si="166"/>
        <v>0</v>
      </c>
      <c r="DU187" s="33">
        <f t="shared" si="166"/>
        <v>0</v>
      </c>
      <c r="DV187" s="33">
        <f t="shared" si="166"/>
        <v>0</v>
      </c>
      <c r="DW187" s="33">
        <f t="shared" si="166"/>
        <v>0</v>
      </c>
      <c r="DX187" s="33">
        <f t="shared" si="166"/>
        <v>0</v>
      </c>
      <c r="DY187" s="33">
        <f t="shared" si="166"/>
        <v>0</v>
      </c>
      <c r="DZ187" s="33">
        <f t="shared" si="166"/>
        <v>0</v>
      </c>
      <c r="EA187" s="33">
        <f t="shared" si="166"/>
        <v>0</v>
      </c>
      <c r="EB187" s="33">
        <f t="shared" ref="EB187:FC187" si="167">IFERROR(0,"нд")</f>
        <v>0</v>
      </c>
      <c r="EC187" s="33">
        <f t="shared" si="167"/>
        <v>0</v>
      </c>
      <c r="ED187" s="33">
        <f t="shared" si="167"/>
        <v>0</v>
      </c>
      <c r="EE187" s="33">
        <f t="shared" si="167"/>
        <v>0</v>
      </c>
      <c r="EF187" s="33">
        <f t="shared" si="167"/>
        <v>0</v>
      </c>
      <c r="EG187" s="33">
        <f t="shared" si="167"/>
        <v>0</v>
      </c>
      <c r="EH187" s="33">
        <f t="shared" si="167"/>
        <v>0</v>
      </c>
      <c r="EI187" s="33">
        <f t="shared" si="167"/>
        <v>0</v>
      </c>
      <c r="EJ187" s="33">
        <f t="shared" si="167"/>
        <v>0</v>
      </c>
      <c r="EK187" s="33">
        <f t="shared" si="167"/>
        <v>0</v>
      </c>
      <c r="EL187" s="33">
        <f t="shared" si="167"/>
        <v>0</v>
      </c>
      <c r="EM187" s="33">
        <f t="shared" si="167"/>
        <v>0</v>
      </c>
      <c r="EN187" s="33">
        <f t="shared" si="167"/>
        <v>0</v>
      </c>
      <c r="EO187" s="33">
        <f t="shared" si="167"/>
        <v>0</v>
      </c>
      <c r="EP187" s="33">
        <f t="shared" si="167"/>
        <v>0</v>
      </c>
      <c r="EQ187" s="33">
        <f t="shared" si="167"/>
        <v>0</v>
      </c>
      <c r="ER187" s="33">
        <f t="shared" si="167"/>
        <v>0</v>
      </c>
      <c r="ES187" s="33">
        <f t="shared" si="167"/>
        <v>0</v>
      </c>
      <c r="ET187" s="33">
        <f t="shared" si="167"/>
        <v>0</v>
      </c>
      <c r="EU187" s="33">
        <f t="shared" si="167"/>
        <v>0</v>
      </c>
      <c r="EV187" s="33">
        <f t="shared" si="167"/>
        <v>0</v>
      </c>
      <c r="EW187" s="33">
        <f t="shared" si="167"/>
        <v>0</v>
      </c>
      <c r="EX187" s="33">
        <f t="shared" si="167"/>
        <v>0</v>
      </c>
      <c r="EY187" s="33">
        <f t="shared" si="167"/>
        <v>0</v>
      </c>
      <c r="EZ187" s="33">
        <f t="shared" si="167"/>
        <v>0</v>
      </c>
      <c r="FA187" s="33">
        <f t="shared" si="167"/>
        <v>0</v>
      </c>
      <c r="FB187" s="33">
        <f t="shared" si="167"/>
        <v>0</v>
      </c>
      <c r="FC187" s="33">
        <f t="shared" si="167"/>
        <v>0</v>
      </c>
      <c r="FD187" s="34" t="s">
        <v>185</v>
      </c>
    </row>
    <row r="188" spans="1:160" x14ac:dyDescent="0.25">
      <c r="A188" s="30" t="s">
        <v>520</v>
      </c>
      <c r="B188" s="31" t="s">
        <v>521</v>
      </c>
      <c r="C188" s="32" t="s">
        <v>184</v>
      </c>
      <c r="D188" s="33">
        <f t="shared" ref="D188:BO188" si="168">IFERROR(SUM(D189:D202),"нд")</f>
        <v>67.06465</v>
      </c>
      <c r="E188" s="33">
        <f t="shared" si="168"/>
        <v>77.147858999999997</v>
      </c>
      <c r="F188" s="33">
        <f t="shared" si="168"/>
        <v>0</v>
      </c>
      <c r="G188" s="33">
        <f t="shared" si="168"/>
        <v>0</v>
      </c>
      <c r="H188" s="33">
        <f t="shared" si="168"/>
        <v>0</v>
      </c>
      <c r="I188" s="33">
        <f t="shared" si="168"/>
        <v>0</v>
      </c>
      <c r="J188" s="33">
        <f t="shared" si="168"/>
        <v>0</v>
      </c>
      <c r="K188" s="33">
        <f t="shared" si="168"/>
        <v>0</v>
      </c>
      <c r="L188" s="33">
        <f t="shared" si="168"/>
        <v>0</v>
      </c>
      <c r="M188" s="33">
        <f t="shared" si="168"/>
        <v>0</v>
      </c>
      <c r="N188" s="33">
        <f t="shared" si="168"/>
        <v>0</v>
      </c>
      <c r="O188" s="33">
        <f t="shared" si="168"/>
        <v>0</v>
      </c>
      <c r="P188" s="33">
        <f t="shared" si="168"/>
        <v>0</v>
      </c>
      <c r="Q188" s="33">
        <f t="shared" si="168"/>
        <v>0</v>
      </c>
      <c r="R188" s="33">
        <f t="shared" si="168"/>
        <v>0</v>
      </c>
      <c r="S188" s="33">
        <f t="shared" si="168"/>
        <v>0</v>
      </c>
      <c r="T188" s="33">
        <f t="shared" si="168"/>
        <v>0</v>
      </c>
      <c r="U188" s="33">
        <f t="shared" si="168"/>
        <v>0</v>
      </c>
      <c r="V188" s="33">
        <f t="shared" si="168"/>
        <v>0</v>
      </c>
      <c r="W188" s="33">
        <f t="shared" si="168"/>
        <v>0</v>
      </c>
      <c r="X188" s="33">
        <f t="shared" si="168"/>
        <v>0</v>
      </c>
      <c r="Y188" s="33">
        <f t="shared" si="168"/>
        <v>0</v>
      </c>
      <c r="Z188" s="33">
        <f t="shared" si="168"/>
        <v>0</v>
      </c>
      <c r="AA188" s="33">
        <f t="shared" si="168"/>
        <v>0</v>
      </c>
      <c r="AB188" s="33">
        <f t="shared" si="168"/>
        <v>0</v>
      </c>
      <c r="AC188" s="33">
        <f t="shared" si="168"/>
        <v>12.321130999999999</v>
      </c>
      <c r="AD188" s="33">
        <f t="shared" si="168"/>
        <v>0</v>
      </c>
      <c r="AE188" s="33">
        <f t="shared" si="168"/>
        <v>0</v>
      </c>
      <c r="AF188" s="33">
        <f t="shared" si="168"/>
        <v>0</v>
      </c>
      <c r="AG188" s="33">
        <f t="shared" si="168"/>
        <v>0</v>
      </c>
      <c r="AH188" s="33">
        <f t="shared" si="168"/>
        <v>30</v>
      </c>
      <c r="AI188" s="33">
        <f t="shared" si="168"/>
        <v>0</v>
      </c>
      <c r="AJ188" s="33">
        <f t="shared" si="168"/>
        <v>0</v>
      </c>
      <c r="AK188" s="33">
        <f t="shared" si="168"/>
        <v>0</v>
      </c>
      <c r="AL188" s="33">
        <f t="shared" si="168"/>
        <v>0</v>
      </c>
      <c r="AM188" s="33">
        <f t="shared" si="168"/>
        <v>0</v>
      </c>
      <c r="AN188" s="33">
        <f t="shared" si="168"/>
        <v>17.997481000000001</v>
      </c>
      <c r="AO188" s="33">
        <f t="shared" si="168"/>
        <v>0</v>
      </c>
      <c r="AP188" s="33">
        <f t="shared" si="168"/>
        <v>0</v>
      </c>
      <c r="AQ188" s="33">
        <f t="shared" si="168"/>
        <v>0</v>
      </c>
      <c r="AR188" s="33">
        <f t="shared" si="168"/>
        <v>0</v>
      </c>
      <c r="AS188" s="33">
        <f t="shared" si="168"/>
        <v>163</v>
      </c>
      <c r="AT188" s="33">
        <f t="shared" si="168"/>
        <v>0</v>
      </c>
      <c r="AU188" s="33">
        <f t="shared" si="168"/>
        <v>0</v>
      </c>
      <c r="AV188" s="33">
        <f t="shared" si="168"/>
        <v>0</v>
      </c>
      <c r="AW188" s="33">
        <f t="shared" si="168"/>
        <v>0</v>
      </c>
      <c r="AX188" s="33">
        <f t="shared" si="168"/>
        <v>0</v>
      </c>
      <c r="AY188" s="33">
        <f t="shared" si="168"/>
        <v>14.708337</v>
      </c>
      <c r="AZ188" s="33">
        <f t="shared" si="168"/>
        <v>0</v>
      </c>
      <c r="BA188" s="33">
        <f t="shared" si="168"/>
        <v>0</v>
      </c>
      <c r="BB188" s="33">
        <f t="shared" si="168"/>
        <v>0</v>
      </c>
      <c r="BC188" s="33">
        <f t="shared" si="168"/>
        <v>0</v>
      </c>
      <c r="BD188" s="33">
        <f t="shared" si="168"/>
        <v>28</v>
      </c>
      <c r="BE188" s="33">
        <f t="shared" si="168"/>
        <v>0</v>
      </c>
      <c r="BF188" s="33">
        <f t="shared" si="168"/>
        <v>0</v>
      </c>
      <c r="BG188" s="33">
        <f t="shared" si="168"/>
        <v>0</v>
      </c>
      <c r="BH188" s="33">
        <f t="shared" si="168"/>
        <v>0</v>
      </c>
      <c r="BI188" s="33">
        <f t="shared" si="168"/>
        <v>0</v>
      </c>
      <c r="BJ188" s="33">
        <f t="shared" si="168"/>
        <v>15.058444000000001</v>
      </c>
      <c r="BK188" s="33">
        <f t="shared" si="168"/>
        <v>0</v>
      </c>
      <c r="BL188" s="33">
        <f t="shared" si="168"/>
        <v>0</v>
      </c>
      <c r="BM188" s="33">
        <f t="shared" si="168"/>
        <v>0</v>
      </c>
      <c r="BN188" s="33">
        <f t="shared" si="168"/>
        <v>0</v>
      </c>
      <c r="BO188" s="33">
        <f t="shared" si="168"/>
        <v>28</v>
      </c>
      <c r="BP188" s="33">
        <f t="shared" ref="BP188:EA188" si="169">IFERROR(SUM(BP189:BP202),"нд")</f>
        <v>0</v>
      </c>
      <c r="BQ188" s="33">
        <f t="shared" si="169"/>
        <v>0</v>
      </c>
      <c r="BR188" s="33">
        <f t="shared" si="169"/>
        <v>0</v>
      </c>
      <c r="BS188" s="33">
        <f t="shared" si="169"/>
        <v>0</v>
      </c>
      <c r="BT188" s="33">
        <f t="shared" si="169"/>
        <v>0</v>
      </c>
      <c r="BU188" s="33">
        <f t="shared" si="169"/>
        <v>10.370541000000001</v>
      </c>
      <c r="BV188" s="33">
        <f t="shared" si="169"/>
        <v>0</v>
      </c>
      <c r="BW188" s="33">
        <f t="shared" si="169"/>
        <v>0</v>
      </c>
      <c r="BX188" s="33">
        <f t="shared" si="169"/>
        <v>0</v>
      </c>
      <c r="BY188" s="33">
        <f t="shared" si="169"/>
        <v>0</v>
      </c>
      <c r="BZ188" s="33">
        <f t="shared" si="169"/>
        <v>26</v>
      </c>
      <c r="CA188" s="33">
        <f t="shared" si="169"/>
        <v>0</v>
      </c>
      <c r="CB188" s="33">
        <f t="shared" si="169"/>
        <v>0</v>
      </c>
      <c r="CC188" s="33">
        <f t="shared" si="169"/>
        <v>0</v>
      </c>
      <c r="CD188" s="33">
        <f t="shared" si="169"/>
        <v>0</v>
      </c>
      <c r="CE188" s="33">
        <f t="shared" si="169"/>
        <v>0</v>
      </c>
      <c r="CF188" s="33">
        <f t="shared" si="169"/>
        <v>11.413063999999999</v>
      </c>
      <c r="CG188" s="33">
        <f t="shared" si="169"/>
        <v>0</v>
      </c>
      <c r="CH188" s="33">
        <f t="shared" si="169"/>
        <v>0</v>
      </c>
      <c r="CI188" s="33">
        <f t="shared" si="169"/>
        <v>0</v>
      </c>
      <c r="CJ188" s="33">
        <f t="shared" si="169"/>
        <v>0</v>
      </c>
      <c r="CK188" s="33">
        <f t="shared" si="169"/>
        <v>26</v>
      </c>
      <c r="CL188" s="33">
        <f t="shared" si="169"/>
        <v>0</v>
      </c>
      <c r="CM188" s="33">
        <f t="shared" si="169"/>
        <v>0</v>
      </c>
      <c r="CN188" s="33">
        <f t="shared" si="169"/>
        <v>0</v>
      </c>
      <c r="CO188" s="33">
        <f t="shared" si="169"/>
        <v>0</v>
      </c>
      <c r="CP188" s="33">
        <f t="shared" si="169"/>
        <v>0</v>
      </c>
      <c r="CQ188" s="33">
        <f t="shared" si="169"/>
        <v>26.910125999999998</v>
      </c>
      <c r="CR188" s="33">
        <f t="shared" si="169"/>
        <v>0</v>
      </c>
      <c r="CS188" s="33">
        <f t="shared" si="169"/>
        <v>0</v>
      </c>
      <c r="CT188" s="33">
        <f t="shared" si="169"/>
        <v>0</v>
      </c>
      <c r="CU188" s="33">
        <f t="shared" si="169"/>
        <v>0</v>
      </c>
      <c r="CV188" s="33">
        <f t="shared" si="169"/>
        <v>26</v>
      </c>
      <c r="CW188" s="33">
        <f t="shared" si="169"/>
        <v>0</v>
      </c>
      <c r="CX188" s="33">
        <f t="shared" si="169"/>
        <v>0</v>
      </c>
      <c r="CY188" s="33">
        <f t="shared" si="169"/>
        <v>0</v>
      </c>
      <c r="CZ188" s="33">
        <f t="shared" si="169"/>
        <v>0</v>
      </c>
      <c r="DA188" s="33">
        <f t="shared" si="169"/>
        <v>0</v>
      </c>
      <c r="DB188" s="33">
        <f t="shared" si="169"/>
        <v>29.64199</v>
      </c>
      <c r="DC188" s="33">
        <f t="shared" si="169"/>
        <v>0</v>
      </c>
      <c r="DD188" s="33">
        <f t="shared" si="169"/>
        <v>0</v>
      </c>
      <c r="DE188" s="33">
        <f t="shared" si="169"/>
        <v>0</v>
      </c>
      <c r="DF188" s="33">
        <f t="shared" si="169"/>
        <v>0</v>
      </c>
      <c r="DG188" s="33">
        <f t="shared" si="169"/>
        <v>26</v>
      </c>
      <c r="DH188" s="33">
        <f t="shared" si="169"/>
        <v>0</v>
      </c>
      <c r="DI188" s="33">
        <f t="shared" si="169"/>
        <v>0</v>
      </c>
      <c r="DJ188" s="33">
        <f t="shared" si="169"/>
        <v>0</v>
      </c>
      <c r="DK188" s="33">
        <f t="shared" si="169"/>
        <v>0</v>
      </c>
      <c r="DL188" s="33">
        <f t="shared" si="169"/>
        <v>0</v>
      </c>
      <c r="DM188" s="33">
        <f t="shared" si="169"/>
        <v>2.754515</v>
      </c>
      <c r="DN188" s="33">
        <f t="shared" si="169"/>
        <v>0</v>
      </c>
      <c r="DO188" s="33">
        <f t="shared" si="169"/>
        <v>0</v>
      </c>
      <c r="DP188" s="33">
        <f t="shared" si="169"/>
        <v>0</v>
      </c>
      <c r="DQ188" s="33">
        <f t="shared" si="169"/>
        <v>0</v>
      </c>
      <c r="DR188" s="33">
        <f t="shared" si="169"/>
        <v>26</v>
      </c>
      <c r="DS188" s="33">
        <f t="shared" si="169"/>
        <v>0</v>
      </c>
      <c r="DT188" s="33">
        <f t="shared" si="169"/>
        <v>0</v>
      </c>
      <c r="DU188" s="33">
        <f t="shared" si="169"/>
        <v>0</v>
      </c>
      <c r="DV188" s="33">
        <f t="shared" si="169"/>
        <v>0</v>
      </c>
      <c r="DW188" s="33">
        <f t="shared" si="169"/>
        <v>0</v>
      </c>
      <c r="DX188" s="33">
        <f t="shared" si="169"/>
        <v>3.03688</v>
      </c>
      <c r="DY188" s="33">
        <f t="shared" si="169"/>
        <v>0</v>
      </c>
      <c r="DZ188" s="33">
        <f t="shared" si="169"/>
        <v>0</v>
      </c>
      <c r="EA188" s="33">
        <f t="shared" si="169"/>
        <v>0</v>
      </c>
      <c r="EB188" s="33">
        <f t="shared" ref="EB188:FC188" si="170">IFERROR(SUM(EB189:EB202),"нд")</f>
        <v>0</v>
      </c>
      <c r="EC188" s="33">
        <f t="shared" si="170"/>
        <v>26</v>
      </c>
      <c r="ED188" s="33">
        <f t="shared" si="170"/>
        <v>0</v>
      </c>
      <c r="EE188" s="33">
        <f t="shared" si="170"/>
        <v>0</v>
      </c>
      <c r="EF188" s="33">
        <f t="shared" si="170"/>
        <v>0</v>
      </c>
      <c r="EG188" s="33">
        <f t="shared" si="170"/>
        <v>0</v>
      </c>
      <c r="EH188" s="33">
        <f t="shared" si="170"/>
        <v>0</v>
      </c>
      <c r="EI188" s="33">
        <f t="shared" si="170"/>
        <v>67.06465</v>
      </c>
      <c r="EJ188" s="33">
        <f t="shared" si="170"/>
        <v>0</v>
      </c>
      <c r="EK188" s="33">
        <f t="shared" si="170"/>
        <v>0</v>
      </c>
      <c r="EL188" s="33">
        <f t="shared" si="170"/>
        <v>0</v>
      </c>
      <c r="EM188" s="33">
        <f t="shared" si="170"/>
        <v>0</v>
      </c>
      <c r="EN188" s="33">
        <f t="shared" si="170"/>
        <v>136</v>
      </c>
      <c r="EO188" s="33">
        <f t="shared" si="170"/>
        <v>0</v>
      </c>
      <c r="EP188" s="33">
        <f t="shared" si="170"/>
        <v>0</v>
      </c>
      <c r="EQ188" s="33">
        <f t="shared" si="170"/>
        <v>0</v>
      </c>
      <c r="ER188" s="33">
        <f t="shared" si="170"/>
        <v>0</v>
      </c>
      <c r="ES188" s="33">
        <f t="shared" si="170"/>
        <v>0</v>
      </c>
      <c r="ET188" s="33">
        <f t="shared" si="170"/>
        <v>77.147858999999997</v>
      </c>
      <c r="EU188" s="33">
        <f t="shared" si="170"/>
        <v>0</v>
      </c>
      <c r="EV188" s="33">
        <f t="shared" si="170"/>
        <v>0</v>
      </c>
      <c r="EW188" s="33">
        <f t="shared" si="170"/>
        <v>0</v>
      </c>
      <c r="EX188" s="33">
        <f t="shared" si="170"/>
        <v>0</v>
      </c>
      <c r="EY188" s="33">
        <f t="shared" si="170"/>
        <v>269</v>
      </c>
      <c r="EZ188" s="33">
        <f t="shared" si="170"/>
        <v>0</v>
      </c>
      <c r="FA188" s="33">
        <f t="shared" si="170"/>
        <v>0</v>
      </c>
      <c r="FB188" s="33">
        <f t="shared" si="170"/>
        <v>0</v>
      </c>
      <c r="FC188" s="33">
        <f t="shared" si="170"/>
        <v>0</v>
      </c>
      <c r="FD188" s="34" t="s">
        <v>185</v>
      </c>
    </row>
    <row r="189" spans="1:160" ht="31.5" x14ac:dyDescent="0.25">
      <c r="A189" s="30" t="s">
        <v>520</v>
      </c>
      <c r="B189" s="31" t="s">
        <v>522</v>
      </c>
      <c r="C189" s="32" t="s">
        <v>523</v>
      </c>
      <c r="D189" s="33">
        <v>9.8454449999999998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9.8454449999999998</v>
      </c>
      <c r="AD189" s="33">
        <v>0</v>
      </c>
      <c r="AE189" s="33">
        <v>0</v>
      </c>
      <c r="AF189" s="33">
        <v>0</v>
      </c>
      <c r="AG189" s="33">
        <v>0</v>
      </c>
      <c r="AH189" s="33">
        <v>3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  <c r="BQ189" s="33">
        <v>0</v>
      </c>
      <c r="BR189" s="33">
        <v>0</v>
      </c>
      <c r="BS189" s="33">
        <v>0</v>
      </c>
      <c r="BT189" s="33">
        <v>0</v>
      </c>
      <c r="BU189" s="33">
        <v>0</v>
      </c>
      <c r="BV189" s="33">
        <v>0</v>
      </c>
      <c r="BW189" s="33">
        <v>0</v>
      </c>
      <c r="BX189" s="33">
        <v>0</v>
      </c>
      <c r="BY189" s="33">
        <v>0</v>
      </c>
      <c r="BZ189" s="33">
        <v>0</v>
      </c>
      <c r="CA189" s="33">
        <v>0</v>
      </c>
      <c r="CB189" s="33">
        <v>0</v>
      </c>
      <c r="CC189" s="33">
        <v>0</v>
      </c>
      <c r="CD189" s="33">
        <v>0</v>
      </c>
      <c r="CE189" s="33">
        <v>0</v>
      </c>
      <c r="CF189" s="33">
        <v>0</v>
      </c>
      <c r="CG189" s="33">
        <v>0</v>
      </c>
      <c r="CH189" s="33">
        <v>0</v>
      </c>
      <c r="CI189" s="33">
        <v>0</v>
      </c>
      <c r="CJ189" s="33">
        <v>0</v>
      </c>
      <c r="CK189" s="33">
        <v>0</v>
      </c>
      <c r="CL189" s="33">
        <v>0</v>
      </c>
      <c r="CM189" s="33">
        <v>0</v>
      </c>
      <c r="CN189" s="33">
        <v>0</v>
      </c>
      <c r="CO189" s="33">
        <v>0</v>
      </c>
      <c r="CP189" s="33">
        <v>0</v>
      </c>
      <c r="CQ189" s="33">
        <v>0</v>
      </c>
      <c r="CR189" s="33">
        <v>0</v>
      </c>
      <c r="CS189" s="33">
        <v>0</v>
      </c>
      <c r="CT189" s="33">
        <v>0</v>
      </c>
      <c r="CU189" s="33">
        <v>0</v>
      </c>
      <c r="CV189" s="33">
        <v>0</v>
      </c>
      <c r="CW189" s="33">
        <v>0</v>
      </c>
      <c r="CX189" s="33">
        <v>0</v>
      </c>
      <c r="CY189" s="33">
        <v>0</v>
      </c>
      <c r="CZ189" s="33">
        <v>0</v>
      </c>
      <c r="DA189" s="33">
        <v>0</v>
      </c>
      <c r="DB189" s="33">
        <v>0</v>
      </c>
      <c r="DC189" s="33">
        <v>0</v>
      </c>
      <c r="DD189" s="33">
        <v>0</v>
      </c>
      <c r="DE189" s="33">
        <v>0</v>
      </c>
      <c r="DF189" s="33">
        <v>0</v>
      </c>
      <c r="DG189" s="33">
        <v>0</v>
      </c>
      <c r="DH189" s="33">
        <v>0</v>
      </c>
      <c r="DI189" s="33">
        <v>0</v>
      </c>
      <c r="DJ189" s="33">
        <v>0</v>
      </c>
      <c r="DK189" s="33">
        <v>0</v>
      </c>
      <c r="DL189" s="33">
        <v>0</v>
      </c>
      <c r="DM189" s="33">
        <v>0</v>
      </c>
      <c r="DN189" s="33">
        <v>0</v>
      </c>
      <c r="DO189" s="33">
        <v>0</v>
      </c>
      <c r="DP189" s="33">
        <v>0</v>
      </c>
      <c r="DQ189" s="33">
        <v>0</v>
      </c>
      <c r="DR189" s="33">
        <v>0</v>
      </c>
      <c r="DS189" s="33">
        <v>0</v>
      </c>
      <c r="DT189" s="33">
        <v>0</v>
      </c>
      <c r="DU189" s="33">
        <v>0</v>
      </c>
      <c r="DV189" s="33">
        <v>0</v>
      </c>
      <c r="DW189" s="33">
        <v>0</v>
      </c>
      <c r="DX189" s="33">
        <v>0</v>
      </c>
      <c r="DY189" s="33">
        <v>0</v>
      </c>
      <c r="DZ189" s="33">
        <v>0</v>
      </c>
      <c r="EA189" s="33">
        <v>0</v>
      </c>
      <c r="EB189" s="33">
        <v>0</v>
      </c>
      <c r="EC189" s="33">
        <v>0</v>
      </c>
      <c r="ED189" s="33">
        <v>0</v>
      </c>
      <c r="EE189" s="33">
        <v>0</v>
      </c>
      <c r="EF189" s="33">
        <v>0</v>
      </c>
      <c r="EG189" s="33">
        <v>0</v>
      </c>
      <c r="EH189" s="33">
        <f t="shared" ref="EH189:EW202" si="171">IFERROR(DL189+CP189+BT189+AX189+AB189,"нд")</f>
        <v>0</v>
      </c>
      <c r="EI189" s="33">
        <f t="shared" si="171"/>
        <v>9.8454449999999998</v>
      </c>
      <c r="EJ189" s="33">
        <f t="shared" si="171"/>
        <v>0</v>
      </c>
      <c r="EK189" s="33">
        <f t="shared" si="171"/>
        <v>0</v>
      </c>
      <c r="EL189" s="33">
        <f t="shared" si="171"/>
        <v>0</v>
      </c>
      <c r="EM189" s="33">
        <f t="shared" si="171"/>
        <v>0</v>
      </c>
      <c r="EN189" s="33">
        <f t="shared" si="171"/>
        <v>3</v>
      </c>
      <c r="EO189" s="33">
        <f t="shared" si="171"/>
        <v>0</v>
      </c>
      <c r="EP189" s="33">
        <f t="shared" si="171"/>
        <v>0</v>
      </c>
      <c r="EQ189" s="33">
        <f t="shared" si="171"/>
        <v>0</v>
      </c>
      <c r="ER189" s="33">
        <f t="shared" si="171"/>
        <v>0</v>
      </c>
      <c r="ES189" s="33">
        <f t="shared" si="171"/>
        <v>0</v>
      </c>
      <c r="ET189" s="33">
        <f t="shared" si="171"/>
        <v>0</v>
      </c>
      <c r="EU189" s="33">
        <f t="shared" si="171"/>
        <v>0</v>
      </c>
      <c r="EV189" s="33">
        <f t="shared" si="171"/>
        <v>0</v>
      </c>
      <c r="EW189" s="33">
        <f t="shared" si="171"/>
        <v>0</v>
      </c>
      <c r="EX189" s="33">
        <f t="shared" ref="EX189:FC202" si="172">IFERROR(EB189+DF189+CJ189+BN189+AR189,"нд")</f>
        <v>0</v>
      </c>
      <c r="EY189" s="33">
        <f t="shared" si="172"/>
        <v>0</v>
      </c>
      <c r="EZ189" s="33">
        <f t="shared" si="172"/>
        <v>0</v>
      </c>
      <c r="FA189" s="33">
        <f t="shared" si="172"/>
        <v>0</v>
      </c>
      <c r="FB189" s="33">
        <f t="shared" si="172"/>
        <v>0</v>
      </c>
      <c r="FC189" s="33">
        <f t="shared" si="172"/>
        <v>0</v>
      </c>
      <c r="FD189" s="34" t="s">
        <v>313</v>
      </c>
    </row>
    <row r="190" spans="1:160" ht="110.25" x14ac:dyDescent="0.25">
      <c r="A190" s="30" t="s">
        <v>520</v>
      </c>
      <c r="B190" s="31" t="s">
        <v>524</v>
      </c>
      <c r="C190" s="32" t="s">
        <v>525</v>
      </c>
      <c r="D190" s="33">
        <v>6.9368619999999996</v>
      </c>
      <c r="E190" s="33">
        <v>7.0230449999999998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6.9368619999999996</v>
      </c>
      <c r="AZ190" s="33">
        <v>0</v>
      </c>
      <c r="BA190" s="33">
        <v>0</v>
      </c>
      <c r="BB190" s="33">
        <v>0</v>
      </c>
      <c r="BC190" s="33">
        <v>0</v>
      </c>
      <c r="BD190" s="33">
        <v>2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7.0230449999999998</v>
      </c>
      <c r="BK190" s="33">
        <v>0</v>
      </c>
      <c r="BL190" s="33">
        <v>0</v>
      </c>
      <c r="BM190" s="33">
        <v>0</v>
      </c>
      <c r="BN190" s="33">
        <v>0</v>
      </c>
      <c r="BO190" s="33">
        <v>2</v>
      </c>
      <c r="BP190" s="33">
        <v>0</v>
      </c>
      <c r="BQ190" s="33">
        <v>0</v>
      </c>
      <c r="BR190" s="33">
        <v>0</v>
      </c>
      <c r="BS190" s="33">
        <v>0</v>
      </c>
      <c r="BT190" s="33">
        <v>0</v>
      </c>
      <c r="BU190" s="33">
        <v>0</v>
      </c>
      <c r="BV190" s="33">
        <v>0</v>
      </c>
      <c r="BW190" s="33">
        <v>0</v>
      </c>
      <c r="BX190" s="33">
        <v>0</v>
      </c>
      <c r="BY190" s="33">
        <v>0</v>
      </c>
      <c r="BZ190" s="33">
        <v>0</v>
      </c>
      <c r="CA190" s="33">
        <v>0</v>
      </c>
      <c r="CB190" s="33">
        <v>0</v>
      </c>
      <c r="CC190" s="33">
        <v>0</v>
      </c>
      <c r="CD190" s="33">
        <v>0</v>
      </c>
      <c r="CE190" s="33">
        <v>0</v>
      </c>
      <c r="CF190" s="33">
        <v>0</v>
      </c>
      <c r="CG190" s="33">
        <v>0</v>
      </c>
      <c r="CH190" s="33">
        <v>0</v>
      </c>
      <c r="CI190" s="33">
        <v>0</v>
      </c>
      <c r="CJ190" s="33">
        <v>0</v>
      </c>
      <c r="CK190" s="33">
        <v>0</v>
      </c>
      <c r="CL190" s="33">
        <v>0</v>
      </c>
      <c r="CM190" s="33">
        <v>0</v>
      </c>
      <c r="CN190" s="33">
        <v>0</v>
      </c>
      <c r="CO190" s="33">
        <v>0</v>
      </c>
      <c r="CP190" s="33">
        <v>0</v>
      </c>
      <c r="CQ190" s="33">
        <v>0</v>
      </c>
      <c r="CR190" s="33">
        <v>0</v>
      </c>
      <c r="CS190" s="33">
        <v>0</v>
      </c>
      <c r="CT190" s="33">
        <v>0</v>
      </c>
      <c r="CU190" s="33">
        <v>0</v>
      </c>
      <c r="CV190" s="33">
        <v>0</v>
      </c>
      <c r="CW190" s="33">
        <v>0</v>
      </c>
      <c r="CX190" s="33">
        <v>0</v>
      </c>
      <c r="CY190" s="33">
        <v>0</v>
      </c>
      <c r="CZ190" s="33">
        <v>0</v>
      </c>
      <c r="DA190" s="33">
        <v>0</v>
      </c>
      <c r="DB190" s="33">
        <v>0</v>
      </c>
      <c r="DC190" s="33">
        <v>0</v>
      </c>
      <c r="DD190" s="33">
        <v>0</v>
      </c>
      <c r="DE190" s="33">
        <v>0</v>
      </c>
      <c r="DF190" s="33">
        <v>0</v>
      </c>
      <c r="DG190" s="33">
        <v>0</v>
      </c>
      <c r="DH190" s="33">
        <v>0</v>
      </c>
      <c r="DI190" s="33">
        <v>0</v>
      </c>
      <c r="DJ190" s="33">
        <v>0</v>
      </c>
      <c r="DK190" s="33">
        <v>0</v>
      </c>
      <c r="DL190" s="33">
        <v>0</v>
      </c>
      <c r="DM190" s="33">
        <v>0</v>
      </c>
      <c r="DN190" s="33">
        <v>0</v>
      </c>
      <c r="DO190" s="33">
        <v>0</v>
      </c>
      <c r="DP190" s="33">
        <v>0</v>
      </c>
      <c r="DQ190" s="33">
        <v>0</v>
      </c>
      <c r="DR190" s="33">
        <v>0</v>
      </c>
      <c r="DS190" s="33">
        <v>0</v>
      </c>
      <c r="DT190" s="33">
        <v>0</v>
      </c>
      <c r="DU190" s="33">
        <v>0</v>
      </c>
      <c r="DV190" s="33">
        <v>0</v>
      </c>
      <c r="DW190" s="33">
        <v>0</v>
      </c>
      <c r="DX190" s="33">
        <v>0</v>
      </c>
      <c r="DY190" s="33">
        <v>0</v>
      </c>
      <c r="DZ190" s="33">
        <v>0</v>
      </c>
      <c r="EA190" s="33">
        <v>0</v>
      </c>
      <c r="EB190" s="33">
        <v>0</v>
      </c>
      <c r="EC190" s="33">
        <v>0</v>
      </c>
      <c r="ED190" s="33">
        <v>0</v>
      </c>
      <c r="EE190" s="33">
        <v>0</v>
      </c>
      <c r="EF190" s="33">
        <v>0</v>
      </c>
      <c r="EG190" s="33">
        <v>0</v>
      </c>
      <c r="EH190" s="33">
        <f t="shared" si="171"/>
        <v>0</v>
      </c>
      <c r="EI190" s="33">
        <f t="shared" si="171"/>
        <v>6.9368619999999996</v>
      </c>
      <c r="EJ190" s="33">
        <f t="shared" si="171"/>
        <v>0</v>
      </c>
      <c r="EK190" s="33">
        <f t="shared" si="171"/>
        <v>0</v>
      </c>
      <c r="EL190" s="33">
        <f t="shared" si="171"/>
        <v>0</v>
      </c>
      <c r="EM190" s="33">
        <f t="shared" si="171"/>
        <v>0</v>
      </c>
      <c r="EN190" s="33">
        <f t="shared" si="171"/>
        <v>2</v>
      </c>
      <c r="EO190" s="33">
        <f t="shared" si="171"/>
        <v>0</v>
      </c>
      <c r="EP190" s="33">
        <f t="shared" si="171"/>
        <v>0</v>
      </c>
      <c r="EQ190" s="33">
        <f t="shared" si="171"/>
        <v>0</v>
      </c>
      <c r="ER190" s="33">
        <f t="shared" si="171"/>
        <v>0</v>
      </c>
      <c r="ES190" s="33">
        <f t="shared" si="171"/>
        <v>0</v>
      </c>
      <c r="ET190" s="33">
        <f t="shared" si="171"/>
        <v>7.0230449999999998</v>
      </c>
      <c r="EU190" s="33">
        <f t="shared" si="171"/>
        <v>0</v>
      </c>
      <c r="EV190" s="33">
        <f t="shared" si="171"/>
        <v>0</v>
      </c>
      <c r="EW190" s="33">
        <f t="shared" si="171"/>
        <v>0</v>
      </c>
      <c r="EX190" s="33">
        <f t="shared" si="172"/>
        <v>0</v>
      </c>
      <c r="EY190" s="33">
        <f t="shared" si="172"/>
        <v>2</v>
      </c>
      <c r="EZ190" s="33">
        <f t="shared" si="172"/>
        <v>0</v>
      </c>
      <c r="FA190" s="33">
        <f t="shared" si="172"/>
        <v>0</v>
      </c>
      <c r="FB190" s="33">
        <f t="shared" si="172"/>
        <v>0</v>
      </c>
      <c r="FC190" s="33">
        <f t="shared" si="172"/>
        <v>0</v>
      </c>
      <c r="FD190" s="34" t="s">
        <v>325</v>
      </c>
    </row>
    <row r="191" spans="1:160" ht="110.25" x14ac:dyDescent="0.25">
      <c r="A191" s="30" t="s">
        <v>520</v>
      </c>
      <c r="B191" s="31" t="s">
        <v>526</v>
      </c>
      <c r="C191" s="32" t="s">
        <v>527</v>
      </c>
      <c r="D191" s="33">
        <v>8.2972730000000006</v>
      </c>
      <c r="E191" s="33">
        <v>9.1313759999999995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v>0</v>
      </c>
      <c r="BL191" s="33">
        <v>0</v>
      </c>
      <c r="BM191" s="33">
        <v>0</v>
      </c>
      <c r="BN191" s="33">
        <v>0</v>
      </c>
      <c r="BO191" s="33">
        <v>0</v>
      </c>
      <c r="BP191" s="33">
        <v>0</v>
      </c>
      <c r="BQ191" s="33">
        <v>0</v>
      </c>
      <c r="BR191" s="33">
        <v>0</v>
      </c>
      <c r="BS191" s="33">
        <v>0</v>
      </c>
      <c r="BT191" s="33">
        <v>0</v>
      </c>
      <c r="BU191" s="33">
        <v>8.2972730000000006</v>
      </c>
      <c r="BV191" s="33">
        <v>0</v>
      </c>
      <c r="BW191" s="33">
        <v>0</v>
      </c>
      <c r="BX191" s="33">
        <v>0</v>
      </c>
      <c r="BY191" s="33">
        <v>0</v>
      </c>
      <c r="BZ191" s="33">
        <v>1</v>
      </c>
      <c r="CA191" s="33">
        <v>0</v>
      </c>
      <c r="CB191" s="33">
        <v>0</v>
      </c>
      <c r="CC191" s="33">
        <v>0</v>
      </c>
      <c r="CD191" s="33">
        <v>0</v>
      </c>
      <c r="CE191" s="33">
        <v>0</v>
      </c>
      <c r="CF191" s="33">
        <v>9.1313759999999995</v>
      </c>
      <c r="CG191" s="33">
        <v>0</v>
      </c>
      <c r="CH191" s="33">
        <v>0</v>
      </c>
      <c r="CI191" s="33">
        <v>0</v>
      </c>
      <c r="CJ191" s="33">
        <v>0</v>
      </c>
      <c r="CK191" s="33">
        <v>1</v>
      </c>
      <c r="CL191" s="33">
        <v>0</v>
      </c>
      <c r="CM191" s="33">
        <v>0</v>
      </c>
      <c r="CN191" s="33">
        <v>0</v>
      </c>
      <c r="CO191" s="33">
        <v>0</v>
      </c>
      <c r="CP191" s="33">
        <v>0</v>
      </c>
      <c r="CQ191" s="33">
        <v>0</v>
      </c>
      <c r="CR191" s="33">
        <v>0</v>
      </c>
      <c r="CS191" s="33">
        <v>0</v>
      </c>
      <c r="CT191" s="33">
        <v>0</v>
      </c>
      <c r="CU191" s="33">
        <v>0</v>
      </c>
      <c r="CV191" s="33">
        <v>0</v>
      </c>
      <c r="CW191" s="33">
        <v>0</v>
      </c>
      <c r="CX191" s="33">
        <v>0</v>
      </c>
      <c r="CY191" s="33">
        <v>0</v>
      </c>
      <c r="CZ191" s="33">
        <v>0</v>
      </c>
      <c r="DA191" s="33">
        <v>0</v>
      </c>
      <c r="DB191" s="33">
        <v>0</v>
      </c>
      <c r="DC191" s="33">
        <v>0</v>
      </c>
      <c r="DD191" s="33">
        <v>0</v>
      </c>
      <c r="DE191" s="33">
        <v>0</v>
      </c>
      <c r="DF191" s="33">
        <v>0</v>
      </c>
      <c r="DG191" s="33">
        <v>0</v>
      </c>
      <c r="DH191" s="33">
        <v>0</v>
      </c>
      <c r="DI191" s="33">
        <v>0</v>
      </c>
      <c r="DJ191" s="33">
        <v>0</v>
      </c>
      <c r="DK191" s="33">
        <v>0</v>
      </c>
      <c r="DL191" s="33">
        <v>0</v>
      </c>
      <c r="DM191" s="33">
        <v>0</v>
      </c>
      <c r="DN191" s="33">
        <v>0</v>
      </c>
      <c r="DO191" s="33">
        <v>0</v>
      </c>
      <c r="DP191" s="33">
        <v>0</v>
      </c>
      <c r="DQ191" s="33">
        <v>0</v>
      </c>
      <c r="DR191" s="33">
        <v>0</v>
      </c>
      <c r="DS191" s="33">
        <v>0</v>
      </c>
      <c r="DT191" s="33">
        <v>0</v>
      </c>
      <c r="DU191" s="33">
        <v>0</v>
      </c>
      <c r="DV191" s="33">
        <v>0</v>
      </c>
      <c r="DW191" s="33">
        <v>0</v>
      </c>
      <c r="DX191" s="33">
        <v>0</v>
      </c>
      <c r="DY191" s="33">
        <v>0</v>
      </c>
      <c r="DZ191" s="33">
        <v>0</v>
      </c>
      <c r="EA191" s="33">
        <v>0</v>
      </c>
      <c r="EB191" s="33">
        <v>0</v>
      </c>
      <c r="EC191" s="33">
        <v>0</v>
      </c>
      <c r="ED191" s="33">
        <v>0</v>
      </c>
      <c r="EE191" s="33">
        <v>0</v>
      </c>
      <c r="EF191" s="33">
        <v>0</v>
      </c>
      <c r="EG191" s="33">
        <v>0</v>
      </c>
      <c r="EH191" s="33">
        <f t="shared" si="171"/>
        <v>0</v>
      </c>
      <c r="EI191" s="33">
        <f t="shared" si="171"/>
        <v>8.2972730000000006</v>
      </c>
      <c r="EJ191" s="33">
        <f t="shared" si="171"/>
        <v>0</v>
      </c>
      <c r="EK191" s="33">
        <f t="shared" si="171"/>
        <v>0</v>
      </c>
      <c r="EL191" s="33">
        <f t="shared" si="171"/>
        <v>0</v>
      </c>
      <c r="EM191" s="33">
        <f t="shared" si="171"/>
        <v>0</v>
      </c>
      <c r="EN191" s="33">
        <f t="shared" si="171"/>
        <v>1</v>
      </c>
      <c r="EO191" s="33">
        <f t="shared" si="171"/>
        <v>0</v>
      </c>
      <c r="EP191" s="33">
        <f t="shared" si="171"/>
        <v>0</v>
      </c>
      <c r="EQ191" s="33">
        <f t="shared" si="171"/>
        <v>0</v>
      </c>
      <c r="ER191" s="33">
        <f t="shared" si="171"/>
        <v>0</v>
      </c>
      <c r="ES191" s="33">
        <f t="shared" si="171"/>
        <v>0</v>
      </c>
      <c r="ET191" s="33">
        <f t="shared" si="171"/>
        <v>9.1313759999999995</v>
      </c>
      <c r="EU191" s="33">
        <f t="shared" si="171"/>
        <v>0</v>
      </c>
      <c r="EV191" s="33">
        <f t="shared" si="171"/>
        <v>0</v>
      </c>
      <c r="EW191" s="33">
        <f t="shared" si="171"/>
        <v>0</v>
      </c>
      <c r="EX191" s="33">
        <f t="shared" si="172"/>
        <v>0</v>
      </c>
      <c r="EY191" s="33">
        <f t="shared" si="172"/>
        <v>1</v>
      </c>
      <c r="EZ191" s="33">
        <f t="shared" si="172"/>
        <v>0</v>
      </c>
      <c r="FA191" s="33">
        <f t="shared" si="172"/>
        <v>0</v>
      </c>
      <c r="FB191" s="33">
        <f t="shared" si="172"/>
        <v>0</v>
      </c>
      <c r="FC191" s="33">
        <f t="shared" si="172"/>
        <v>0</v>
      </c>
      <c r="FD191" s="34" t="s">
        <v>325</v>
      </c>
    </row>
    <row r="192" spans="1:160" ht="110.25" x14ac:dyDescent="0.25">
      <c r="A192" s="30" t="s">
        <v>520</v>
      </c>
      <c r="B192" s="31" t="s">
        <v>528</v>
      </c>
      <c r="C192" s="32" t="s">
        <v>529</v>
      </c>
      <c r="D192" s="33">
        <v>24.739414</v>
      </c>
      <c r="E192" s="33">
        <v>27.250912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  <c r="AR192" s="33">
        <v>0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0</v>
      </c>
      <c r="BC192" s="33">
        <v>0</v>
      </c>
      <c r="BD192" s="33">
        <v>0</v>
      </c>
      <c r="BE192" s="33">
        <v>0</v>
      </c>
      <c r="BF192" s="33">
        <v>0</v>
      </c>
      <c r="BG192" s="33">
        <v>0</v>
      </c>
      <c r="BH192" s="33">
        <v>0</v>
      </c>
      <c r="BI192" s="33">
        <v>0</v>
      </c>
      <c r="BJ192" s="33">
        <v>0</v>
      </c>
      <c r="BK192" s="33">
        <v>0</v>
      </c>
      <c r="BL192" s="33">
        <v>0</v>
      </c>
      <c r="BM192" s="33">
        <v>0</v>
      </c>
      <c r="BN192" s="33">
        <v>0</v>
      </c>
      <c r="BO192" s="33">
        <v>0</v>
      </c>
      <c r="BP192" s="33">
        <v>0</v>
      </c>
      <c r="BQ192" s="33">
        <v>0</v>
      </c>
      <c r="BR192" s="33">
        <v>0</v>
      </c>
      <c r="BS192" s="33">
        <v>0</v>
      </c>
      <c r="BT192" s="33">
        <v>0</v>
      </c>
      <c r="BU192" s="33">
        <v>0</v>
      </c>
      <c r="BV192" s="33">
        <v>0</v>
      </c>
      <c r="BW192" s="33">
        <v>0</v>
      </c>
      <c r="BX192" s="33">
        <v>0</v>
      </c>
      <c r="BY192" s="33">
        <v>0</v>
      </c>
      <c r="BZ192" s="33">
        <v>0</v>
      </c>
      <c r="CA192" s="33">
        <v>0</v>
      </c>
      <c r="CB192" s="33">
        <v>0</v>
      </c>
      <c r="CC192" s="33">
        <v>0</v>
      </c>
      <c r="CD192" s="33">
        <v>0</v>
      </c>
      <c r="CE192" s="33">
        <v>0</v>
      </c>
      <c r="CF192" s="33">
        <v>0</v>
      </c>
      <c r="CG192" s="33">
        <v>0</v>
      </c>
      <c r="CH192" s="33">
        <v>0</v>
      </c>
      <c r="CI192" s="33">
        <v>0</v>
      </c>
      <c r="CJ192" s="33">
        <v>0</v>
      </c>
      <c r="CK192" s="33">
        <v>0</v>
      </c>
      <c r="CL192" s="33">
        <v>0</v>
      </c>
      <c r="CM192" s="33">
        <v>0</v>
      </c>
      <c r="CN192" s="33">
        <v>0</v>
      </c>
      <c r="CO192" s="33">
        <v>0</v>
      </c>
      <c r="CP192" s="33">
        <v>0</v>
      </c>
      <c r="CQ192" s="33">
        <v>24.739414</v>
      </c>
      <c r="CR192" s="33">
        <v>0</v>
      </c>
      <c r="CS192" s="33">
        <v>0</v>
      </c>
      <c r="CT192" s="33">
        <v>0</v>
      </c>
      <c r="CU192" s="33">
        <v>0</v>
      </c>
      <c r="CV192" s="33">
        <v>1</v>
      </c>
      <c r="CW192" s="33">
        <v>0</v>
      </c>
      <c r="CX192" s="33">
        <v>0</v>
      </c>
      <c r="CY192" s="33">
        <v>0</v>
      </c>
      <c r="CZ192" s="33">
        <v>0</v>
      </c>
      <c r="DA192" s="33">
        <v>0</v>
      </c>
      <c r="DB192" s="33">
        <v>27.250912</v>
      </c>
      <c r="DC192" s="33">
        <v>0</v>
      </c>
      <c r="DD192" s="33">
        <v>0</v>
      </c>
      <c r="DE192" s="33">
        <v>0</v>
      </c>
      <c r="DF192" s="33">
        <v>0</v>
      </c>
      <c r="DG192" s="33">
        <v>1</v>
      </c>
      <c r="DH192" s="33">
        <v>0</v>
      </c>
      <c r="DI192" s="33">
        <v>0</v>
      </c>
      <c r="DJ192" s="33">
        <v>0</v>
      </c>
      <c r="DK192" s="33">
        <v>0</v>
      </c>
      <c r="DL192" s="33">
        <v>0</v>
      </c>
      <c r="DM192" s="33">
        <v>0</v>
      </c>
      <c r="DN192" s="33">
        <v>0</v>
      </c>
      <c r="DO192" s="33">
        <v>0</v>
      </c>
      <c r="DP192" s="33">
        <v>0</v>
      </c>
      <c r="DQ192" s="33">
        <v>0</v>
      </c>
      <c r="DR192" s="33">
        <v>0</v>
      </c>
      <c r="DS192" s="33">
        <v>0</v>
      </c>
      <c r="DT192" s="33">
        <v>0</v>
      </c>
      <c r="DU192" s="33">
        <v>0</v>
      </c>
      <c r="DV192" s="33">
        <v>0</v>
      </c>
      <c r="DW192" s="33">
        <v>0</v>
      </c>
      <c r="DX192" s="33">
        <v>0</v>
      </c>
      <c r="DY192" s="33">
        <v>0</v>
      </c>
      <c r="DZ192" s="33">
        <v>0</v>
      </c>
      <c r="EA192" s="33">
        <v>0</v>
      </c>
      <c r="EB192" s="33">
        <v>0</v>
      </c>
      <c r="EC192" s="33">
        <v>0</v>
      </c>
      <c r="ED192" s="33">
        <v>0</v>
      </c>
      <c r="EE192" s="33">
        <v>0</v>
      </c>
      <c r="EF192" s="33">
        <v>0</v>
      </c>
      <c r="EG192" s="33">
        <v>0</v>
      </c>
      <c r="EH192" s="33">
        <f t="shared" si="171"/>
        <v>0</v>
      </c>
      <c r="EI192" s="33">
        <f t="shared" si="171"/>
        <v>24.739414</v>
      </c>
      <c r="EJ192" s="33">
        <f t="shared" si="171"/>
        <v>0</v>
      </c>
      <c r="EK192" s="33">
        <f t="shared" si="171"/>
        <v>0</v>
      </c>
      <c r="EL192" s="33">
        <f t="shared" si="171"/>
        <v>0</v>
      </c>
      <c r="EM192" s="33">
        <f t="shared" si="171"/>
        <v>0</v>
      </c>
      <c r="EN192" s="33">
        <f t="shared" si="171"/>
        <v>1</v>
      </c>
      <c r="EO192" s="33">
        <f t="shared" si="171"/>
        <v>0</v>
      </c>
      <c r="EP192" s="33">
        <f t="shared" si="171"/>
        <v>0</v>
      </c>
      <c r="EQ192" s="33">
        <f t="shared" si="171"/>
        <v>0</v>
      </c>
      <c r="ER192" s="33">
        <f t="shared" si="171"/>
        <v>0</v>
      </c>
      <c r="ES192" s="33">
        <f t="shared" si="171"/>
        <v>0</v>
      </c>
      <c r="ET192" s="33">
        <f t="shared" si="171"/>
        <v>27.250912</v>
      </c>
      <c r="EU192" s="33">
        <f t="shared" si="171"/>
        <v>0</v>
      </c>
      <c r="EV192" s="33">
        <f t="shared" si="171"/>
        <v>0</v>
      </c>
      <c r="EW192" s="33">
        <f t="shared" si="171"/>
        <v>0</v>
      </c>
      <c r="EX192" s="33">
        <f t="shared" si="172"/>
        <v>0</v>
      </c>
      <c r="EY192" s="33">
        <f t="shared" si="172"/>
        <v>1</v>
      </c>
      <c r="EZ192" s="33">
        <f t="shared" si="172"/>
        <v>0</v>
      </c>
      <c r="FA192" s="33">
        <f t="shared" si="172"/>
        <v>0</v>
      </c>
      <c r="FB192" s="33">
        <f t="shared" si="172"/>
        <v>0</v>
      </c>
      <c r="FC192" s="33">
        <f t="shared" si="172"/>
        <v>0</v>
      </c>
      <c r="FD192" s="34" t="s">
        <v>325</v>
      </c>
    </row>
    <row r="193" spans="1:160" ht="110.25" x14ac:dyDescent="0.25">
      <c r="A193" s="30" t="s">
        <v>520</v>
      </c>
      <c r="B193" s="31" t="s">
        <v>530</v>
      </c>
      <c r="C193" s="32" t="s">
        <v>531</v>
      </c>
      <c r="D193" s="33">
        <v>5.7912759999999999</v>
      </c>
      <c r="E193" s="33">
        <v>5.863226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0</v>
      </c>
      <c r="AD193" s="33">
        <v>0</v>
      </c>
      <c r="AE193" s="33">
        <v>0</v>
      </c>
      <c r="AF193" s="33">
        <v>0</v>
      </c>
      <c r="AG193" s="33">
        <v>0</v>
      </c>
      <c r="AH193" s="33">
        <v>0</v>
      </c>
      <c r="AI193" s="33">
        <v>0</v>
      </c>
      <c r="AJ193" s="33">
        <v>0</v>
      </c>
      <c r="AK193" s="33">
        <v>0</v>
      </c>
      <c r="AL193" s="33">
        <v>0</v>
      </c>
      <c r="AM193" s="33">
        <v>0</v>
      </c>
      <c r="AN193" s="33">
        <v>0</v>
      </c>
      <c r="AO193" s="33">
        <v>0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0</v>
      </c>
      <c r="AV193" s="33">
        <v>0</v>
      </c>
      <c r="AW193" s="33">
        <v>0</v>
      </c>
      <c r="AX193" s="33">
        <v>0</v>
      </c>
      <c r="AY193" s="33">
        <v>5.7912759999999999</v>
      </c>
      <c r="AZ193" s="33">
        <v>0</v>
      </c>
      <c r="BA193" s="33">
        <v>0</v>
      </c>
      <c r="BB193" s="33">
        <v>0</v>
      </c>
      <c r="BC193" s="33">
        <v>0</v>
      </c>
      <c r="BD193" s="33">
        <v>1</v>
      </c>
      <c r="BE193" s="33">
        <v>0</v>
      </c>
      <c r="BF193" s="33">
        <v>0</v>
      </c>
      <c r="BG193" s="33">
        <v>0</v>
      </c>
      <c r="BH193" s="33">
        <v>0</v>
      </c>
      <c r="BI193" s="33">
        <v>0</v>
      </c>
      <c r="BJ193" s="33">
        <v>5.863226</v>
      </c>
      <c r="BK193" s="33">
        <v>0</v>
      </c>
      <c r="BL193" s="33">
        <v>0</v>
      </c>
      <c r="BM193" s="33">
        <v>0</v>
      </c>
      <c r="BN193" s="33">
        <v>0</v>
      </c>
      <c r="BO193" s="33">
        <v>1</v>
      </c>
      <c r="BP193" s="33">
        <v>0</v>
      </c>
      <c r="BQ193" s="33">
        <v>0</v>
      </c>
      <c r="BR193" s="33">
        <v>0</v>
      </c>
      <c r="BS193" s="33">
        <v>0</v>
      </c>
      <c r="BT193" s="33">
        <v>0</v>
      </c>
      <c r="BU193" s="33">
        <v>0</v>
      </c>
      <c r="BV193" s="33">
        <v>0</v>
      </c>
      <c r="BW193" s="33">
        <v>0</v>
      </c>
      <c r="BX193" s="33">
        <v>0</v>
      </c>
      <c r="BY193" s="33">
        <v>0</v>
      </c>
      <c r="BZ193" s="33">
        <v>0</v>
      </c>
      <c r="CA193" s="33">
        <v>0</v>
      </c>
      <c r="CB193" s="33">
        <v>0</v>
      </c>
      <c r="CC193" s="33">
        <v>0</v>
      </c>
      <c r="CD193" s="33">
        <v>0</v>
      </c>
      <c r="CE193" s="33">
        <v>0</v>
      </c>
      <c r="CF193" s="33">
        <v>0</v>
      </c>
      <c r="CG193" s="33">
        <v>0</v>
      </c>
      <c r="CH193" s="33">
        <v>0</v>
      </c>
      <c r="CI193" s="33">
        <v>0</v>
      </c>
      <c r="CJ193" s="33">
        <v>0</v>
      </c>
      <c r="CK193" s="33">
        <v>0</v>
      </c>
      <c r="CL193" s="33">
        <v>0</v>
      </c>
      <c r="CM193" s="33">
        <v>0</v>
      </c>
      <c r="CN193" s="33">
        <v>0</v>
      </c>
      <c r="CO193" s="33">
        <v>0</v>
      </c>
      <c r="CP193" s="33">
        <v>0</v>
      </c>
      <c r="CQ193" s="33">
        <v>0</v>
      </c>
      <c r="CR193" s="33">
        <v>0</v>
      </c>
      <c r="CS193" s="33">
        <v>0</v>
      </c>
      <c r="CT193" s="33">
        <v>0</v>
      </c>
      <c r="CU193" s="33">
        <v>0</v>
      </c>
      <c r="CV193" s="33">
        <v>0</v>
      </c>
      <c r="CW193" s="33">
        <v>0</v>
      </c>
      <c r="CX193" s="33">
        <v>0</v>
      </c>
      <c r="CY193" s="33">
        <v>0</v>
      </c>
      <c r="CZ193" s="33">
        <v>0</v>
      </c>
      <c r="DA193" s="33">
        <v>0</v>
      </c>
      <c r="DB193" s="33">
        <v>0</v>
      </c>
      <c r="DC193" s="33">
        <v>0</v>
      </c>
      <c r="DD193" s="33">
        <v>0</v>
      </c>
      <c r="DE193" s="33">
        <v>0</v>
      </c>
      <c r="DF193" s="33">
        <v>0</v>
      </c>
      <c r="DG193" s="33">
        <v>0</v>
      </c>
      <c r="DH193" s="33">
        <v>0</v>
      </c>
      <c r="DI193" s="33">
        <v>0</v>
      </c>
      <c r="DJ193" s="33">
        <v>0</v>
      </c>
      <c r="DK193" s="33">
        <v>0</v>
      </c>
      <c r="DL193" s="33">
        <v>0</v>
      </c>
      <c r="DM193" s="33">
        <v>0</v>
      </c>
      <c r="DN193" s="33">
        <v>0</v>
      </c>
      <c r="DO193" s="33">
        <v>0</v>
      </c>
      <c r="DP193" s="33">
        <v>0</v>
      </c>
      <c r="DQ193" s="33">
        <v>0</v>
      </c>
      <c r="DR193" s="33">
        <v>0</v>
      </c>
      <c r="DS193" s="33">
        <v>0</v>
      </c>
      <c r="DT193" s="33">
        <v>0</v>
      </c>
      <c r="DU193" s="33">
        <v>0</v>
      </c>
      <c r="DV193" s="33">
        <v>0</v>
      </c>
      <c r="DW193" s="33">
        <v>0</v>
      </c>
      <c r="DX193" s="33">
        <v>0</v>
      </c>
      <c r="DY193" s="33">
        <v>0</v>
      </c>
      <c r="DZ193" s="33">
        <v>0</v>
      </c>
      <c r="EA193" s="33">
        <v>0</v>
      </c>
      <c r="EB193" s="33">
        <v>0</v>
      </c>
      <c r="EC193" s="33">
        <v>0</v>
      </c>
      <c r="ED193" s="33">
        <v>0</v>
      </c>
      <c r="EE193" s="33">
        <v>0</v>
      </c>
      <c r="EF193" s="33">
        <v>0</v>
      </c>
      <c r="EG193" s="33">
        <v>0</v>
      </c>
      <c r="EH193" s="33">
        <f t="shared" si="171"/>
        <v>0</v>
      </c>
      <c r="EI193" s="33">
        <f t="shared" si="171"/>
        <v>5.7912759999999999</v>
      </c>
      <c r="EJ193" s="33">
        <f t="shared" si="171"/>
        <v>0</v>
      </c>
      <c r="EK193" s="33">
        <f t="shared" si="171"/>
        <v>0</v>
      </c>
      <c r="EL193" s="33">
        <f t="shared" si="171"/>
        <v>0</v>
      </c>
      <c r="EM193" s="33">
        <f t="shared" si="171"/>
        <v>0</v>
      </c>
      <c r="EN193" s="33">
        <f t="shared" si="171"/>
        <v>1</v>
      </c>
      <c r="EO193" s="33">
        <f t="shared" si="171"/>
        <v>0</v>
      </c>
      <c r="EP193" s="33">
        <f t="shared" si="171"/>
        <v>0</v>
      </c>
      <c r="EQ193" s="33">
        <f t="shared" si="171"/>
        <v>0</v>
      </c>
      <c r="ER193" s="33">
        <f t="shared" si="171"/>
        <v>0</v>
      </c>
      <c r="ES193" s="33">
        <f t="shared" si="171"/>
        <v>0</v>
      </c>
      <c r="ET193" s="33">
        <f t="shared" si="171"/>
        <v>5.863226</v>
      </c>
      <c r="EU193" s="33">
        <f t="shared" si="171"/>
        <v>0</v>
      </c>
      <c r="EV193" s="33">
        <f t="shared" si="171"/>
        <v>0</v>
      </c>
      <c r="EW193" s="33">
        <f t="shared" si="171"/>
        <v>0</v>
      </c>
      <c r="EX193" s="33">
        <f t="shared" si="172"/>
        <v>0</v>
      </c>
      <c r="EY193" s="33">
        <f t="shared" si="172"/>
        <v>1</v>
      </c>
      <c r="EZ193" s="33">
        <f t="shared" si="172"/>
        <v>0</v>
      </c>
      <c r="FA193" s="33">
        <f t="shared" si="172"/>
        <v>0</v>
      </c>
      <c r="FB193" s="33">
        <f t="shared" si="172"/>
        <v>0</v>
      </c>
      <c r="FC193" s="33">
        <f t="shared" si="172"/>
        <v>0</v>
      </c>
      <c r="FD193" s="34" t="s">
        <v>325</v>
      </c>
    </row>
    <row r="194" spans="1:160" ht="110.25" x14ac:dyDescent="0.25">
      <c r="A194" s="30" t="s">
        <v>520</v>
      </c>
      <c r="B194" s="31" t="s">
        <v>532</v>
      </c>
      <c r="C194" s="32" t="s">
        <v>533</v>
      </c>
      <c r="D194" s="33">
        <v>0.48177999999999999</v>
      </c>
      <c r="E194" s="33">
        <v>0.53116699999999994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0</v>
      </c>
      <c r="AV194" s="33">
        <v>0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3">
        <v>0</v>
      </c>
      <c r="BD194" s="33">
        <v>0</v>
      </c>
      <c r="BE194" s="33">
        <v>0</v>
      </c>
      <c r="BF194" s="33">
        <v>0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0</v>
      </c>
      <c r="BO194" s="33">
        <v>0</v>
      </c>
      <c r="BP194" s="33">
        <v>0</v>
      </c>
      <c r="BQ194" s="33">
        <v>0</v>
      </c>
      <c r="BR194" s="33">
        <v>0</v>
      </c>
      <c r="BS194" s="33">
        <v>0</v>
      </c>
      <c r="BT194" s="33">
        <v>0</v>
      </c>
      <c r="BU194" s="33">
        <v>0</v>
      </c>
      <c r="BV194" s="33">
        <v>0</v>
      </c>
      <c r="BW194" s="33">
        <v>0</v>
      </c>
      <c r="BX194" s="33">
        <v>0</v>
      </c>
      <c r="BY194" s="33">
        <v>0</v>
      </c>
      <c r="BZ194" s="33">
        <v>0</v>
      </c>
      <c r="CA194" s="33">
        <v>0</v>
      </c>
      <c r="CB194" s="33">
        <v>0</v>
      </c>
      <c r="CC194" s="33">
        <v>0</v>
      </c>
      <c r="CD194" s="33">
        <v>0</v>
      </c>
      <c r="CE194" s="33">
        <v>0</v>
      </c>
      <c r="CF194" s="33">
        <v>0</v>
      </c>
      <c r="CG194" s="33">
        <v>0</v>
      </c>
      <c r="CH194" s="33">
        <v>0</v>
      </c>
      <c r="CI194" s="33">
        <v>0</v>
      </c>
      <c r="CJ194" s="33">
        <v>0</v>
      </c>
      <c r="CK194" s="33">
        <v>0</v>
      </c>
      <c r="CL194" s="33">
        <v>0</v>
      </c>
      <c r="CM194" s="33">
        <v>0</v>
      </c>
      <c r="CN194" s="33">
        <v>0</v>
      </c>
      <c r="CO194" s="33">
        <v>0</v>
      </c>
      <c r="CP194" s="33">
        <v>0</v>
      </c>
      <c r="CQ194" s="33">
        <v>0</v>
      </c>
      <c r="CR194" s="33">
        <v>0</v>
      </c>
      <c r="CS194" s="33">
        <v>0</v>
      </c>
      <c r="CT194" s="33">
        <v>0</v>
      </c>
      <c r="CU194" s="33">
        <v>0</v>
      </c>
      <c r="CV194" s="33">
        <v>0</v>
      </c>
      <c r="CW194" s="33">
        <v>0</v>
      </c>
      <c r="CX194" s="33">
        <v>0</v>
      </c>
      <c r="CY194" s="33">
        <v>0</v>
      </c>
      <c r="CZ194" s="33">
        <v>0</v>
      </c>
      <c r="DA194" s="33">
        <v>0</v>
      </c>
      <c r="DB194" s="33">
        <v>0</v>
      </c>
      <c r="DC194" s="33">
        <v>0</v>
      </c>
      <c r="DD194" s="33">
        <v>0</v>
      </c>
      <c r="DE194" s="33">
        <v>0</v>
      </c>
      <c r="DF194" s="33">
        <v>0</v>
      </c>
      <c r="DG194" s="33">
        <v>0</v>
      </c>
      <c r="DH194" s="33">
        <v>0</v>
      </c>
      <c r="DI194" s="33">
        <v>0</v>
      </c>
      <c r="DJ194" s="33">
        <v>0</v>
      </c>
      <c r="DK194" s="33">
        <v>0</v>
      </c>
      <c r="DL194" s="33">
        <v>0</v>
      </c>
      <c r="DM194" s="33">
        <v>0.48177999999999999</v>
      </c>
      <c r="DN194" s="33">
        <v>0</v>
      </c>
      <c r="DO194" s="33">
        <v>0</v>
      </c>
      <c r="DP194" s="33">
        <v>0</v>
      </c>
      <c r="DQ194" s="33">
        <v>0</v>
      </c>
      <c r="DR194" s="33">
        <v>1</v>
      </c>
      <c r="DS194" s="33">
        <v>0</v>
      </c>
      <c r="DT194" s="33">
        <v>0</v>
      </c>
      <c r="DU194" s="33">
        <v>0</v>
      </c>
      <c r="DV194" s="33">
        <v>0</v>
      </c>
      <c r="DW194" s="33">
        <v>0</v>
      </c>
      <c r="DX194" s="33">
        <v>0.53116699999999994</v>
      </c>
      <c r="DY194" s="33">
        <v>0</v>
      </c>
      <c r="DZ194" s="33">
        <v>0</v>
      </c>
      <c r="EA194" s="33">
        <v>0</v>
      </c>
      <c r="EB194" s="33">
        <v>0</v>
      </c>
      <c r="EC194" s="33">
        <v>1</v>
      </c>
      <c r="ED194" s="33">
        <v>0</v>
      </c>
      <c r="EE194" s="33">
        <v>0</v>
      </c>
      <c r="EF194" s="33">
        <v>0</v>
      </c>
      <c r="EG194" s="33">
        <v>0</v>
      </c>
      <c r="EH194" s="33">
        <f t="shared" si="171"/>
        <v>0</v>
      </c>
      <c r="EI194" s="33">
        <f t="shared" si="171"/>
        <v>0.48177999999999999</v>
      </c>
      <c r="EJ194" s="33">
        <f t="shared" si="171"/>
        <v>0</v>
      </c>
      <c r="EK194" s="33">
        <f t="shared" si="171"/>
        <v>0</v>
      </c>
      <c r="EL194" s="33">
        <f t="shared" si="171"/>
        <v>0</v>
      </c>
      <c r="EM194" s="33">
        <f t="shared" si="171"/>
        <v>0</v>
      </c>
      <c r="EN194" s="33">
        <f t="shared" si="171"/>
        <v>1</v>
      </c>
      <c r="EO194" s="33">
        <f t="shared" si="171"/>
        <v>0</v>
      </c>
      <c r="EP194" s="33">
        <f t="shared" si="171"/>
        <v>0</v>
      </c>
      <c r="EQ194" s="33">
        <f t="shared" si="171"/>
        <v>0</v>
      </c>
      <c r="ER194" s="33">
        <f t="shared" si="171"/>
        <v>0</v>
      </c>
      <c r="ES194" s="33">
        <f t="shared" si="171"/>
        <v>0</v>
      </c>
      <c r="ET194" s="33">
        <f t="shared" si="171"/>
        <v>0.53116699999999994</v>
      </c>
      <c r="EU194" s="33">
        <f t="shared" si="171"/>
        <v>0</v>
      </c>
      <c r="EV194" s="33">
        <f t="shared" si="171"/>
        <v>0</v>
      </c>
      <c r="EW194" s="33">
        <f t="shared" si="171"/>
        <v>0</v>
      </c>
      <c r="EX194" s="33">
        <f t="shared" si="172"/>
        <v>0</v>
      </c>
      <c r="EY194" s="33">
        <f t="shared" si="172"/>
        <v>1</v>
      </c>
      <c r="EZ194" s="33">
        <f t="shared" si="172"/>
        <v>0</v>
      </c>
      <c r="FA194" s="33">
        <f t="shared" si="172"/>
        <v>0</v>
      </c>
      <c r="FB194" s="33">
        <f t="shared" si="172"/>
        <v>0</v>
      </c>
      <c r="FC194" s="33">
        <f t="shared" si="172"/>
        <v>0</v>
      </c>
      <c r="FD194" s="34" t="s">
        <v>325</v>
      </c>
    </row>
    <row r="195" spans="1:160" ht="31.5" x14ac:dyDescent="0.25">
      <c r="A195" s="30" t="s">
        <v>520</v>
      </c>
      <c r="B195" s="31" t="s">
        <v>534</v>
      </c>
      <c r="C195" s="32" t="s">
        <v>535</v>
      </c>
      <c r="D195" s="33">
        <v>0</v>
      </c>
      <c r="E195" s="33">
        <v>9.8333329999999997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9.8333329999999997</v>
      </c>
      <c r="AO195" s="33">
        <v>0</v>
      </c>
      <c r="AP195" s="33">
        <v>0</v>
      </c>
      <c r="AQ195" s="33">
        <v>0</v>
      </c>
      <c r="AR195" s="33">
        <v>0</v>
      </c>
      <c r="AS195" s="33">
        <v>1</v>
      </c>
      <c r="AT195" s="33">
        <v>0</v>
      </c>
      <c r="AU195" s="33">
        <v>0</v>
      </c>
      <c r="AV195" s="33">
        <v>0</v>
      </c>
      <c r="AW195" s="33">
        <v>0</v>
      </c>
      <c r="AX195" s="33">
        <v>0</v>
      </c>
      <c r="AY195" s="33">
        <v>0</v>
      </c>
      <c r="AZ195" s="33">
        <v>0</v>
      </c>
      <c r="BA195" s="33">
        <v>0</v>
      </c>
      <c r="BB195" s="33">
        <v>0</v>
      </c>
      <c r="BC195" s="33">
        <v>0</v>
      </c>
      <c r="BD195" s="33">
        <v>0</v>
      </c>
      <c r="BE195" s="33">
        <v>0</v>
      </c>
      <c r="BF195" s="33">
        <v>0</v>
      </c>
      <c r="BG195" s="33">
        <v>0</v>
      </c>
      <c r="BH195" s="33">
        <v>0</v>
      </c>
      <c r="BI195" s="33">
        <v>0</v>
      </c>
      <c r="BJ195" s="33">
        <v>0</v>
      </c>
      <c r="BK195" s="33">
        <v>0</v>
      </c>
      <c r="BL195" s="33">
        <v>0</v>
      </c>
      <c r="BM195" s="33">
        <v>0</v>
      </c>
      <c r="BN195" s="33">
        <v>0</v>
      </c>
      <c r="BO195" s="33">
        <v>0</v>
      </c>
      <c r="BP195" s="33">
        <v>0</v>
      </c>
      <c r="BQ195" s="33">
        <v>0</v>
      </c>
      <c r="BR195" s="33">
        <v>0</v>
      </c>
      <c r="BS195" s="33">
        <v>0</v>
      </c>
      <c r="BT195" s="33">
        <v>0</v>
      </c>
      <c r="BU195" s="33">
        <v>0</v>
      </c>
      <c r="BV195" s="33">
        <v>0</v>
      </c>
      <c r="BW195" s="33">
        <v>0</v>
      </c>
      <c r="BX195" s="33">
        <v>0</v>
      </c>
      <c r="BY195" s="33">
        <v>0</v>
      </c>
      <c r="BZ195" s="33">
        <v>0</v>
      </c>
      <c r="CA195" s="33">
        <v>0</v>
      </c>
      <c r="CB195" s="33">
        <v>0</v>
      </c>
      <c r="CC195" s="33">
        <v>0</v>
      </c>
      <c r="CD195" s="33">
        <v>0</v>
      </c>
      <c r="CE195" s="33">
        <v>0</v>
      </c>
      <c r="CF195" s="33">
        <v>0</v>
      </c>
      <c r="CG195" s="33">
        <v>0</v>
      </c>
      <c r="CH195" s="33">
        <v>0</v>
      </c>
      <c r="CI195" s="33">
        <v>0</v>
      </c>
      <c r="CJ195" s="33">
        <v>0</v>
      </c>
      <c r="CK195" s="33">
        <v>0</v>
      </c>
      <c r="CL195" s="33">
        <v>0</v>
      </c>
      <c r="CM195" s="33">
        <v>0</v>
      </c>
      <c r="CN195" s="33">
        <v>0</v>
      </c>
      <c r="CO195" s="33">
        <v>0</v>
      </c>
      <c r="CP195" s="33">
        <v>0</v>
      </c>
      <c r="CQ195" s="33">
        <v>0</v>
      </c>
      <c r="CR195" s="33">
        <v>0</v>
      </c>
      <c r="CS195" s="33">
        <v>0</v>
      </c>
      <c r="CT195" s="33">
        <v>0</v>
      </c>
      <c r="CU195" s="33">
        <v>0</v>
      </c>
      <c r="CV195" s="33">
        <v>0</v>
      </c>
      <c r="CW195" s="33">
        <v>0</v>
      </c>
      <c r="CX195" s="33">
        <v>0</v>
      </c>
      <c r="CY195" s="33">
        <v>0</v>
      </c>
      <c r="CZ195" s="33">
        <v>0</v>
      </c>
      <c r="DA195" s="33">
        <v>0</v>
      </c>
      <c r="DB195" s="33">
        <v>0</v>
      </c>
      <c r="DC195" s="33">
        <v>0</v>
      </c>
      <c r="DD195" s="33">
        <v>0</v>
      </c>
      <c r="DE195" s="33">
        <v>0</v>
      </c>
      <c r="DF195" s="33">
        <v>0</v>
      </c>
      <c r="DG195" s="33">
        <v>0</v>
      </c>
      <c r="DH195" s="33">
        <v>0</v>
      </c>
      <c r="DI195" s="33">
        <v>0</v>
      </c>
      <c r="DJ195" s="33">
        <v>0</v>
      </c>
      <c r="DK195" s="33">
        <v>0</v>
      </c>
      <c r="DL195" s="33">
        <v>0</v>
      </c>
      <c r="DM195" s="33">
        <v>0</v>
      </c>
      <c r="DN195" s="33">
        <v>0</v>
      </c>
      <c r="DO195" s="33">
        <v>0</v>
      </c>
      <c r="DP195" s="33">
        <v>0</v>
      </c>
      <c r="DQ195" s="33">
        <v>0</v>
      </c>
      <c r="DR195" s="33">
        <v>0</v>
      </c>
      <c r="DS195" s="33">
        <v>0</v>
      </c>
      <c r="DT195" s="33">
        <v>0</v>
      </c>
      <c r="DU195" s="33">
        <v>0</v>
      </c>
      <c r="DV195" s="33">
        <v>0</v>
      </c>
      <c r="DW195" s="33">
        <v>0</v>
      </c>
      <c r="DX195" s="33">
        <v>0</v>
      </c>
      <c r="DY195" s="33">
        <v>0</v>
      </c>
      <c r="DZ195" s="33">
        <v>0</v>
      </c>
      <c r="EA195" s="33">
        <v>0</v>
      </c>
      <c r="EB195" s="33">
        <v>0</v>
      </c>
      <c r="EC195" s="33">
        <v>0</v>
      </c>
      <c r="ED195" s="33">
        <v>0</v>
      </c>
      <c r="EE195" s="33">
        <v>0</v>
      </c>
      <c r="EF195" s="33">
        <v>0</v>
      </c>
      <c r="EG195" s="33">
        <v>0</v>
      </c>
      <c r="EH195" s="33">
        <f t="shared" si="171"/>
        <v>0</v>
      </c>
      <c r="EI195" s="33">
        <f t="shared" si="171"/>
        <v>0</v>
      </c>
      <c r="EJ195" s="33">
        <f t="shared" si="171"/>
        <v>0</v>
      </c>
      <c r="EK195" s="33">
        <f t="shared" si="171"/>
        <v>0</v>
      </c>
      <c r="EL195" s="33">
        <f t="shared" si="171"/>
        <v>0</v>
      </c>
      <c r="EM195" s="33">
        <f t="shared" si="171"/>
        <v>0</v>
      </c>
      <c r="EN195" s="33">
        <f t="shared" si="171"/>
        <v>0</v>
      </c>
      <c r="EO195" s="33">
        <f t="shared" si="171"/>
        <v>0</v>
      </c>
      <c r="EP195" s="33">
        <f t="shared" si="171"/>
        <v>0</v>
      </c>
      <c r="EQ195" s="33">
        <f t="shared" si="171"/>
        <v>0</v>
      </c>
      <c r="ER195" s="33">
        <f t="shared" si="171"/>
        <v>0</v>
      </c>
      <c r="ES195" s="33">
        <f t="shared" si="171"/>
        <v>0</v>
      </c>
      <c r="ET195" s="33">
        <f t="shared" si="171"/>
        <v>9.8333329999999997</v>
      </c>
      <c r="EU195" s="33">
        <f t="shared" si="171"/>
        <v>0</v>
      </c>
      <c r="EV195" s="33">
        <f t="shared" si="171"/>
        <v>0</v>
      </c>
      <c r="EW195" s="33">
        <f t="shared" si="171"/>
        <v>0</v>
      </c>
      <c r="EX195" s="33">
        <f t="shared" si="172"/>
        <v>0</v>
      </c>
      <c r="EY195" s="33">
        <f t="shared" si="172"/>
        <v>1</v>
      </c>
      <c r="EZ195" s="33">
        <f t="shared" si="172"/>
        <v>0</v>
      </c>
      <c r="FA195" s="33">
        <f t="shared" si="172"/>
        <v>0</v>
      </c>
      <c r="FB195" s="33">
        <f t="shared" si="172"/>
        <v>0</v>
      </c>
      <c r="FC195" s="33">
        <f t="shared" si="172"/>
        <v>0</v>
      </c>
      <c r="FD195" s="34" t="s">
        <v>322</v>
      </c>
    </row>
    <row r="196" spans="1:160" ht="110.25" x14ac:dyDescent="0.25">
      <c r="A196" s="30" t="s">
        <v>520</v>
      </c>
      <c r="B196" s="31" t="s">
        <v>536</v>
      </c>
      <c r="C196" s="32" t="s">
        <v>537</v>
      </c>
      <c r="D196" s="33">
        <v>2.4756860000000001</v>
      </c>
      <c r="E196" s="33">
        <v>3.0916670000000002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2.4756860000000001</v>
      </c>
      <c r="AD196" s="33">
        <v>0</v>
      </c>
      <c r="AE196" s="33">
        <v>0</v>
      </c>
      <c r="AF196" s="33">
        <v>0</v>
      </c>
      <c r="AG196" s="33">
        <v>0</v>
      </c>
      <c r="AH196" s="33">
        <v>27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3.0916670000000002</v>
      </c>
      <c r="AO196" s="33">
        <v>0</v>
      </c>
      <c r="AP196" s="33">
        <v>0</v>
      </c>
      <c r="AQ196" s="33">
        <v>0</v>
      </c>
      <c r="AR196" s="33">
        <v>0</v>
      </c>
      <c r="AS196" s="33">
        <v>27</v>
      </c>
      <c r="AT196" s="33">
        <v>0</v>
      </c>
      <c r="AU196" s="33">
        <v>0</v>
      </c>
      <c r="AV196" s="33">
        <v>0</v>
      </c>
      <c r="AW196" s="33">
        <v>0</v>
      </c>
      <c r="AX196" s="33">
        <v>0</v>
      </c>
      <c r="AY196" s="33">
        <v>0</v>
      </c>
      <c r="AZ196" s="33">
        <v>0</v>
      </c>
      <c r="BA196" s="33">
        <v>0</v>
      </c>
      <c r="BB196" s="33">
        <v>0</v>
      </c>
      <c r="BC196" s="33">
        <v>0</v>
      </c>
      <c r="BD196" s="33">
        <v>0</v>
      </c>
      <c r="BE196" s="33">
        <v>0</v>
      </c>
      <c r="BF196" s="33">
        <v>0</v>
      </c>
      <c r="BG196" s="33">
        <v>0</v>
      </c>
      <c r="BH196" s="33">
        <v>0</v>
      </c>
      <c r="BI196" s="33">
        <v>0</v>
      </c>
      <c r="BJ196" s="33">
        <v>0</v>
      </c>
      <c r="BK196" s="33">
        <v>0</v>
      </c>
      <c r="BL196" s="33">
        <v>0</v>
      </c>
      <c r="BM196" s="33">
        <v>0</v>
      </c>
      <c r="BN196" s="33">
        <v>0</v>
      </c>
      <c r="BO196" s="33">
        <v>0</v>
      </c>
      <c r="BP196" s="33">
        <v>0</v>
      </c>
      <c r="BQ196" s="33">
        <v>0</v>
      </c>
      <c r="BR196" s="33">
        <v>0</v>
      </c>
      <c r="BS196" s="33">
        <v>0</v>
      </c>
      <c r="BT196" s="33">
        <v>0</v>
      </c>
      <c r="BU196" s="33">
        <v>0</v>
      </c>
      <c r="BV196" s="33">
        <v>0</v>
      </c>
      <c r="BW196" s="33">
        <v>0</v>
      </c>
      <c r="BX196" s="33">
        <v>0</v>
      </c>
      <c r="BY196" s="33">
        <v>0</v>
      </c>
      <c r="BZ196" s="33">
        <v>0</v>
      </c>
      <c r="CA196" s="33">
        <v>0</v>
      </c>
      <c r="CB196" s="33">
        <v>0</v>
      </c>
      <c r="CC196" s="33">
        <v>0</v>
      </c>
      <c r="CD196" s="33">
        <v>0</v>
      </c>
      <c r="CE196" s="33">
        <v>0</v>
      </c>
      <c r="CF196" s="33">
        <v>0</v>
      </c>
      <c r="CG196" s="33">
        <v>0</v>
      </c>
      <c r="CH196" s="33">
        <v>0</v>
      </c>
      <c r="CI196" s="33">
        <v>0</v>
      </c>
      <c r="CJ196" s="33">
        <v>0</v>
      </c>
      <c r="CK196" s="33">
        <v>0</v>
      </c>
      <c r="CL196" s="33">
        <v>0</v>
      </c>
      <c r="CM196" s="33">
        <v>0</v>
      </c>
      <c r="CN196" s="33">
        <v>0</v>
      </c>
      <c r="CO196" s="33">
        <v>0</v>
      </c>
      <c r="CP196" s="33">
        <v>0</v>
      </c>
      <c r="CQ196" s="33">
        <v>0</v>
      </c>
      <c r="CR196" s="33">
        <v>0</v>
      </c>
      <c r="CS196" s="33">
        <v>0</v>
      </c>
      <c r="CT196" s="33">
        <v>0</v>
      </c>
      <c r="CU196" s="33">
        <v>0</v>
      </c>
      <c r="CV196" s="33">
        <v>0</v>
      </c>
      <c r="CW196" s="33">
        <v>0</v>
      </c>
      <c r="CX196" s="33">
        <v>0</v>
      </c>
      <c r="CY196" s="33">
        <v>0</v>
      </c>
      <c r="CZ196" s="33">
        <v>0</v>
      </c>
      <c r="DA196" s="33">
        <v>0</v>
      </c>
      <c r="DB196" s="33">
        <v>0</v>
      </c>
      <c r="DC196" s="33">
        <v>0</v>
      </c>
      <c r="DD196" s="33">
        <v>0</v>
      </c>
      <c r="DE196" s="33">
        <v>0</v>
      </c>
      <c r="DF196" s="33">
        <v>0</v>
      </c>
      <c r="DG196" s="33">
        <v>0</v>
      </c>
      <c r="DH196" s="33">
        <v>0</v>
      </c>
      <c r="DI196" s="33">
        <v>0</v>
      </c>
      <c r="DJ196" s="33">
        <v>0</v>
      </c>
      <c r="DK196" s="33">
        <v>0</v>
      </c>
      <c r="DL196" s="33">
        <v>0</v>
      </c>
      <c r="DM196" s="33">
        <v>0</v>
      </c>
      <c r="DN196" s="33">
        <v>0</v>
      </c>
      <c r="DO196" s="33">
        <v>0</v>
      </c>
      <c r="DP196" s="33">
        <v>0</v>
      </c>
      <c r="DQ196" s="33">
        <v>0</v>
      </c>
      <c r="DR196" s="33">
        <v>0</v>
      </c>
      <c r="DS196" s="33">
        <v>0</v>
      </c>
      <c r="DT196" s="33">
        <v>0</v>
      </c>
      <c r="DU196" s="33">
        <v>0</v>
      </c>
      <c r="DV196" s="33">
        <v>0</v>
      </c>
      <c r="DW196" s="33">
        <v>0</v>
      </c>
      <c r="DX196" s="33">
        <v>0</v>
      </c>
      <c r="DY196" s="33">
        <v>0</v>
      </c>
      <c r="DZ196" s="33">
        <v>0</v>
      </c>
      <c r="EA196" s="33">
        <v>0</v>
      </c>
      <c r="EB196" s="33">
        <v>0</v>
      </c>
      <c r="EC196" s="33">
        <v>0</v>
      </c>
      <c r="ED196" s="33">
        <v>0</v>
      </c>
      <c r="EE196" s="33">
        <v>0</v>
      </c>
      <c r="EF196" s="33">
        <v>0</v>
      </c>
      <c r="EG196" s="33">
        <v>0</v>
      </c>
      <c r="EH196" s="33">
        <f t="shared" si="171"/>
        <v>0</v>
      </c>
      <c r="EI196" s="33">
        <f t="shared" si="171"/>
        <v>2.4756860000000001</v>
      </c>
      <c r="EJ196" s="33">
        <f t="shared" si="171"/>
        <v>0</v>
      </c>
      <c r="EK196" s="33">
        <f t="shared" si="171"/>
        <v>0</v>
      </c>
      <c r="EL196" s="33">
        <f t="shared" si="171"/>
        <v>0</v>
      </c>
      <c r="EM196" s="33">
        <f t="shared" si="171"/>
        <v>0</v>
      </c>
      <c r="EN196" s="33">
        <f t="shared" si="171"/>
        <v>27</v>
      </c>
      <c r="EO196" s="33">
        <f t="shared" si="171"/>
        <v>0</v>
      </c>
      <c r="EP196" s="33">
        <f t="shared" si="171"/>
        <v>0</v>
      </c>
      <c r="EQ196" s="33">
        <f t="shared" si="171"/>
        <v>0</v>
      </c>
      <c r="ER196" s="33">
        <f t="shared" si="171"/>
        <v>0</v>
      </c>
      <c r="ES196" s="33">
        <f t="shared" si="171"/>
        <v>0</v>
      </c>
      <c r="ET196" s="33">
        <f t="shared" si="171"/>
        <v>3.0916670000000002</v>
      </c>
      <c r="EU196" s="33">
        <f t="shared" si="171"/>
        <v>0</v>
      </c>
      <c r="EV196" s="33">
        <f t="shared" si="171"/>
        <v>0</v>
      </c>
      <c r="EW196" s="33">
        <f t="shared" si="171"/>
        <v>0</v>
      </c>
      <c r="EX196" s="33">
        <f t="shared" si="172"/>
        <v>0</v>
      </c>
      <c r="EY196" s="33">
        <f t="shared" si="172"/>
        <v>27</v>
      </c>
      <c r="EZ196" s="33">
        <f t="shared" si="172"/>
        <v>0</v>
      </c>
      <c r="FA196" s="33">
        <f t="shared" si="172"/>
        <v>0</v>
      </c>
      <c r="FB196" s="33">
        <f t="shared" si="172"/>
        <v>0</v>
      </c>
      <c r="FC196" s="33">
        <f t="shared" si="172"/>
        <v>0</v>
      </c>
      <c r="FD196" s="34" t="s">
        <v>325</v>
      </c>
    </row>
    <row r="197" spans="1:160" ht="110.25" x14ac:dyDescent="0.25">
      <c r="A197" s="30" t="s">
        <v>520</v>
      </c>
      <c r="B197" s="31" t="s">
        <v>538</v>
      </c>
      <c r="C197" s="32" t="s">
        <v>539</v>
      </c>
      <c r="D197" s="33">
        <v>2.0732680000000001</v>
      </c>
      <c r="E197" s="33">
        <v>2.2816879999999999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  <c r="AH197" s="33"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  <c r="AR197" s="33">
        <v>0</v>
      </c>
      <c r="AS197" s="33">
        <v>0</v>
      </c>
      <c r="AT197" s="33">
        <v>0</v>
      </c>
      <c r="AU197" s="33">
        <v>0</v>
      </c>
      <c r="AV197" s="33">
        <v>0</v>
      </c>
      <c r="AW197" s="33">
        <v>0</v>
      </c>
      <c r="AX197" s="33">
        <v>0</v>
      </c>
      <c r="AY197" s="33">
        <v>0</v>
      </c>
      <c r="AZ197" s="33">
        <v>0</v>
      </c>
      <c r="BA197" s="33">
        <v>0</v>
      </c>
      <c r="BB197" s="33">
        <v>0</v>
      </c>
      <c r="BC197" s="33">
        <v>0</v>
      </c>
      <c r="BD197" s="33">
        <v>0</v>
      </c>
      <c r="BE197" s="33">
        <v>0</v>
      </c>
      <c r="BF197" s="33">
        <v>0</v>
      </c>
      <c r="BG197" s="33">
        <v>0</v>
      </c>
      <c r="BH197" s="33">
        <v>0</v>
      </c>
      <c r="BI197" s="33">
        <v>0</v>
      </c>
      <c r="BJ197" s="33">
        <v>0</v>
      </c>
      <c r="BK197" s="33">
        <v>0</v>
      </c>
      <c r="BL197" s="33">
        <v>0</v>
      </c>
      <c r="BM197" s="33">
        <v>0</v>
      </c>
      <c r="BN197" s="33">
        <v>0</v>
      </c>
      <c r="BO197" s="33">
        <v>0</v>
      </c>
      <c r="BP197" s="33">
        <v>0</v>
      </c>
      <c r="BQ197" s="33">
        <v>0</v>
      </c>
      <c r="BR197" s="33">
        <v>0</v>
      </c>
      <c r="BS197" s="33">
        <v>0</v>
      </c>
      <c r="BT197" s="33">
        <v>0</v>
      </c>
      <c r="BU197" s="33">
        <v>2.0732680000000001</v>
      </c>
      <c r="BV197" s="33">
        <v>0</v>
      </c>
      <c r="BW197" s="33">
        <v>0</v>
      </c>
      <c r="BX197" s="33">
        <v>0</v>
      </c>
      <c r="BY197" s="33">
        <v>0</v>
      </c>
      <c r="BZ197" s="33">
        <v>25</v>
      </c>
      <c r="CA197" s="33">
        <v>0</v>
      </c>
      <c r="CB197" s="33">
        <v>0</v>
      </c>
      <c r="CC197" s="33">
        <v>0</v>
      </c>
      <c r="CD197" s="33">
        <v>0</v>
      </c>
      <c r="CE197" s="33">
        <v>0</v>
      </c>
      <c r="CF197" s="33">
        <v>2.2816879999999999</v>
      </c>
      <c r="CG197" s="33">
        <v>0</v>
      </c>
      <c r="CH197" s="33">
        <v>0</v>
      </c>
      <c r="CI197" s="33">
        <v>0</v>
      </c>
      <c r="CJ197" s="33">
        <v>0</v>
      </c>
      <c r="CK197" s="33">
        <v>25</v>
      </c>
      <c r="CL197" s="33">
        <v>0</v>
      </c>
      <c r="CM197" s="33">
        <v>0</v>
      </c>
      <c r="CN197" s="33">
        <v>0</v>
      </c>
      <c r="CO197" s="33">
        <v>0</v>
      </c>
      <c r="CP197" s="33">
        <v>0</v>
      </c>
      <c r="CQ197" s="33">
        <v>0</v>
      </c>
      <c r="CR197" s="33">
        <v>0</v>
      </c>
      <c r="CS197" s="33">
        <v>0</v>
      </c>
      <c r="CT197" s="33">
        <v>0</v>
      </c>
      <c r="CU197" s="33">
        <v>0</v>
      </c>
      <c r="CV197" s="33">
        <v>0</v>
      </c>
      <c r="CW197" s="33">
        <v>0</v>
      </c>
      <c r="CX197" s="33">
        <v>0</v>
      </c>
      <c r="CY197" s="33">
        <v>0</v>
      </c>
      <c r="CZ197" s="33">
        <v>0</v>
      </c>
      <c r="DA197" s="33">
        <v>0</v>
      </c>
      <c r="DB197" s="33">
        <v>0</v>
      </c>
      <c r="DC197" s="33">
        <v>0</v>
      </c>
      <c r="DD197" s="33">
        <v>0</v>
      </c>
      <c r="DE197" s="33">
        <v>0</v>
      </c>
      <c r="DF197" s="33">
        <v>0</v>
      </c>
      <c r="DG197" s="33">
        <v>0</v>
      </c>
      <c r="DH197" s="33">
        <v>0</v>
      </c>
      <c r="DI197" s="33">
        <v>0</v>
      </c>
      <c r="DJ197" s="33">
        <v>0</v>
      </c>
      <c r="DK197" s="33">
        <v>0</v>
      </c>
      <c r="DL197" s="33">
        <v>0</v>
      </c>
      <c r="DM197" s="33">
        <v>0</v>
      </c>
      <c r="DN197" s="33">
        <v>0</v>
      </c>
      <c r="DO197" s="33">
        <v>0</v>
      </c>
      <c r="DP197" s="33">
        <v>0</v>
      </c>
      <c r="DQ197" s="33">
        <v>0</v>
      </c>
      <c r="DR197" s="33">
        <v>0</v>
      </c>
      <c r="DS197" s="33">
        <v>0</v>
      </c>
      <c r="DT197" s="33">
        <v>0</v>
      </c>
      <c r="DU197" s="33">
        <v>0</v>
      </c>
      <c r="DV197" s="33">
        <v>0</v>
      </c>
      <c r="DW197" s="33">
        <v>0</v>
      </c>
      <c r="DX197" s="33">
        <v>0</v>
      </c>
      <c r="DY197" s="33">
        <v>0</v>
      </c>
      <c r="DZ197" s="33">
        <v>0</v>
      </c>
      <c r="EA197" s="33">
        <v>0</v>
      </c>
      <c r="EB197" s="33">
        <v>0</v>
      </c>
      <c r="EC197" s="33">
        <v>0</v>
      </c>
      <c r="ED197" s="33">
        <v>0</v>
      </c>
      <c r="EE197" s="33">
        <v>0</v>
      </c>
      <c r="EF197" s="33">
        <v>0</v>
      </c>
      <c r="EG197" s="33">
        <v>0</v>
      </c>
      <c r="EH197" s="33">
        <f t="shared" si="171"/>
        <v>0</v>
      </c>
      <c r="EI197" s="33">
        <f t="shared" si="171"/>
        <v>2.0732680000000001</v>
      </c>
      <c r="EJ197" s="33">
        <f t="shared" si="171"/>
        <v>0</v>
      </c>
      <c r="EK197" s="33">
        <f t="shared" si="171"/>
        <v>0</v>
      </c>
      <c r="EL197" s="33">
        <f t="shared" si="171"/>
        <v>0</v>
      </c>
      <c r="EM197" s="33">
        <f t="shared" si="171"/>
        <v>0</v>
      </c>
      <c r="EN197" s="33">
        <f t="shared" si="171"/>
        <v>25</v>
      </c>
      <c r="EO197" s="33">
        <f t="shared" si="171"/>
        <v>0</v>
      </c>
      <c r="EP197" s="33">
        <f t="shared" si="171"/>
        <v>0</v>
      </c>
      <c r="EQ197" s="33">
        <f t="shared" si="171"/>
        <v>0</v>
      </c>
      <c r="ER197" s="33">
        <f t="shared" si="171"/>
        <v>0</v>
      </c>
      <c r="ES197" s="33">
        <f t="shared" si="171"/>
        <v>0</v>
      </c>
      <c r="ET197" s="33">
        <f t="shared" si="171"/>
        <v>2.2816879999999999</v>
      </c>
      <c r="EU197" s="33">
        <f t="shared" si="171"/>
        <v>0</v>
      </c>
      <c r="EV197" s="33">
        <f t="shared" si="171"/>
        <v>0</v>
      </c>
      <c r="EW197" s="33">
        <f t="shared" si="171"/>
        <v>0</v>
      </c>
      <c r="EX197" s="33">
        <f t="shared" si="172"/>
        <v>0</v>
      </c>
      <c r="EY197" s="33">
        <f t="shared" si="172"/>
        <v>25</v>
      </c>
      <c r="EZ197" s="33">
        <f t="shared" si="172"/>
        <v>0</v>
      </c>
      <c r="FA197" s="33">
        <f t="shared" si="172"/>
        <v>0</v>
      </c>
      <c r="FB197" s="33">
        <f t="shared" si="172"/>
        <v>0</v>
      </c>
      <c r="FC197" s="33">
        <f t="shared" si="172"/>
        <v>0</v>
      </c>
      <c r="FD197" s="34" t="s">
        <v>325</v>
      </c>
    </row>
    <row r="198" spans="1:160" ht="110.25" x14ac:dyDescent="0.25">
      <c r="A198" s="30" t="s">
        <v>520</v>
      </c>
      <c r="B198" s="31" t="s">
        <v>540</v>
      </c>
      <c r="C198" s="32" t="s">
        <v>541</v>
      </c>
      <c r="D198" s="33">
        <v>2.170712</v>
      </c>
      <c r="E198" s="33">
        <v>2.3910779999999998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0</v>
      </c>
      <c r="BC198" s="33">
        <v>0</v>
      </c>
      <c r="BD198" s="33">
        <v>0</v>
      </c>
      <c r="BE198" s="33">
        <v>0</v>
      </c>
      <c r="BF198" s="33">
        <v>0</v>
      </c>
      <c r="BG198" s="33">
        <v>0</v>
      </c>
      <c r="BH198" s="33">
        <v>0</v>
      </c>
      <c r="BI198" s="33">
        <v>0</v>
      </c>
      <c r="BJ198" s="33">
        <v>0</v>
      </c>
      <c r="BK198" s="33">
        <v>0</v>
      </c>
      <c r="BL198" s="33">
        <v>0</v>
      </c>
      <c r="BM198" s="33">
        <v>0</v>
      </c>
      <c r="BN198" s="33">
        <v>0</v>
      </c>
      <c r="BO198" s="33">
        <v>0</v>
      </c>
      <c r="BP198" s="33">
        <v>0</v>
      </c>
      <c r="BQ198" s="33">
        <v>0</v>
      </c>
      <c r="BR198" s="33">
        <v>0</v>
      </c>
      <c r="BS198" s="33">
        <v>0</v>
      </c>
      <c r="BT198" s="33">
        <v>0</v>
      </c>
      <c r="BU198" s="33">
        <v>0</v>
      </c>
      <c r="BV198" s="33">
        <v>0</v>
      </c>
      <c r="BW198" s="33">
        <v>0</v>
      </c>
      <c r="BX198" s="33">
        <v>0</v>
      </c>
      <c r="BY198" s="33">
        <v>0</v>
      </c>
      <c r="BZ198" s="33">
        <v>0</v>
      </c>
      <c r="CA198" s="33">
        <v>0</v>
      </c>
      <c r="CB198" s="33">
        <v>0</v>
      </c>
      <c r="CC198" s="33">
        <v>0</v>
      </c>
      <c r="CD198" s="33">
        <v>0</v>
      </c>
      <c r="CE198" s="33">
        <v>0</v>
      </c>
      <c r="CF198" s="33">
        <v>0</v>
      </c>
      <c r="CG198" s="33">
        <v>0</v>
      </c>
      <c r="CH198" s="33">
        <v>0</v>
      </c>
      <c r="CI198" s="33">
        <v>0</v>
      </c>
      <c r="CJ198" s="33">
        <v>0</v>
      </c>
      <c r="CK198" s="33">
        <v>0</v>
      </c>
      <c r="CL198" s="33">
        <v>0</v>
      </c>
      <c r="CM198" s="33">
        <v>0</v>
      </c>
      <c r="CN198" s="33">
        <v>0</v>
      </c>
      <c r="CO198" s="33">
        <v>0</v>
      </c>
      <c r="CP198" s="33">
        <v>0</v>
      </c>
      <c r="CQ198" s="33">
        <v>2.170712</v>
      </c>
      <c r="CR198" s="33">
        <v>0</v>
      </c>
      <c r="CS198" s="33">
        <v>0</v>
      </c>
      <c r="CT198" s="33">
        <v>0</v>
      </c>
      <c r="CU198" s="33">
        <v>0</v>
      </c>
      <c r="CV198" s="33">
        <v>25</v>
      </c>
      <c r="CW198" s="33">
        <v>0</v>
      </c>
      <c r="CX198" s="33">
        <v>0</v>
      </c>
      <c r="CY198" s="33">
        <v>0</v>
      </c>
      <c r="CZ198" s="33">
        <v>0</v>
      </c>
      <c r="DA198" s="33">
        <v>0</v>
      </c>
      <c r="DB198" s="33">
        <v>2.3910779999999998</v>
      </c>
      <c r="DC198" s="33">
        <v>0</v>
      </c>
      <c r="DD198" s="33">
        <v>0</v>
      </c>
      <c r="DE198" s="33">
        <v>0</v>
      </c>
      <c r="DF198" s="33">
        <v>0</v>
      </c>
      <c r="DG198" s="33">
        <v>25</v>
      </c>
      <c r="DH198" s="33">
        <v>0</v>
      </c>
      <c r="DI198" s="33">
        <v>0</v>
      </c>
      <c r="DJ198" s="33">
        <v>0</v>
      </c>
      <c r="DK198" s="33">
        <v>0</v>
      </c>
      <c r="DL198" s="33">
        <v>0</v>
      </c>
      <c r="DM198" s="33">
        <v>0</v>
      </c>
      <c r="DN198" s="33">
        <v>0</v>
      </c>
      <c r="DO198" s="33">
        <v>0</v>
      </c>
      <c r="DP198" s="33">
        <v>0</v>
      </c>
      <c r="DQ198" s="33">
        <v>0</v>
      </c>
      <c r="DR198" s="33">
        <v>0</v>
      </c>
      <c r="DS198" s="33">
        <v>0</v>
      </c>
      <c r="DT198" s="33">
        <v>0</v>
      </c>
      <c r="DU198" s="33">
        <v>0</v>
      </c>
      <c r="DV198" s="33">
        <v>0</v>
      </c>
      <c r="DW198" s="33">
        <v>0</v>
      </c>
      <c r="DX198" s="33">
        <v>0</v>
      </c>
      <c r="DY198" s="33">
        <v>0</v>
      </c>
      <c r="DZ198" s="33">
        <v>0</v>
      </c>
      <c r="EA198" s="33">
        <v>0</v>
      </c>
      <c r="EB198" s="33">
        <v>0</v>
      </c>
      <c r="EC198" s="33">
        <v>0</v>
      </c>
      <c r="ED198" s="33">
        <v>0</v>
      </c>
      <c r="EE198" s="33">
        <v>0</v>
      </c>
      <c r="EF198" s="33">
        <v>0</v>
      </c>
      <c r="EG198" s="33">
        <v>0</v>
      </c>
      <c r="EH198" s="33">
        <f t="shared" si="171"/>
        <v>0</v>
      </c>
      <c r="EI198" s="33">
        <f t="shared" si="171"/>
        <v>2.170712</v>
      </c>
      <c r="EJ198" s="33">
        <f t="shared" si="171"/>
        <v>0</v>
      </c>
      <c r="EK198" s="33">
        <f t="shared" si="171"/>
        <v>0</v>
      </c>
      <c r="EL198" s="33">
        <f t="shared" si="171"/>
        <v>0</v>
      </c>
      <c r="EM198" s="33">
        <f t="shared" si="171"/>
        <v>0</v>
      </c>
      <c r="EN198" s="33">
        <f t="shared" si="171"/>
        <v>25</v>
      </c>
      <c r="EO198" s="33">
        <f t="shared" si="171"/>
        <v>0</v>
      </c>
      <c r="EP198" s="33">
        <f t="shared" si="171"/>
        <v>0</v>
      </c>
      <c r="EQ198" s="33">
        <f t="shared" si="171"/>
        <v>0</v>
      </c>
      <c r="ER198" s="33">
        <f t="shared" si="171"/>
        <v>0</v>
      </c>
      <c r="ES198" s="33">
        <f t="shared" si="171"/>
        <v>0</v>
      </c>
      <c r="ET198" s="33">
        <f t="shared" si="171"/>
        <v>2.3910779999999998</v>
      </c>
      <c r="EU198" s="33">
        <f t="shared" si="171"/>
        <v>0</v>
      </c>
      <c r="EV198" s="33">
        <f t="shared" si="171"/>
        <v>0</v>
      </c>
      <c r="EW198" s="33">
        <f t="shared" si="171"/>
        <v>0</v>
      </c>
      <c r="EX198" s="33">
        <f t="shared" si="172"/>
        <v>0</v>
      </c>
      <c r="EY198" s="33">
        <f t="shared" si="172"/>
        <v>25</v>
      </c>
      <c r="EZ198" s="33">
        <f t="shared" si="172"/>
        <v>0</v>
      </c>
      <c r="FA198" s="33">
        <f t="shared" si="172"/>
        <v>0</v>
      </c>
      <c r="FB198" s="33">
        <f t="shared" si="172"/>
        <v>0</v>
      </c>
      <c r="FC198" s="33">
        <f t="shared" si="172"/>
        <v>0</v>
      </c>
      <c r="FD198" s="34" t="s">
        <v>325</v>
      </c>
    </row>
    <row r="199" spans="1:160" ht="110.25" x14ac:dyDescent="0.25">
      <c r="A199" s="30" t="s">
        <v>520</v>
      </c>
      <c r="B199" s="31" t="s">
        <v>542</v>
      </c>
      <c r="C199" s="32" t="s">
        <v>543</v>
      </c>
      <c r="D199" s="33">
        <v>1.980199</v>
      </c>
      <c r="E199" s="33">
        <v>2.1721729999999999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3">
        <v>0</v>
      </c>
      <c r="AR199" s="33">
        <v>0</v>
      </c>
      <c r="AS199" s="33">
        <v>0</v>
      </c>
      <c r="AT199" s="33">
        <v>0</v>
      </c>
      <c r="AU199" s="33">
        <v>0</v>
      </c>
      <c r="AV199" s="33">
        <v>0</v>
      </c>
      <c r="AW199" s="33">
        <v>0</v>
      </c>
      <c r="AX199" s="33">
        <v>0</v>
      </c>
      <c r="AY199" s="33">
        <v>1.980199</v>
      </c>
      <c r="AZ199" s="33">
        <v>0</v>
      </c>
      <c r="BA199" s="33">
        <v>0</v>
      </c>
      <c r="BB199" s="33">
        <v>0</v>
      </c>
      <c r="BC199" s="33">
        <v>0</v>
      </c>
      <c r="BD199" s="33">
        <v>25</v>
      </c>
      <c r="BE199" s="33">
        <v>0</v>
      </c>
      <c r="BF199" s="33">
        <v>0</v>
      </c>
      <c r="BG199" s="33">
        <v>0</v>
      </c>
      <c r="BH199" s="33">
        <v>0</v>
      </c>
      <c r="BI199" s="33">
        <v>0</v>
      </c>
      <c r="BJ199" s="33">
        <v>2.1721729999999999</v>
      </c>
      <c r="BK199" s="33">
        <v>0</v>
      </c>
      <c r="BL199" s="33">
        <v>0</v>
      </c>
      <c r="BM199" s="33">
        <v>0</v>
      </c>
      <c r="BN199" s="33">
        <v>0</v>
      </c>
      <c r="BO199" s="33">
        <v>25</v>
      </c>
      <c r="BP199" s="33">
        <v>0</v>
      </c>
      <c r="BQ199" s="33">
        <v>0</v>
      </c>
      <c r="BR199" s="33">
        <v>0</v>
      </c>
      <c r="BS199" s="33">
        <v>0</v>
      </c>
      <c r="BT199" s="33">
        <v>0</v>
      </c>
      <c r="BU199" s="33">
        <v>0</v>
      </c>
      <c r="BV199" s="33">
        <v>0</v>
      </c>
      <c r="BW199" s="33">
        <v>0</v>
      </c>
      <c r="BX199" s="33">
        <v>0</v>
      </c>
      <c r="BY199" s="33">
        <v>0</v>
      </c>
      <c r="BZ199" s="33">
        <v>0</v>
      </c>
      <c r="CA199" s="33">
        <v>0</v>
      </c>
      <c r="CB199" s="33">
        <v>0</v>
      </c>
      <c r="CC199" s="33">
        <v>0</v>
      </c>
      <c r="CD199" s="33">
        <v>0</v>
      </c>
      <c r="CE199" s="33">
        <v>0</v>
      </c>
      <c r="CF199" s="33">
        <v>0</v>
      </c>
      <c r="CG199" s="33">
        <v>0</v>
      </c>
      <c r="CH199" s="33">
        <v>0</v>
      </c>
      <c r="CI199" s="33">
        <v>0</v>
      </c>
      <c r="CJ199" s="33">
        <v>0</v>
      </c>
      <c r="CK199" s="33">
        <v>0</v>
      </c>
      <c r="CL199" s="33">
        <v>0</v>
      </c>
      <c r="CM199" s="33">
        <v>0</v>
      </c>
      <c r="CN199" s="33">
        <v>0</v>
      </c>
      <c r="CO199" s="33">
        <v>0</v>
      </c>
      <c r="CP199" s="33">
        <v>0</v>
      </c>
      <c r="CQ199" s="33">
        <v>0</v>
      </c>
      <c r="CR199" s="33">
        <v>0</v>
      </c>
      <c r="CS199" s="33">
        <v>0</v>
      </c>
      <c r="CT199" s="33">
        <v>0</v>
      </c>
      <c r="CU199" s="33">
        <v>0</v>
      </c>
      <c r="CV199" s="33">
        <v>0</v>
      </c>
      <c r="CW199" s="33">
        <v>0</v>
      </c>
      <c r="CX199" s="33">
        <v>0</v>
      </c>
      <c r="CY199" s="33">
        <v>0</v>
      </c>
      <c r="CZ199" s="33">
        <v>0</v>
      </c>
      <c r="DA199" s="33">
        <v>0</v>
      </c>
      <c r="DB199" s="33">
        <v>0</v>
      </c>
      <c r="DC199" s="33">
        <v>0</v>
      </c>
      <c r="DD199" s="33">
        <v>0</v>
      </c>
      <c r="DE199" s="33">
        <v>0</v>
      </c>
      <c r="DF199" s="33">
        <v>0</v>
      </c>
      <c r="DG199" s="33">
        <v>0</v>
      </c>
      <c r="DH199" s="33">
        <v>0</v>
      </c>
      <c r="DI199" s="33">
        <v>0</v>
      </c>
      <c r="DJ199" s="33">
        <v>0</v>
      </c>
      <c r="DK199" s="33">
        <v>0</v>
      </c>
      <c r="DL199" s="33">
        <v>0</v>
      </c>
      <c r="DM199" s="33">
        <v>0</v>
      </c>
      <c r="DN199" s="33">
        <v>0</v>
      </c>
      <c r="DO199" s="33">
        <v>0</v>
      </c>
      <c r="DP199" s="33">
        <v>0</v>
      </c>
      <c r="DQ199" s="33">
        <v>0</v>
      </c>
      <c r="DR199" s="33">
        <v>0</v>
      </c>
      <c r="DS199" s="33">
        <v>0</v>
      </c>
      <c r="DT199" s="33">
        <v>0</v>
      </c>
      <c r="DU199" s="33">
        <v>0</v>
      </c>
      <c r="DV199" s="33">
        <v>0</v>
      </c>
      <c r="DW199" s="33">
        <v>0</v>
      </c>
      <c r="DX199" s="33">
        <v>0</v>
      </c>
      <c r="DY199" s="33">
        <v>0</v>
      </c>
      <c r="DZ199" s="33">
        <v>0</v>
      </c>
      <c r="EA199" s="33">
        <v>0</v>
      </c>
      <c r="EB199" s="33">
        <v>0</v>
      </c>
      <c r="EC199" s="33">
        <v>0</v>
      </c>
      <c r="ED199" s="33">
        <v>0</v>
      </c>
      <c r="EE199" s="33">
        <v>0</v>
      </c>
      <c r="EF199" s="33">
        <v>0</v>
      </c>
      <c r="EG199" s="33">
        <v>0</v>
      </c>
      <c r="EH199" s="33">
        <f t="shared" si="171"/>
        <v>0</v>
      </c>
      <c r="EI199" s="33">
        <f t="shared" si="171"/>
        <v>1.980199</v>
      </c>
      <c r="EJ199" s="33">
        <f t="shared" si="171"/>
        <v>0</v>
      </c>
      <c r="EK199" s="33">
        <f t="shared" si="171"/>
        <v>0</v>
      </c>
      <c r="EL199" s="33">
        <f t="shared" si="171"/>
        <v>0</v>
      </c>
      <c r="EM199" s="33">
        <f t="shared" si="171"/>
        <v>0</v>
      </c>
      <c r="EN199" s="33">
        <f t="shared" si="171"/>
        <v>25</v>
      </c>
      <c r="EO199" s="33">
        <f t="shared" si="171"/>
        <v>0</v>
      </c>
      <c r="EP199" s="33">
        <f t="shared" si="171"/>
        <v>0</v>
      </c>
      <c r="EQ199" s="33">
        <f t="shared" si="171"/>
        <v>0</v>
      </c>
      <c r="ER199" s="33">
        <f t="shared" si="171"/>
        <v>0</v>
      </c>
      <c r="ES199" s="33">
        <f t="shared" si="171"/>
        <v>0</v>
      </c>
      <c r="ET199" s="33">
        <f t="shared" si="171"/>
        <v>2.1721729999999999</v>
      </c>
      <c r="EU199" s="33">
        <f t="shared" si="171"/>
        <v>0</v>
      </c>
      <c r="EV199" s="33">
        <f t="shared" si="171"/>
        <v>0</v>
      </c>
      <c r="EW199" s="33">
        <f t="shared" si="171"/>
        <v>0</v>
      </c>
      <c r="EX199" s="33">
        <f t="shared" si="172"/>
        <v>0</v>
      </c>
      <c r="EY199" s="33">
        <f t="shared" si="172"/>
        <v>25</v>
      </c>
      <c r="EZ199" s="33">
        <f t="shared" si="172"/>
        <v>0</v>
      </c>
      <c r="FA199" s="33">
        <f t="shared" si="172"/>
        <v>0</v>
      </c>
      <c r="FB199" s="33">
        <f t="shared" si="172"/>
        <v>0</v>
      </c>
      <c r="FC199" s="33">
        <f t="shared" si="172"/>
        <v>0</v>
      </c>
      <c r="FD199" s="34" t="s">
        <v>325</v>
      </c>
    </row>
    <row r="200" spans="1:160" ht="110.25" x14ac:dyDescent="0.25">
      <c r="A200" s="30" t="s">
        <v>520</v>
      </c>
      <c r="B200" s="31" t="s">
        <v>544</v>
      </c>
      <c r="C200" s="32" t="s">
        <v>545</v>
      </c>
      <c r="D200" s="33">
        <v>2.2727349999999999</v>
      </c>
      <c r="E200" s="33">
        <v>2.5057130000000001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3">
        <v>0</v>
      </c>
      <c r="AR200" s="33">
        <v>0</v>
      </c>
      <c r="AS200" s="33">
        <v>0</v>
      </c>
      <c r="AT200" s="33">
        <v>0</v>
      </c>
      <c r="AU200" s="33">
        <v>0</v>
      </c>
      <c r="AV200" s="33">
        <v>0</v>
      </c>
      <c r="AW200" s="33">
        <v>0</v>
      </c>
      <c r="AX200" s="33">
        <v>0</v>
      </c>
      <c r="AY200" s="33">
        <v>0</v>
      </c>
      <c r="AZ200" s="33">
        <v>0</v>
      </c>
      <c r="BA200" s="33">
        <v>0</v>
      </c>
      <c r="BB200" s="33">
        <v>0</v>
      </c>
      <c r="BC200" s="33">
        <v>0</v>
      </c>
      <c r="BD200" s="33">
        <v>0</v>
      </c>
      <c r="BE200" s="33">
        <v>0</v>
      </c>
      <c r="BF200" s="33">
        <v>0</v>
      </c>
      <c r="BG200" s="33">
        <v>0</v>
      </c>
      <c r="BH200" s="33">
        <v>0</v>
      </c>
      <c r="BI200" s="33">
        <v>0</v>
      </c>
      <c r="BJ200" s="33">
        <v>0</v>
      </c>
      <c r="BK200" s="33">
        <v>0</v>
      </c>
      <c r="BL200" s="33">
        <v>0</v>
      </c>
      <c r="BM200" s="33">
        <v>0</v>
      </c>
      <c r="BN200" s="33">
        <v>0</v>
      </c>
      <c r="BO200" s="33">
        <v>0</v>
      </c>
      <c r="BP200" s="33">
        <v>0</v>
      </c>
      <c r="BQ200" s="33">
        <v>0</v>
      </c>
      <c r="BR200" s="33">
        <v>0</v>
      </c>
      <c r="BS200" s="33">
        <v>0</v>
      </c>
      <c r="BT200" s="33">
        <v>0</v>
      </c>
      <c r="BU200" s="33">
        <v>0</v>
      </c>
      <c r="BV200" s="33">
        <v>0</v>
      </c>
      <c r="BW200" s="33">
        <v>0</v>
      </c>
      <c r="BX200" s="33">
        <v>0</v>
      </c>
      <c r="BY200" s="33">
        <v>0</v>
      </c>
      <c r="BZ200" s="33">
        <v>0</v>
      </c>
      <c r="CA200" s="33">
        <v>0</v>
      </c>
      <c r="CB200" s="33">
        <v>0</v>
      </c>
      <c r="CC200" s="33">
        <v>0</v>
      </c>
      <c r="CD200" s="33">
        <v>0</v>
      </c>
      <c r="CE200" s="33">
        <v>0</v>
      </c>
      <c r="CF200" s="33">
        <v>0</v>
      </c>
      <c r="CG200" s="33">
        <v>0</v>
      </c>
      <c r="CH200" s="33">
        <v>0</v>
      </c>
      <c r="CI200" s="33">
        <v>0</v>
      </c>
      <c r="CJ200" s="33">
        <v>0</v>
      </c>
      <c r="CK200" s="33">
        <v>0</v>
      </c>
      <c r="CL200" s="33">
        <v>0</v>
      </c>
      <c r="CM200" s="33">
        <v>0</v>
      </c>
      <c r="CN200" s="33">
        <v>0</v>
      </c>
      <c r="CO200" s="33">
        <v>0</v>
      </c>
      <c r="CP200" s="33">
        <v>0</v>
      </c>
      <c r="CQ200" s="33">
        <v>0</v>
      </c>
      <c r="CR200" s="33">
        <v>0</v>
      </c>
      <c r="CS200" s="33">
        <v>0</v>
      </c>
      <c r="CT200" s="33">
        <v>0</v>
      </c>
      <c r="CU200" s="33">
        <v>0</v>
      </c>
      <c r="CV200" s="33">
        <v>0</v>
      </c>
      <c r="CW200" s="33">
        <v>0</v>
      </c>
      <c r="CX200" s="33">
        <v>0</v>
      </c>
      <c r="CY200" s="33">
        <v>0</v>
      </c>
      <c r="CZ200" s="33">
        <v>0</v>
      </c>
      <c r="DA200" s="33">
        <v>0</v>
      </c>
      <c r="DB200" s="33">
        <v>0</v>
      </c>
      <c r="DC200" s="33">
        <v>0</v>
      </c>
      <c r="DD200" s="33">
        <v>0</v>
      </c>
      <c r="DE200" s="33">
        <v>0</v>
      </c>
      <c r="DF200" s="33">
        <v>0</v>
      </c>
      <c r="DG200" s="33">
        <v>0</v>
      </c>
      <c r="DH200" s="33">
        <v>0</v>
      </c>
      <c r="DI200" s="33">
        <v>0</v>
      </c>
      <c r="DJ200" s="33">
        <v>0</v>
      </c>
      <c r="DK200" s="33">
        <v>0</v>
      </c>
      <c r="DL200" s="33">
        <v>0</v>
      </c>
      <c r="DM200" s="33">
        <v>2.2727349999999999</v>
      </c>
      <c r="DN200" s="33">
        <v>0</v>
      </c>
      <c r="DO200" s="33">
        <v>0</v>
      </c>
      <c r="DP200" s="33">
        <v>0</v>
      </c>
      <c r="DQ200" s="33">
        <v>0</v>
      </c>
      <c r="DR200" s="33">
        <v>25</v>
      </c>
      <c r="DS200" s="33">
        <v>0</v>
      </c>
      <c r="DT200" s="33">
        <v>0</v>
      </c>
      <c r="DU200" s="33">
        <v>0</v>
      </c>
      <c r="DV200" s="33">
        <v>0</v>
      </c>
      <c r="DW200" s="33">
        <v>0</v>
      </c>
      <c r="DX200" s="33">
        <v>2.5057130000000001</v>
      </c>
      <c r="DY200" s="33">
        <v>0</v>
      </c>
      <c r="DZ200" s="33">
        <v>0</v>
      </c>
      <c r="EA200" s="33">
        <v>0</v>
      </c>
      <c r="EB200" s="33">
        <v>0</v>
      </c>
      <c r="EC200" s="33">
        <v>25</v>
      </c>
      <c r="ED200" s="33">
        <v>0</v>
      </c>
      <c r="EE200" s="33">
        <v>0</v>
      </c>
      <c r="EF200" s="33">
        <v>0</v>
      </c>
      <c r="EG200" s="33">
        <v>0</v>
      </c>
      <c r="EH200" s="33">
        <f t="shared" si="171"/>
        <v>0</v>
      </c>
      <c r="EI200" s="33">
        <f t="shared" si="171"/>
        <v>2.2727349999999999</v>
      </c>
      <c r="EJ200" s="33">
        <f t="shared" si="171"/>
        <v>0</v>
      </c>
      <c r="EK200" s="33">
        <f t="shared" si="171"/>
        <v>0</v>
      </c>
      <c r="EL200" s="33">
        <f t="shared" si="171"/>
        <v>0</v>
      </c>
      <c r="EM200" s="33">
        <f t="shared" si="171"/>
        <v>0</v>
      </c>
      <c r="EN200" s="33">
        <f t="shared" si="171"/>
        <v>25</v>
      </c>
      <c r="EO200" s="33">
        <f t="shared" si="171"/>
        <v>0</v>
      </c>
      <c r="EP200" s="33">
        <f t="shared" si="171"/>
        <v>0</v>
      </c>
      <c r="EQ200" s="33">
        <f t="shared" si="171"/>
        <v>0</v>
      </c>
      <c r="ER200" s="33">
        <f t="shared" si="171"/>
        <v>0</v>
      </c>
      <c r="ES200" s="33">
        <f t="shared" si="171"/>
        <v>0</v>
      </c>
      <c r="ET200" s="33">
        <f t="shared" si="171"/>
        <v>2.5057130000000001</v>
      </c>
      <c r="EU200" s="33">
        <f t="shared" si="171"/>
        <v>0</v>
      </c>
      <c r="EV200" s="33">
        <f t="shared" si="171"/>
        <v>0</v>
      </c>
      <c r="EW200" s="33">
        <f t="shared" si="171"/>
        <v>0</v>
      </c>
      <c r="EX200" s="33">
        <f t="shared" si="172"/>
        <v>0</v>
      </c>
      <c r="EY200" s="33">
        <f t="shared" si="172"/>
        <v>25</v>
      </c>
      <c r="EZ200" s="33">
        <f t="shared" si="172"/>
        <v>0</v>
      </c>
      <c r="FA200" s="33">
        <f t="shared" si="172"/>
        <v>0</v>
      </c>
      <c r="FB200" s="33">
        <f t="shared" si="172"/>
        <v>0</v>
      </c>
      <c r="FC200" s="33">
        <f t="shared" si="172"/>
        <v>0</v>
      </c>
      <c r="FD200" s="34" t="s">
        <v>325</v>
      </c>
    </row>
    <row r="201" spans="1:160" ht="31.5" x14ac:dyDescent="0.25">
      <c r="A201" s="30" t="s">
        <v>520</v>
      </c>
      <c r="B201" s="31" t="s">
        <v>546</v>
      </c>
      <c r="C201" s="32" t="s">
        <v>547</v>
      </c>
      <c r="D201" s="33">
        <v>0</v>
      </c>
      <c r="E201" s="33">
        <v>4.4539730000000004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  <c r="AH201" s="33"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N201" s="33">
        <v>4.4539730000000004</v>
      </c>
      <c r="AO201" s="33">
        <v>0</v>
      </c>
      <c r="AP201" s="33">
        <v>0</v>
      </c>
      <c r="AQ201" s="33">
        <v>0</v>
      </c>
      <c r="AR201" s="33">
        <v>0</v>
      </c>
      <c r="AS201" s="33">
        <v>134</v>
      </c>
      <c r="AT201" s="33">
        <v>0</v>
      </c>
      <c r="AU201" s="33">
        <v>0</v>
      </c>
      <c r="AV201" s="33">
        <v>0</v>
      </c>
      <c r="AW201" s="33">
        <v>0</v>
      </c>
      <c r="AX201" s="33">
        <v>0</v>
      </c>
      <c r="AY201" s="33">
        <v>0</v>
      </c>
      <c r="AZ201" s="33">
        <v>0</v>
      </c>
      <c r="BA201" s="33">
        <v>0</v>
      </c>
      <c r="BB201" s="33">
        <v>0</v>
      </c>
      <c r="BC201" s="33">
        <v>0</v>
      </c>
      <c r="BD201" s="33">
        <v>0</v>
      </c>
      <c r="BE201" s="33">
        <v>0</v>
      </c>
      <c r="BF201" s="33">
        <v>0</v>
      </c>
      <c r="BG201" s="33">
        <v>0</v>
      </c>
      <c r="BH201" s="33">
        <v>0</v>
      </c>
      <c r="BI201" s="33">
        <v>0</v>
      </c>
      <c r="BJ201" s="33">
        <v>0</v>
      </c>
      <c r="BK201" s="33">
        <v>0</v>
      </c>
      <c r="BL201" s="33">
        <v>0</v>
      </c>
      <c r="BM201" s="33">
        <v>0</v>
      </c>
      <c r="BN201" s="33">
        <v>0</v>
      </c>
      <c r="BO201" s="33">
        <v>0</v>
      </c>
      <c r="BP201" s="33">
        <v>0</v>
      </c>
      <c r="BQ201" s="33">
        <v>0</v>
      </c>
      <c r="BR201" s="33">
        <v>0</v>
      </c>
      <c r="BS201" s="33">
        <v>0</v>
      </c>
      <c r="BT201" s="33">
        <v>0</v>
      </c>
      <c r="BU201" s="33">
        <v>0</v>
      </c>
      <c r="BV201" s="33">
        <v>0</v>
      </c>
      <c r="BW201" s="33">
        <v>0</v>
      </c>
      <c r="BX201" s="33">
        <v>0</v>
      </c>
      <c r="BY201" s="33">
        <v>0</v>
      </c>
      <c r="BZ201" s="33">
        <v>0</v>
      </c>
      <c r="CA201" s="33">
        <v>0</v>
      </c>
      <c r="CB201" s="33">
        <v>0</v>
      </c>
      <c r="CC201" s="33">
        <v>0</v>
      </c>
      <c r="CD201" s="33">
        <v>0</v>
      </c>
      <c r="CE201" s="33">
        <v>0</v>
      </c>
      <c r="CF201" s="33">
        <v>0</v>
      </c>
      <c r="CG201" s="33">
        <v>0</v>
      </c>
      <c r="CH201" s="33">
        <v>0</v>
      </c>
      <c r="CI201" s="33">
        <v>0</v>
      </c>
      <c r="CJ201" s="33">
        <v>0</v>
      </c>
      <c r="CK201" s="33">
        <v>0</v>
      </c>
      <c r="CL201" s="33">
        <v>0</v>
      </c>
      <c r="CM201" s="33">
        <v>0</v>
      </c>
      <c r="CN201" s="33">
        <v>0</v>
      </c>
      <c r="CO201" s="33">
        <v>0</v>
      </c>
      <c r="CP201" s="33">
        <v>0</v>
      </c>
      <c r="CQ201" s="33">
        <v>0</v>
      </c>
      <c r="CR201" s="33">
        <v>0</v>
      </c>
      <c r="CS201" s="33">
        <v>0</v>
      </c>
      <c r="CT201" s="33">
        <v>0</v>
      </c>
      <c r="CU201" s="33">
        <v>0</v>
      </c>
      <c r="CV201" s="33">
        <v>0</v>
      </c>
      <c r="CW201" s="33">
        <v>0</v>
      </c>
      <c r="CX201" s="33">
        <v>0</v>
      </c>
      <c r="CY201" s="33">
        <v>0</v>
      </c>
      <c r="CZ201" s="33">
        <v>0</v>
      </c>
      <c r="DA201" s="33">
        <v>0</v>
      </c>
      <c r="DB201" s="33">
        <v>0</v>
      </c>
      <c r="DC201" s="33">
        <v>0</v>
      </c>
      <c r="DD201" s="33">
        <v>0</v>
      </c>
      <c r="DE201" s="33">
        <v>0</v>
      </c>
      <c r="DF201" s="33">
        <v>0</v>
      </c>
      <c r="DG201" s="33">
        <v>0</v>
      </c>
      <c r="DH201" s="33">
        <v>0</v>
      </c>
      <c r="DI201" s="33">
        <v>0</v>
      </c>
      <c r="DJ201" s="33">
        <v>0</v>
      </c>
      <c r="DK201" s="33">
        <v>0</v>
      </c>
      <c r="DL201" s="33">
        <v>0</v>
      </c>
      <c r="DM201" s="33">
        <v>0</v>
      </c>
      <c r="DN201" s="33">
        <v>0</v>
      </c>
      <c r="DO201" s="33">
        <v>0</v>
      </c>
      <c r="DP201" s="33">
        <v>0</v>
      </c>
      <c r="DQ201" s="33">
        <v>0</v>
      </c>
      <c r="DR201" s="33">
        <v>0</v>
      </c>
      <c r="DS201" s="33">
        <v>0</v>
      </c>
      <c r="DT201" s="33">
        <v>0</v>
      </c>
      <c r="DU201" s="33">
        <v>0</v>
      </c>
      <c r="DV201" s="33">
        <v>0</v>
      </c>
      <c r="DW201" s="33">
        <v>0</v>
      </c>
      <c r="DX201" s="33">
        <v>0</v>
      </c>
      <c r="DY201" s="33">
        <v>0</v>
      </c>
      <c r="DZ201" s="33">
        <v>0</v>
      </c>
      <c r="EA201" s="33">
        <v>0</v>
      </c>
      <c r="EB201" s="33">
        <v>0</v>
      </c>
      <c r="EC201" s="33">
        <v>0</v>
      </c>
      <c r="ED201" s="33">
        <v>0</v>
      </c>
      <c r="EE201" s="33">
        <v>0</v>
      </c>
      <c r="EF201" s="33">
        <v>0</v>
      </c>
      <c r="EG201" s="33">
        <v>0</v>
      </c>
      <c r="EH201" s="33">
        <f t="shared" si="171"/>
        <v>0</v>
      </c>
      <c r="EI201" s="33">
        <f t="shared" si="171"/>
        <v>0</v>
      </c>
      <c r="EJ201" s="33">
        <f t="shared" si="171"/>
        <v>0</v>
      </c>
      <c r="EK201" s="33">
        <f t="shared" si="171"/>
        <v>0</v>
      </c>
      <c r="EL201" s="33">
        <f t="shared" si="171"/>
        <v>0</v>
      </c>
      <c r="EM201" s="33">
        <f t="shared" si="171"/>
        <v>0</v>
      </c>
      <c r="EN201" s="33">
        <f t="shared" si="171"/>
        <v>0</v>
      </c>
      <c r="EO201" s="33">
        <f t="shared" si="171"/>
        <v>0</v>
      </c>
      <c r="EP201" s="33">
        <f t="shared" si="171"/>
        <v>0</v>
      </c>
      <c r="EQ201" s="33">
        <f t="shared" si="171"/>
        <v>0</v>
      </c>
      <c r="ER201" s="33">
        <f t="shared" si="171"/>
        <v>0</v>
      </c>
      <c r="ES201" s="33">
        <f t="shared" si="171"/>
        <v>0</v>
      </c>
      <c r="ET201" s="33">
        <f t="shared" si="171"/>
        <v>4.4539730000000004</v>
      </c>
      <c r="EU201" s="33">
        <f t="shared" si="171"/>
        <v>0</v>
      </c>
      <c r="EV201" s="33">
        <f t="shared" si="171"/>
        <v>0</v>
      </c>
      <c r="EW201" s="33">
        <f t="shared" si="171"/>
        <v>0</v>
      </c>
      <c r="EX201" s="33">
        <f t="shared" si="172"/>
        <v>0</v>
      </c>
      <c r="EY201" s="33">
        <f t="shared" si="172"/>
        <v>134</v>
      </c>
      <c r="EZ201" s="33">
        <f t="shared" si="172"/>
        <v>0</v>
      </c>
      <c r="FA201" s="33">
        <f t="shared" si="172"/>
        <v>0</v>
      </c>
      <c r="FB201" s="33">
        <f t="shared" si="172"/>
        <v>0</v>
      </c>
      <c r="FC201" s="33">
        <f t="shared" si="172"/>
        <v>0</v>
      </c>
      <c r="FD201" s="34" t="s">
        <v>322</v>
      </c>
    </row>
    <row r="202" spans="1:160" ht="31.5" x14ac:dyDescent="0.25">
      <c r="A202" s="30" t="s">
        <v>520</v>
      </c>
      <c r="B202" s="31" t="s">
        <v>548</v>
      </c>
      <c r="C202" s="32" t="s">
        <v>549</v>
      </c>
      <c r="D202" s="33">
        <v>0</v>
      </c>
      <c r="E202" s="33">
        <v>0.61850799999999995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3">
        <v>0</v>
      </c>
      <c r="AE202" s="33">
        <v>0</v>
      </c>
      <c r="AF202" s="33">
        <v>0</v>
      </c>
      <c r="AG202" s="33">
        <v>0</v>
      </c>
      <c r="AH202" s="33">
        <v>0</v>
      </c>
      <c r="AI202" s="33">
        <v>0</v>
      </c>
      <c r="AJ202" s="33">
        <v>0</v>
      </c>
      <c r="AK202" s="33">
        <v>0</v>
      </c>
      <c r="AL202" s="33">
        <v>0</v>
      </c>
      <c r="AM202" s="33">
        <v>0</v>
      </c>
      <c r="AN202" s="33">
        <v>0.61850799999999995</v>
      </c>
      <c r="AO202" s="33">
        <v>0</v>
      </c>
      <c r="AP202" s="33">
        <v>0</v>
      </c>
      <c r="AQ202" s="33">
        <v>0</v>
      </c>
      <c r="AR202" s="33">
        <v>0</v>
      </c>
      <c r="AS202" s="33">
        <v>1</v>
      </c>
      <c r="AT202" s="33">
        <v>0</v>
      </c>
      <c r="AU202" s="33">
        <v>0</v>
      </c>
      <c r="AV202" s="33">
        <v>0</v>
      </c>
      <c r="AW202" s="33">
        <v>0</v>
      </c>
      <c r="AX202" s="33">
        <v>0</v>
      </c>
      <c r="AY202" s="33">
        <v>0</v>
      </c>
      <c r="AZ202" s="33">
        <v>0</v>
      </c>
      <c r="BA202" s="33">
        <v>0</v>
      </c>
      <c r="BB202" s="33">
        <v>0</v>
      </c>
      <c r="BC202" s="33">
        <v>0</v>
      </c>
      <c r="BD202" s="33">
        <v>0</v>
      </c>
      <c r="BE202" s="33">
        <v>0</v>
      </c>
      <c r="BF202" s="33">
        <v>0</v>
      </c>
      <c r="BG202" s="33">
        <v>0</v>
      </c>
      <c r="BH202" s="33">
        <v>0</v>
      </c>
      <c r="BI202" s="33">
        <v>0</v>
      </c>
      <c r="BJ202" s="33">
        <v>0</v>
      </c>
      <c r="BK202" s="33">
        <v>0</v>
      </c>
      <c r="BL202" s="33">
        <v>0</v>
      </c>
      <c r="BM202" s="33">
        <v>0</v>
      </c>
      <c r="BN202" s="33">
        <v>0</v>
      </c>
      <c r="BO202" s="33">
        <v>0</v>
      </c>
      <c r="BP202" s="33">
        <v>0</v>
      </c>
      <c r="BQ202" s="33">
        <v>0</v>
      </c>
      <c r="BR202" s="33">
        <v>0</v>
      </c>
      <c r="BS202" s="33">
        <v>0</v>
      </c>
      <c r="BT202" s="33">
        <v>0</v>
      </c>
      <c r="BU202" s="33">
        <v>0</v>
      </c>
      <c r="BV202" s="33">
        <v>0</v>
      </c>
      <c r="BW202" s="33">
        <v>0</v>
      </c>
      <c r="BX202" s="33">
        <v>0</v>
      </c>
      <c r="BY202" s="33">
        <v>0</v>
      </c>
      <c r="BZ202" s="33">
        <v>0</v>
      </c>
      <c r="CA202" s="33">
        <v>0</v>
      </c>
      <c r="CB202" s="33">
        <v>0</v>
      </c>
      <c r="CC202" s="33">
        <v>0</v>
      </c>
      <c r="CD202" s="33">
        <v>0</v>
      </c>
      <c r="CE202" s="33">
        <v>0</v>
      </c>
      <c r="CF202" s="33">
        <v>0</v>
      </c>
      <c r="CG202" s="33">
        <v>0</v>
      </c>
      <c r="CH202" s="33">
        <v>0</v>
      </c>
      <c r="CI202" s="33">
        <v>0</v>
      </c>
      <c r="CJ202" s="33">
        <v>0</v>
      </c>
      <c r="CK202" s="33">
        <v>0</v>
      </c>
      <c r="CL202" s="33">
        <v>0</v>
      </c>
      <c r="CM202" s="33">
        <v>0</v>
      </c>
      <c r="CN202" s="33">
        <v>0</v>
      </c>
      <c r="CO202" s="33">
        <v>0</v>
      </c>
      <c r="CP202" s="33">
        <v>0</v>
      </c>
      <c r="CQ202" s="33">
        <v>0</v>
      </c>
      <c r="CR202" s="33">
        <v>0</v>
      </c>
      <c r="CS202" s="33">
        <v>0</v>
      </c>
      <c r="CT202" s="33">
        <v>0</v>
      </c>
      <c r="CU202" s="33">
        <v>0</v>
      </c>
      <c r="CV202" s="33">
        <v>0</v>
      </c>
      <c r="CW202" s="33">
        <v>0</v>
      </c>
      <c r="CX202" s="33">
        <v>0</v>
      </c>
      <c r="CY202" s="33">
        <v>0</v>
      </c>
      <c r="CZ202" s="33">
        <v>0</v>
      </c>
      <c r="DA202" s="33">
        <v>0</v>
      </c>
      <c r="DB202" s="33">
        <v>0</v>
      </c>
      <c r="DC202" s="33">
        <v>0</v>
      </c>
      <c r="DD202" s="33">
        <v>0</v>
      </c>
      <c r="DE202" s="33">
        <v>0</v>
      </c>
      <c r="DF202" s="33">
        <v>0</v>
      </c>
      <c r="DG202" s="33">
        <v>0</v>
      </c>
      <c r="DH202" s="33">
        <v>0</v>
      </c>
      <c r="DI202" s="33">
        <v>0</v>
      </c>
      <c r="DJ202" s="33">
        <v>0</v>
      </c>
      <c r="DK202" s="33">
        <v>0</v>
      </c>
      <c r="DL202" s="33">
        <v>0</v>
      </c>
      <c r="DM202" s="33">
        <v>0</v>
      </c>
      <c r="DN202" s="33">
        <v>0</v>
      </c>
      <c r="DO202" s="33">
        <v>0</v>
      </c>
      <c r="DP202" s="33">
        <v>0</v>
      </c>
      <c r="DQ202" s="33">
        <v>0</v>
      </c>
      <c r="DR202" s="33">
        <v>0</v>
      </c>
      <c r="DS202" s="33">
        <v>0</v>
      </c>
      <c r="DT202" s="33">
        <v>0</v>
      </c>
      <c r="DU202" s="33">
        <v>0</v>
      </c>
      <c r="DV202" s="33">
        <v>0</v>
      </c>
      <c r="DW202" s="33">
        <v>0</v>
      </c>
      <c r="DX202" s="33">
        <v>0</v>
      </c>
      <c r="DY202" s="33">
        <v>0</v>
      </c>
      <c r="DZ202" s="33">
        <v>0</v>
      </c>
      <c r="EA202" s="33">
        <v>0</v>
      </c>
      <c r="EB202" s="33">
        <v>0</v>
      </c>
      <c r="EC202" s="33">
        <v>0</v>
      </c>
      <c r="ED202" s="33">
        <v>0</v>
      </c>
      <c r="EE202" s="33">
        <v>0</v>
      </c>
      <c r="EF202" s="33">
        <v>0</v>
      </c>
      <c r="EG202" s="33">
        <v>0</v>
      </c>
      <c r="EH202" s="33">
        <f t="shared" si="171"/>
        <v>0</v>
      </c>
      <c r="EI202" s="33">
        <f t="shared" si="171"/>
        <v>0</v>
      </c>
      <c r="EJ202" s="33">
        <f t="shared" si="171"/>
        <v>0</v>
      </c>
      <c r="EK202" s="33">
        <f t="shared" si="171"/>
        <v>0</v>
      </c>
      <c r="EL202" s="33">
        <f t="shared" si="171"/>
        <v>0</v>
      </c>
      <c r="EM202" s="33">
        <f t="shared" si="171"/>
        <v>0</v>
      </c>
      <c r="EN202" s="33">
        <f t="shared" si="171"/>
        <v>0</v>
      </c>
      <c r="EO202" s="33">
        <f t="shared" si="171"/>
        <v>0</v>
      </c>
      <c r="EP202" s="33">
        <f t="shared" si="171"/>
        <v>0</v>
      </c>
      <c r="EQ202" s="33">
        <f t="shared" si="171"/>
        <v>0</v>
      </c>
      <c r="ER202" s="33">
        <f t="shared" si="171"/>
        <v>0</v>
      </c>
      <c r="ES202" s="33">
        <f t="shared" si="171"/>
        <v>0</v>
      </c>
      <c r="ET202" s="33">
        <f t="shared" si="171"/>
        <v>0.61850799999999995</v>
      </c>
      <c r="EU202" s="33">
        <f t="shared" si="171"/>
        <v>0</v>
      </c>
      <c r="EV202" s="33">
        <f t="shared" si="171"/>
        <v>0</v>
      </c>
      <c r="EW202" s="33">
        <f t="shared" si="171"/>
        <v>0</v>
      </c>
      <c r="EX202" s="33">
        <f t="shared" si="172"/>
        <v>0</v>
      </c>
      <c r="EY202" s="33">
        <f t="shared" si="172"/>
        <v>1</v>
      </c>
      <c r="EZ202" s="33">
        <f t="shared" si="172"/>
        <v>0</v>
      </c>
      <c r="FA202" s="33">
        <f t="shared" si="172"/>
        <v>0</v>
      </c>
      <c r="FB202" s="33">
        <f t="shared" si="172"/>
        <v>0</v>
      </c>
      <c r="FC202" s="33">
        <f t="shared" si="172"/>
        <v>0</v>
      </c>
      <c r="FD202" s="34" t="s">
        <v>322</v>
      </c>
    </row>
  </sheetData>
  <mergeCells count="54">
    <mergeCell ref="A9:AW9"/>
    <mergeCell ref="A4:AW4"/>
    <mergeCell ref="A5:AW5"/>
    <mergeCell ref="A6:AW6"/>
    <mergeCell ref="A7:AW7"/>
    <mergeCell ref="A8:AW8"/>
    <mergeCell ref="A10:AW10"/>
    <mergeCell ref="A11:AW11"/>
    <mergeCell ref="A12:AW12"/>
    <mergeCell ref="A13:EX13"/>
    <mergeCell ref="A14:A18"/>
    <mergeCell ref="B14:B18"/>
    <mergeCell ref="C14:C18"/>
    <mergeCell ref="D14:E16"/>
    <mergeCell ref="F14:Y15"/>
    <mergeCell ref="AB14:AW14"/>
    <mergeCell ref="AX14:FC14"/>
    <mergeCell ref="F16:P16"/>
    <mergeCell ref="Q16:AA16"/>
    <mergeCell ref="CP16:CZ16"/>
    <mergeCell ref="DA16:DK16"/>
    <mergeCell ref="DL16:DV16"/>
    <mergeCell ref="FD14:FD18"/>
    <mergeCell ref="AB15:AW15"/>
    <mergeCell ref="AX15:BS15"/>
    <mergeCell ref="BT15:CO15"/>
    <mergeCell ref="CP15:DK15"/>
    <mergeCell ref="DL15:EG15"/>
    <mergeCell ref="EH15:FC15"/>
    <mergeCell ref="BT16:CD16"/>
    <mergeCell ref="CE16:CO16"/>
    <mergeCell ref="EH16:ER16"/>
    <mergeCell ref="ES16:FC16"/>
    <mergeCell ref="AB16:AL16"/>
    <mergeCell ref="AM16:AW16"/>
    <mergeCell ref="AX16:BH16"/>
    <mergeCell ref="BI16:BS16"/>
    <mergeCell ref="AN17:AW17"/>
    <mergeCell ref="DW16:EG16"/>
    <mergeCell ref="D17:D18"/>
    <mergeCell ref="E17:E18"/>
    <mergeCell ref="G17:P17"/>
    <mergeCell ref="R17:AA17"/>
    <mergeCell ref="AC17:AL17"/>
    <mergeCell ref="DM17:DV17"/>
    <mergeCell ref="DX17:EG17"/>
    <mergeCell ref="EI17:ER17"/>
    <mergeCell ref="ET17:FC17"/>
    <mergeCell ref="AY17:BH17"/>
    <mergeCell ref="BJ17:BS17"/>
    <mergeCell ref="BU17:CD17"/>
    <mergeCell ref="CF17:CO17"/>
    <mergeCell ref="CQ17:CZ17"/>
    <mergeCell ref="DB17:DK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49" max="2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f4</vt:lpstr>
      <vt:lpstr>f4_start</vt:lpstr>
      <vt:lpstr>'f4'!Область_печати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2023-03-20T14:28:59Z</dcterms:created>
  <dcterms:modified xsi:type="dcterms:W3CDTF">2023-04-18T05:24:06Z</dcterms:modified>
</cp:coreProperties>
</file>