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85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A8" i="6"/>
  <c r="A8" i="5"/>
  <c r="A8" i="4"/>
  <c r="A8" i="3"/>
  <c r="C16" i="2"/>
  <c r="A8" i="2"/>
  <c r="J16" i="1"/>
  <c r="E23" i="4" l="1"/>
  <c r="C13" i="8"/>
  <c r="C12" i="8"/>
  <c r="R24" i="4"/>
  <c r="I24" i="4"/>
  <c r="E21" i="4" l="1"/>
  <c r="A10" i="6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<sst xmlns="http://schemas.openxmlformats.org/spreadsheetml/2006/main" count="847" uniqueCount="76">
  <si>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</si>
  <si>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</si>
  <si>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</si>
  <si>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</si>
  <si>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</si>
  <si>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</si>
  <si>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</si>
  <si>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</si>
  <si>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</si>
  <si>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</si>
  <si>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</si>
  <si>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</si>
  <si>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</si>
  <si>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</si>
  <si>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</si>
  <si>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</si>
  <si>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</si>
  <si>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</si>
  <si>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</si>
  <si>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</si>
  <si>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</si>
  <si>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</si>
  <si>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</si>
  <si>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</si>
  <si>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</si>
  <si>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</si>
  <si>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</si>
  <si>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</si>
  <si>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</si>
  <si>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</si>
  <si>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</si>
  <si>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</si>
  <si>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</si>
  <si>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</si>
  <si>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</si>
  <si>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</si>
  <si>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</si>
  <si>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</si>
  <si>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</si>
  <si>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</si>
  <si>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</si>
  <si>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</si>
  <si>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</si>
  <si>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</si>
  <si>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</si>
  <si>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</si>
  <si>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</si>
  <si>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</si>
  <si>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</si>
  <si>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</si>
  <si>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</si>
  <si>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</si>
  <si>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</si>
  <si>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</si>
  <si>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</si>
  <si>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</si>
  <si>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</si>
  <si>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</si>
  <si>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</si>
  <si>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</si>
  <si>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</si>
  <si>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</si>
  <si>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</si>
  <si>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</si>
  <si>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</si>
  <si>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</si>
  <si>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</si>
  <si>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</si>
  <si>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</si>
  <si>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</si>
  <si>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П6-04</t>
  </si>
  <si>
    <t>от 0,2 до 0,59</t>
  </si>
  <si>
    <t xml:space="preserve">Наименование инвестиционного проекта: Расширение просек ВЛ 15 кВ № 15-203 площадью 3,9 га и реконструкция участка ВЛ 15 кВ № 15-203 протяженностью 0,2 км с заменой голого провода на СИП </t>
  </si>
  <si>
    <t>Идентификатор инвестиционного проекта: F_949-85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</si>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</sst>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74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6.25" customHeight="1" x14ac:dyDescent="0.2">
      <c r="A9" s="49" t="s">
        <v>72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61" t="s">
        <v>75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5" t="str">
        <f>т1!A9</f>
        <v xml:space="preserve">Наименование инвестиционного проекта: Расширение просек ВЛ 15 кВ № 15-203 площадью 3,9 га и реконструкция участка ВЛ 15 кВ № 15-203 протяженностью 0,2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 Расширение просек ВЛ 15 кВ № 15-203 площадью 3,9 га и реконструкция участка ВЛ 15 кВ № 15-203 протяженностью 0,2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т2!A11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7" zoomScale="80" zoomScaleNormal="80" workbookViewId="0">
      <selection activeCell="A25" sqref="A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 Расширение просек ВЛ 15 кВ № 15-203 площадью 3,9 га и реконструкция участка ВЛ 15 кВ № 15-203 протяженностью 0,2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tr">
        <f>т1!A10</f>
        <v>Идентификатор инвестиционного проекта: F_949-85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т3!A11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0.2</v>
      </c>
      <c r="F20" s="3" t="s">
        <v>32</v>
      </c>
      <c r="G20" s="16" t="s">
        <v>63</v>
      </c>
      <c r="H20" s="5">
        <v>699</v>
      </c>
      <c r="I20" s="5">
        <f>H20*E20*Q20</f>
        <v>146.79000000000002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0.2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86.730000000000018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3.9</v>
      </c>
      <c r="F22" s="3" t="s">
        <v>36</v>
      </c>
      <c r="G22" s="16" t="s">
        <v>65</v>
      </c>
      <c r="H22" s="21">
        <v>261</v>
      </c>
      <c r="I22" s="5">
        <f t="shared" si="0"/>
        <v>1017.9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2.8</f>
        <v>2.8</v>
      </c>
      <c r="F23" s="13" t="s">
        <v>58</v>
      </c>
      <c r="G23" s="13" t="s">
        <v>59</v>
      </c>
      <c r="H23" s="15">
        <v>6.9</v>
      </c>
      <c r="I23" s="5">
        <f t="shared" si="0"/>
        <v>23.956800000000001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71</v>
      </c>
      <c r="E24" s="14">
        <v>1</v>
      </c>
      <c r="F24" s="13" t="s">
        <v>61</v>
      </c>
      <c r="G24" s="13" t="s">
        <v>70</v>
      </c>
      <c r="H24" s="15">
        <v>40</v>
      </c>
      <c r="I24" s="15">
        <f t="shared" ref="I24" si="1">H24*E24*Q24</f>
        <v>40</v>
      </c>
      <c r="J24" s="13"/>
      <c r="K24" s="13"/>
      <c r="L24" s="14"/>
      <c r="M24" s="13"/>
      <c r="N24" s="13"/>
      <c r="O24" s="15"/>
      <c r="P24" s="15"/>
      <c r="Q24" s="23">
        <v>1</v>
      </c>
      <c r="R24" s="17">
        <f>SUM(P21:P21)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1315.3768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.75" customHeight="1" x14ac:dyDescent="0.2">
      <c r="A9" s="45" t="str">
        <f>т1!A9</f>
        <v xml:space="preserve">Наименование инвестиционного проекта: Расширение просек ВЛ 15 кВ № 15-203 площадью 3,9 га и реконструкция участка ВЛ 15 кВ № 15-203 протяженностью 0,2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5.5" customHeight="1" x14ac:dyDescent="0.2">
      <c r="A9" s="45" t="str">
        <f>т1!A9</f>
        <v xml:space="preserve">Наименование инвестиционного проекта: Расширение просек ВЛ 15 кВ № 15-203 площадью 3,9 га и реконструкция участка ВЛ 15 кВ № 15-203 протяженностью 0,2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1315.3768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263.07535999999999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1578.45216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1850.425405450218</v>
      </c>
      <c r="D6" s="53"/>
      <c r="E6" s="54"/>
      <c r="F6" s="29"/>
      <c r="G6" s="30"/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1578.45216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1750.1404099999997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f>1.40618352*1000</f>
        <v>1406.1835199999998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0.34395689*1000</f>
        <v>343.95688999999999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1.8504254054502181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1850.425405450218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2021-03-11T12:54:50Z</dcterms:modified>
</cp:coreProperties>
</file>