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Республика Карелия" sheetId="2" r:id="rId1"/>
  </sheets>
  <definedNames>
    <definedName name="_xlnm._FilterDatabase" localSheetId="0" hidden="1">'Республика Карелия'!$A$42:$N$432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32" i="2" l="1"/>
  <c r="L432" i="2"/>
  <c r="K432" i="2"/>
  <c r="J432" i="2"/>
  <c r="I432" i="2"/>
  <c r="H432" i="2"/>
  <c r="G432" i="2"/>
  <c r="F432" i="2"/>
  <c r="E432" i="2"/>
  <c r="D432" i="2"/>
  <c r="M431" i="2"/>
  <c r="L431" i="2"/>
  <c r="K431" i="2"/>
  <c r="J431" i="2"/>
  <c r="I431" i="2"/>
  <c r="H431" i="2"/>
  <c r="G431" i="2"/>
  <c r="F431" i="2"/>
  <c r="E431" i="2"/>
  <c r="D431" i="2"/>
  <c r="M430" i="2"/>
  <c r="L430" i="2"/>
  <c r="K430" i="2"/>
  <c r="J430" i="2"/>
  <c r="I430" i="2"/>
  <c r="H430" i="2"/>
  <c r="G430" i="2"/>
  <c r="F430" i="2"/>
  <c r="E430" i="2"/>
  <c r="D430" i="2"/>
  <c r="M429" i="2"/>
  <c r="L429" i="2"/>
  <c r="K429" i="2"/>
  <c r="J429" i="2"/>
  <c r="I429" i="2"/>
  <c r="H429" i="2"/>
  <c r="G429" i="2"/>
  <c r="F429" i="2"/>
  <c r="E429" i="2"/>
  <c r="D429" i="2"/>
  <c r="M428" i="2"/>
  <c r="L428" i="2"/>
  <c r="K428" i="2"/>
  <c r="J428" i="2"/>
  <c r="J427" i="2" s="1"/>
  <c r="I428" i="2"/>
  <c r="H428" i="2"/>
  <c r="G428" i="2"/>
  <c r="F428" i="2"/>
  <c r="F427" i="2" s="1"/>
  <c r="E428" i="2"/>
  <c r="D428" i="2"/>
  <c r="M426" i="2"/>
  <c r="L426" i="2"/>
  <c r="K426" i="2"/>
  <c r="J426" i="2"/>
  <c r="I426" i="2"/>
  <c r="H426" i="2"/>
  <c r="G426" i="2"/>
  <c r="F426" i="2"/>
  <c r="E426" i="2"/>
  <c r="D426" i="2"/>
  <c r="M425" i="2"/>
  <c r="L425" i="2"/>
  <c r="K425" i="2"/>
  <c r="J425" i="2"/>
  <c r="I425" i="2"/>
  <c r="H425" i="2"/>
  <c r="G425" i="2"/>
  <c r="F425" i="2"/>
  <c r="E425" i="2"/>
  <c r="D425" i="2"/>
  <c r="M424" i="2"/>
  <c r="L424" i="2"/>
  <c r="K424" i="2"/>
  <c r="J424" i="2"/>
  <c r="I424" i="2"/>
  <c r="H424" i="2"/>
  <c r="G424" i="2"/>
  <c r="F424" i="2"/>
  <c r="E424" i="2"/>
  <c r="D424" i="2"/>
  <c r="M422" i="2"/>
  <c r="L422" i="2"/>
  <c r="K422" i="2"/>
  <c r="J422" i="2"/>
  <c r="I422" i="2"/>
  <c r="H422" i="2"/>
  <c r="G422" i="2"/>
  <c r="F422" i="2"/>
  <c r="E422" i="2"/>
  <c r="D422" i="2"/>
  <c r="M421" i="2"/>
  <c r="L421" i="2"/>
  <c r="K421" i="2"/>
  <c r="J421" i="2"/>
  <c r="I421" i="2"/>
  <c r="H421" i="2"/>
  <c r="G421" i="2"/>
  <c r="F421" i="2"/>
  <c r="E421" i="2"/>
  <c r="D421" i="2"/>
  <c r="M420" i="2"/>
  <c r="L420" i="2"/>
  <c r="K420" i="2"/>
  <c r="J420" i="2"/>
  <c r="I420" i="2"/>
  <c r="H420" i="2"/>
  <c r="G420" i="2"/>
  <c r="F420" i="2"/>
  <c r="E420" i="2"/>
  <c r="D420" i="2"/>
  <c r="M419" i="2"/>
  <c r="L419" i="2"/>
  <c r="K419" i="2"/>
  <c r="J419" i="2"/>
  <c r="I419" i="2"/>
  <c r="H419" i="2"/>
  <c r="G419" i="2"/>
  <c r="F419" i="2"/>
  <c r="E419" i="2"/>
  <c r="D419" i="2"/>
  <c r="M418" i="2"/>
  <c r="L418" i="2"/>
  <c r="K418" i="2"/>
  <c r="J418" i="2"/>
  <c r="I418" i="2"/>
  <c r="H418" i="2"/>
  <c r="G418" i="2"/>
  <c r="F418" i="2"/>
  <c r="E418" i="2"/>
  <c r="D418" i="2"/>
  <c r="M415" i="2"/>
  <c r="L415" i="2"/>
  <c r="K415" i="2"/>
  <c r="J415" i="2"/>
  <c r="I415" i="2"/>
  <c r="H415" i="2"/>
  <c r="G415" i="2"/>
  <c r="F415" i="2"/>
  <c r="E415" i="2"/>
  <c r="D415" i="2"/>
  <c r="M414" i="2"/>
  <c r="L414" i="2"/>
  <c r="K414" i="2"/>
  <c r="J414" i="2"/>
  <c r="I414" i="2"/>
  <c r="H414" i="2"/>
  <c r="G414" i="2"/>
  <c r="F414" i="2"/>
  <c r="E414" i="2"/>
  <c r="D414" i="2"/>
  <c r="M413" i="2"/>
  <c r="L413" i="2"/>
  <c r="K413" i="2"/>
  <c r="J413" i="2"/>
  <c r="I413" i="2"/>
  <c r="H413" i="2"/>
  <c r="G413" i="2"/>
  <c r="F413" i="2"/>
  <c r="E413" i="2"/>
  <c r="D413" i="2"/>
  <c r="M412" i="2"/>
  <c r="L412" i="2"/>
  <c r="K412" i="2"/>
  <c r="J412" i="2"/>
  <c r="I412" i="2"/>
  <c r="H412" i="2"/>
  <c r="G412" i="2"/>
  <c r="F412" i="2"/>
  <c r="E412" i="2"/>
  <c r="D412" i="2"/>
  <c r="M408" i="2"/>
  <c r="L408" i="2"/>
  <c r="K408" i="2"/>
  <c r="J408" i="2"/>
  <c r="I408" i="2"/>
  <c r="H408" i="2"/>
  <c r="G408" i="2"/>
  <c r="F408" i="2"/>
  <c r="E408" i="2"/>
  <c r="D408" i="2"/>
  <c r="M407" i="2"/>
  <c r="L407" i="2"/>
  <c r="K407" i="2"/>
  <c r="J407" i="2"/>
  <c r="I407" i="2"/>
  <c r="H407" i="2"/>
  <c r="G407" i="2"/>
  <c r="F407" i="2"/>
  <c r="E407" i="2"/>
  <c r="D407" i="2"/>
  <c r="M406" i="2"/>
  <c r="L406" i="2"/>
  <c r="K406" i="2"/>
  <c r="J406" i="2"/>
  <c r="I406" i="2"/>
  <c r="H406" i="2"/>
  <c r="G406" i="2"/>
  <c r="F406" i="2"/>
  <c r="E406" i="2"/>
  <c r="D406" i="2"/>
  <c r="M405" i="2"/>
  <c r="L405" i="2"/>
  <c r="K405" i="2"/>
  <c r="J405" i="2"/>
  <c r="I405" i="2"/>
  <c r="H405" i="2"/>
  <c r="G405" i="2"/>
  <c r="F405" i="2"/>
  <c r="E405" i="2"/>
  <c r="D405" i="2"/>
  <c r="M404" i="2"/>
  <c r="L404" i="2"/>
  <c r="K404" i="2"/>
  <c r="J404" i="2"/>
  <c r="I404" i="2"/>
  <c r="H404" i="2"/>
  <c r="G404" i="2"/>
  <c r="F404" i="2"/>
  <c r="E404" i="2"/>
  <c r="D404" i="2"/>
  <c r="M403" i="2"/>
  <c r="L403" i="2"/>
  <c r="K403" i="2"/>
  <c r="J403" i="2"/>
  <c r="I403" i="2"/>
  <c r="H403" i="2"/>
  <c r="G403" i="2"/>
  <c r="F403" i="2"/>
  <c r="E403" i="2"/>
  <c r="D403" i="2"/>
  <c r="M401" i="2"/>
  <c r="L401" i="2"/>
  <c r="K401" i="2"/>
  <c r="J401" i="2"/>
  <c r="I401" i="2"/>
  <c r="H401" i="2"/>
  <c r="G401" i="2"/>
  <c r="F401" i="2"/>
  <c r="E401" i="2"/>
  <c r="D401" i="2"/>
  <c r="M400" i="2"/>
  <c r="L400" i="2"/>
  <c r="K400" i="2"/>
  <c r="J400" i="2"/>
  <c r="I400" i="2"/>
  <c r="H400" i="2"/>
  <c r="G400" i="2"/>
  <c r="F400" i="2"/>
  <c r="E400" i="2"/>
  <c r="D400" i="2"/>
  <c r="M398" i="2"/>
  <c r="L398" i="2"/>
  <c r="K398" i="2"/>
  <c r="J398" i="2"/>
  <c r="I398" i="2"/>
  <c r="H398" i="2"/>
  <c r="G398" i="2"/>
  <c r="F398" i="2"/>
  <c r="E398" i="2"/>
  <c r="D398" i="2"/>
  <c r="M397" i="2"/>
  <c r="L397" i="2"/>
  <c r="K397" i="2"/>
  <c r="J397" i="2"/>
  <c r="I397" i="2"/>
  <c r="H397" i="2"/>
  <c r="G397" i="2"/>
  <c r="F397" i="2"/>
  <c r="E397" i="2"/>
  <c r="D397" i="2"/>
  <c r="M394" i="2"/>
  <c r="L394" i="2"/>
  <c r="K394" i="2"/>
  <c r="J394" i="2"/>
  <c r="I394" i="2"/>
  <c r="H394" i="2"/>
  <c r="G394" i="2"/>
  <c r="F394" i="2"/>
  <c r="E394" i="2"/>
  <c r="D394" i="2"/>
  <c r="M393" i="2"/>
  <c r="L393" i="2"/>
  <c r="K393" i="2"/>
  <c r="J393" i="2"/>
  <c r="I393" i="2"/>
  <c r="H393" i="2"/>
  <c r="G393" i="2"/>
  <c r="F393" i="2"/>
  <c r="E393" i="2"/>
  <c r="D393" i="2"/>
  <c r="M392" i="2"/>
  <c r="L392" i="2"/>
  <c r="K392" i="2"/>
  <c r="J392" i="2"/>
  <c r="I392" i="2"/>
  <c r="H392" i="2"/>
  <c r="G392" i="2"/>
  <c r="F392" i="2"/>
  <c r="E392" i="2"/>
  <c r="D392" i="2"/>
  <c r="M391" i="2"/>
  <c r="L391" i="2"/>
  <c r="K391" i="2"/>
  <c r="J391" i="2"/>
  <c r="I391" i="2"/>
  <c r="H391" i="2"/>
  <c r="G391" i="2"/>
  <c r="F391" i="2"/>
  <c r="E391" i="2"/>
  <c r="D391" i="2"/>
  <c r="M389" i="2"/>
  <c r="L389" i="2"/>
  <c r="K389" i="2"/>
  <c r="J389" i="2"/>
  <c r="I389" i="2"/>
  <c r="H389" i="2"/>
  <c r="G389" i="2"/>
  <c r="F389" i="2"/>
  <c r="E389" i="2"/>
  <c r="D389" i="2"/>
  <c r="M388" i="2"/>
  <c r="L388" i="2"/>
  <c r="K388" i="2"/>
  <c r="J388" i="2"/>
  <c r="I388" i="2"/>
  <c r="H388" i="2"/>
  <c r="G388" i="2"/>
  <c r="F388" i="2"/>
  <c r="E388" i="2"/>
  <c r="D388" i="2"/>
  <c r="M387" i="2"/>
  <c r="L387" i="2"/>
  <c r="K387" i="2"/>
  <c r="J387" i="2"/>
  <c r="I387" i="2"/>
  <c r="H387" i="2"/>
  <c r="G387" i="2"/>
  <c r="F387" i="2"/>
  <c r="E387" i="2"/>
  <c r="D387" i="2"/>
  <c r="M386" i="2"/>
  <c r="L386" i="2"/>
  <c r="K386" i="2"/>
  <c r="J386" i="2"/>
  <c r="I386" i="2"/>
  <c r="H386" i="2"/>
  <c r="G386" i="2"/>
  <c r="F386" i="2"/>
  <c r="E386" i="2"/>
  <c r="D386" i="2"/>
  <c r="M384" i="2"/>
  <c r="L384" i="2"/>
  <c r="K384" i="2"/>
  <c r="J384" i="2"/>
  <c r="I384" i="2"/>
  <c r="H384" i="2"/>
  <c r="G384" i="2"/>
  <c r="F384" i="2"/>
  <c r="E384" i="2"/>
  <c r="D384" i="2"/>
  <c r="M383" i="2"/>
  <c r="L383" i="2"/>
  <c r="K383" i="2"/>
  <c r="J383" i="2"/>
  <c r="I383" i="2"/>
  <c r="H383" i="2"/>
  <c r="G383" i="2"/>
  <c r="F383" i="2"/>
  <c r="E383" i="2"/>
  <c r="D383" i="2"/>
  <c r="M382" i="2"/>
  <c r="L382" i="2"/>
  <c r="K382" i="2"/>
  <c r="J382" i="2"/>
  <c r="I382" i="2"/>
  <c r="H382" i="2"/>
  <c r="G382" i="2"/>
  <c r="F382" i="2"/>
  <c r="E382" i="2"/>
  <c r="D382" i="2"/>
  <c r="M381" i="2"/>
  <c r="L381" i="2"/>
  <c r="K381" i="2"/>
  <c r="J381" i="2"/>
  <c r="I381" i="2"/>
  <c r="H381" i="2"/>
  <c r="G381" i="2"/>
  <c r="F381" i="2"/>
  <c r="E381" i="2"/>
  <c r="D381" i="2"/>
  <c r="M380" i="2"/>
  <c r="L380" i="2"/>
  <c r="K380" i="2"/>
  <c r="J380" i="2"/>
  <c r="I380" i="2"/>
  <c r="H380" i="2"/>
  <c r="G380" i="2"/>
  <c r="F380" i="2"/>
  <c r="E380" i="2"/>
  <c r="D380" i="2"/>
  <c r="M379" i="2"/>
  <c r="L379" i="2"/>
  <c r="K379" i="2"/>
  <c r="J379" i="2"/>
  <c r="I379" i="2"/>
  <c r="H379" i="2"/>
  <c r="G379" i="2"/>
  <c r="F379" i="2"/>
  <c r="E379" i="2"/>
  <c r="D379" i="2"/>
  <c r="M377" i="2"/>
  <c r="L377" i="2"/>
  <c r="K377" i="2"/>
  <c r="J377" i="2"/>
  <c r="I377" i="2"/>
  <c r="H377" i="2"/>
  <c r="G377" i="2"/>
  <c r="F377" i="2"/>
  <c r="E377" i="2"/>
  <c r="D377" i="2"/>
  <c r="M376" i="2"/>
  <c r="L376" i="2"/>
  <c r="K376" i="2"/>
  <c r="J376" i="2"/>
  <c r="I376" i="2"/>
  <c r="H376" i="2"/>
  <c r="G376" i="2"/>
  <c r="F376" i="2"/>
  <c r="E376" i="2"/>
  <c r="D376" i="2"/>
  <c r="M374" i="2"/>
  <c r="L374" i="2"/>
  <c r="K374" i="2"/>
  <c r="J374" i="2"/>
  <c r="I374" i="2"/>
  <c r="H374" i="2"/>
  <c r="G374" i="2"/>
  <c r="F374" i="2"/>
  <c r="E374" i="2"/>
  <c r="D374" i="2"/>
  <c r="M373" i="2"/>
  <c r="L373" i="2"/>
  <c r="K373" i="2"/>
  <c r="J373" i="2"/>
  <c r="I373" i="2"/>
  <c r="H373" i="2"/>
  <c r="G373" i="2"/>
  <c r="F373" i="2"/>
  <c r="E373" i="2"/>
  <c r="D373" i="2"/>
  <c r="M283" i="2"/>
  <c r="L283" i="2"/>
  <c r="K283" i="2"/>
  <c r="J283" i="2"/>
  <c r="I283" i="2"/>
  <c r="H283" i="2"/>
  <c r="G283" i="2"/>
  <c r="F283" i="2"/>
  <c r="E283" i="2"/>
  <c r="D283" i="2"/>
  <c r="M278" i="2"/>
  <c r="L278" i="2"/>
  <c r="K278" i="2"/>
  <c r="J278" i="2"/>
  <c r="I278" i="2"/>
  <c r="H278" i="2"/>
  <c r="G278" i="2"/>
  <c r="F278" i="2"/>
  <c r="E278" i="2"/>
  <c r="D278" i="2"/>
  <c r="M257" i="2"/>
  <c r="L257" i="2"/>
  <c r="K257" i="2"/>
  <c r="J257" i="2"/>
  <c r="I257" i="2"/>
  <c r="H257" i="2"/>
  <c r="G257" i="2"/>
  <c r="F257" i="2"/>
  <c r="E257" i="2"/>
  <c r="D257" i="2"/>
  <c r="M82" i="2"/>
  <c r="L82" i="2"/>
  <c r="K82" i="2"/>
  <c r="J82" i="2"/>
  <c r="I82" i="2"/>
  <c r="H82" i="2"/>
  <c r="G82" i="2"/>
  <c r="F82" i="2"/>
  <c r="E82" i="2"/>
  <c r="D82" i="2"/>
  <c r="M80" i="2"/>
  <c r="M79" i="2" s="1"/>
  <c r="M78" i="2" s="1"/>
  <c r="M77" i="2" s="1"/>
  <c r="L80" i="2"/>
  <c r="L79" i="2" s="1"/>
  <c r="L78" i="2" s="1"/>
  <c r="L77" i="2" s="1"/>
  <c r="K80" i="2"/>
  <c r="J80" i="2"/>
  <c r="I80" i="2"/>
  <c r="I79" i="2" s="1"/>
  <c r="I78" i="2" s="1"/>
  <c r="I77" i="2" s="1"/>
  <c r="H80" i="2"/>
  <c r="H79" i="2" s="1"/>
  <c r="H78" i="2" s="1"/>
  <c r="H77" i="2" s="1"/>
  <c r="G80" i="2"/>
  <c r="G79" i="2" s="1"/>
  <c r="G78" i="2" s="1"/>
  <c r="G77" i="2" s="1"/>
  <c r="F80" i="2"/>
  <c r="F79" i="2" s="1"/>
  <c r="F78" i="2" s="1"/>
  <c r="F77" i="2" s="1"/>
  <c r="E80" i="2"/>
  <c r="E79" i="2" s="1"/>
  <c r="E78" i="2" s="1"/>
  <c r="E77" i="2" s="1"/>
  <c r="D80" i="2"/>
  <c r="D79" i="2" s="1"/>
  <c r="D78" i="2" s="1"/>
  <c r="D77" i="2" s="1"/>
  <c r="K79" i="2"/>
  <c r="K78" i="2" s="1"/>
  <c r="K77" i="2" s="1"/>
  <c r="J79" i="2"/>
  <c r="J78" i="2" s="1"/>
  <c r="J77" i="2" s="1"/>
  <c r="M76" i="2"/>
  <c r="M75" i="2" s="1"/>
  <c r="L76" i="2"/>
  <c r="L75" i="2" s="1"/>
  <c r="K76" i="2"/>
  <c r="J76" i="2"/>
  <c r="I76" i="2"/>
  <c r="I75" i="2" s="1"/>
  <c r="H76" i="2"/>
  <c r="H75" i="2" s="1"/>
  <c r="G76" i="2"/>
  <c r="G75" i="2" s="1"/>
  <c r="F76" i="2"/>
  <c r="F75" i="2" s="1"/>
  <c r="E76" i="2"/>
  <c r="E75" i="2" s="1"/>
  <c r="D76" i="2"/>
  <c r="D75" i="2" s="1"/>
  <c r="K75" i="2"/>
  <c r="J75" i="2"/>
  <c r="M70" i="2"/>
  <c r="L70" i="2"/>
  <c r="K70" i="2"/>
  <c r="J70" i="2"/>
  <c r="I70" i="2"/>
  <c r="H70" i="2"/>
  <c r="G70" i="2"/>
  <c r="F70" i="2"/>
  <c r="E70" i="2"/>
  <c r="D70" i="2"/>
  <c r="G284" i="2"/>
  <c r="M95" i="2"/>
  <c r="D98" i="2"/>
  <c r="K284" i="2"/>
  <c r="I68" i="2"/>
  <c r="L98" i="2"/>
  <c r="F208" i="2"/>
  <c r="H98" i="2"/>
  <c r="J250" i="2"/>
  <c r="M284" i="2"/>
  <c r="G95" i="2"/>
  <c r="G250" i="2"/>
  <c r="K73" i="2"/>
  <c r="H208" i="2"/>
  <c r="G83" i="2"/>
  <c r="E49" i="2"/>
  <c r="K250" i="2"/>
  <c r="D73" i="2"/>
  <c r="E83" i="2"/>
  <c r="E95" i="2"/>
  <c r="G49" i="2"/>
  <c r="D281" i="2"/>
  <c r="D49" i="2"/>
  <c r="L49" i="2"/>
  <c r="I98" i="2"/>
  <c r="K281" i="2"/>
  <c r="J95" i="2"/>
  <c r="J281" i="2"/>
  <c r="D95" i="2"/>
  <c r="E98" i="2"/>
  <c r="D83" i="2"/>
  <c r="F250" i="2"/>
  <c r="M137" i="2"/>
  <c r="L68" i="2"/>
  <c r="H68" i="2"/>
  <c r="M208" i="2"/>
  <c r="E250" i="2"/>
  <c r="F49" i="2"/>
  <c r="I137" i="2"/>
  <c r="G73" i="2"/>
  <c r="F68" i="2"/>
  <c r="J284" i="2"/>
  <c r="I284" i="2"/>
  <c r="H137" i="2"/>
  <c r="M83" i="2"/>
  <c r="L284" i="2"/>
  <c r="H284" i="2"/>
  <c r="L281" i="2"/>
  <c r="F98" i="2"/>
  <c r="K95" i="2"/>
  <c r="M49" i="2"/>
  <c r="H281" i="2"/>
  <c r="J73" i="2"/>
  <c r="K98" i="2"/>
  <c r="F137" i="2"/>
  <c r="L208" i="2"/>
  <c r="G208" i="2"/>
  <c r="E73" i="2"/>
  <c r="H73" i="2"/>
  <c r="K208" i="2"/>
  <c r="H95" i="2"/>
  <c r="I208" i="2"/>
  <c r="L73" i="2"/>
  <c r="G98" i="2"/>
  <c r="D68" i="2"/>
  <c r="I73" i="2"/>
  <c r="F281" i="2"/>
  <c r="H49" i="2"/>
  <c r="I49" i="2"/>
  <c r="M73" i="2"/>
  <c r="E137" i="2"/>
  <c r="K68" i="2"/>
  <c r="G68" i="2"/>
  <c r="D208" i="2"/>
  <c r="J98" i="2"/>
  <c r="D250" i="2"/>
  <c r="M98" i="2"/>
  <c r="L95" i="2"/>
  <c r="J68" i="2"/>
  <c r="M250" i="2"/>
  <c r="I83" i="2"/>
  <c r="G137" i="2"/>
  <c r="H250" i="2"/>
  <c r="D284" i="2"/>
  <c r="G281" i="2"/>
  <c r="L137" i="2"/>
  <c r="E281" i="2"/>
  <c r="E284" i="2"/>
  <c r="I250" i="2"/>
  <c r="I281" i="2"/>
  <c r="M68" i="2"/>
  <c r="K49" i="2"/>
  <c r="F73" i="2"/>
  <c r="H83" i="2"/>
  <c r="F95" i="2"/>
  <c r="F284" i="2"/>
  <c r="K83" i="2"/>
  <c r="D137" i="2"/>
  <c r="E68" i="2"/>
  <c r="F83" i="2"/>
  <c r="J83" i="2"/>
  <c r="L83" i="2"/>
  <c r="M281" i="2"/>
  <c r="E208" i="2"/>
  <c r="I95" i="2"/>
  <c r="J49" i="2"/>
  <c r="K137" i="2"/>
  <c r="M427" i="2" l="1"/>
  <c r="M417" i="2"/>
  <c r="M416" i="2" s="1"/>
  <c r="D46" i="2"/>
  <c r="M46" i="2"/>
  <c r="K46" i="2"/>
  <c r="E46" i="2"/>
  <c r="J46" i="2"/>
  <c r="H46" i="2"/>
  <c r="L46" i="2"/>
  <c r="I46" i="2"/>
  <c r="F46" i="2"/>
  <c r="G46" i="2"/>
  <c r="L427" i="2"/>
  <c r="D411" i="2"/>
  <c r="D410" i="2" s="1"/>
  <c r="L411" i="2"/>
  <c r="L410" i="2" s="1"/>
  <c r="G417" i="2"/>
  <c r="G416" i="2" s="1"/>
  <c r="K417" i="2"/>
  <c r="K416" i="2" s="1"/>
  <c r="E417" i="2"/>
  <c r="E416" i="2" s="1"/>
  <c r="I417" i="2"/>
  <c r="I416" i="2" s="1"/>
  <c r="D427" i="2"/>
  <c r="M375" i="2"/>
  <c r="E399" i="2"/>
  <c r="M399" i="2"/>
  <c r="K402" i="2"/>
  <c r="M423" i="2"/>
  <c r="H427" i="2"/>
  <c r="H423" i="2" s="1"/>
  <c r="G427" i="2"/>
  <c r="G423" i="2" s="1"/>
  <c r="K427" i="2"/>
  <c r="K423" i="2" s="1"/>
  <c r="E427" i="2"/>
  <c r="E423" i="2" s="1"/>
  <c r="I427" i="2"/>
  <c r="I423" i="2" s="1"/>
  <c r="F378" i="2"/>
  <c r="F402" i="2"/>
  <c r="I411" i="2"/>
  <c r="I410" i="2" s="1"/>
  <c r="J372" i="2"/>
  <c r="F385" i="2"/>
  <c r="J385" i="2"/>
  <c r="D385" i="2"/>
  <c r="L385" i="2"/>
  <c r="F390" i="2"/>
  <c r="J390" i="2"/>
  <c r="J396" i="2"/>
  <c r="G375" i="2"/>
  <c r="K375" i="2"/>
  <c r="E375" i="2"/>
  <c r="I385" i="2"/>
  <c r="K378" i="2"/>
  <c r="E390" i="2"/>
  <c r="I390" i="2"/>
  <c r="M390" i="2"/>
  <c r="K390" i="2"/>
  <c r="G399" i="2"/>
  <c r="K399" i="2"/>
  <c r="F372" i="2"/>
  <c r="D375" i="2"/>
  <c r="H375" i="2"/>
  <c r="L375" i="2"/>
  <c r="G390" i="2"/>
  <c r="F396" i="2"/>
  <c r="D399" i="2"/>
  <c r="H399" i="2"/>
  <c r="L399" i="2"/>
  <c r="D417" i="2"/>
  <c r="D416" i="2" s="1"/>
  <c r="H417" i="2"/>
  <c r="H416" i="2" s="1"/>
  <c r="L417" i="2"/>
  <c r="L416" i="2" s="1"/>
  <c r="G372" i="2"/>
  <c r="G378" i="2"/>
  <c r="G396" i="2"/>
  <c r="G395" i="2" s="1"/>
  <c r="G402" i="2"/>
  <c r="E372" i="2"/>
  <c r="I372" i="2"/>
  <c r="M372" i="2"/>
  <c r="K372" i="2"/>
  <c r="D378" i="2"/>
  <c r="H378" i="2"/>
  <c r="L378" i="2"/>
  <c r="J378" i="2"/>
  <c r="E385" i="2"/>
  <c r="M385" i="2"/>
  <c r="E396" i="2"/>
  <c r="I396" i="2"/>
  <c r="M396" i="2"/>
  <c r="K396" i="2"/>
  <c r="D402" i="2"/>
  <c r="H402" i="2"/>
  <c r="L402" i="2"/>
  <c r="J402" i="2"/>
  <c r="E411" i="2"/>
  <c r="E410" i="2" s="1"/>
  <c r="M411" i="2"/>
  <c r="M410" i="2" s="1"/>
  <c r="L423" i="2"/>
  <c r="I375" i="2"/>
  <c r="H385" i="2"/>
  <c r="I399" i="2"/>
  <c r="I395" i="2" s="1"/>
  <c r="F411" i="2"/>
  <c r="F410" i="2" s="1"/>
  <c r="J411" i="2"/>
  <c r="J410" i="2" s="1"/>
  <c r="H411" i="2"/>
  <c r="H410" i="2" s="1"/>
  <c r="D423" i="2"/>
  <c r="E378" i="2"/>
  <c r="I378" i="2"/>
  <c r="M378" i="2"/>
  <c r="G385" i="2"/>
  <c r="K385" i="2"/>
  <c r="E402" i="2"/>
  <c r="I402" i="2"/>
  <c r="M402" i="2"/>
  <c r="G411" i="2"/>
  <c r="G410" i="2" s="1"/>
  <c r="K411" i="2"/>
  <c r="K410" i="2" s="1"/>
  <c r="D372" i="2"/>
  <c r="H372" i="2"/>
  <c r="L372" i="2"/>
  <c r="F375" i="2"/>
  <c r="J375" i="2"/>
  <c r="D390" i="2"/>
  <c r="H390" i="2"/>
  <c r="L390" i="2"/>
  <c r="D396" i="2"/>
  <c r="H396" i="2"/>
  <c r="H395" i="2" s="1"/>
  <c r="L396" i="2"/>
  <c r="L395" i="2" s="1"/>
  <c r="F399" i="2"/>
  <c r="J399" i="2"/>
  <c r="F417" i="2"/>
  <c r="F416" i="2" s="1"/>
  <c r="J417" i="2"/>
  <c r="J416" i="2" s="1"/>
  <c r="F423" i="2"/>
  <c r="J423" i="2"/>
  <c r="D67" i="2"/>
  <c r="H67" i="2"/>
  <c r="L67" i="2"/>
  <c r="D72" i="2"/>
  <c r="D71" i="2" s="1"/>
  <c r="H72" i="2"/>
  <c r="H71" i="2" s="1"/>
  <c r="L72" i="2"/>
  <c r="L71" i="2" s="1"/>
  <c r="F81" i="2"/>
  <c r="J81" i="2"/>
  <c r="D94" i="2"/>
  <c r="H94" i="2"/>
  <c r="L94" i="2"/>
  <c r="F136" i="2"/>
  <c r="E67" i="2"/>
  <c r="I67" i="2"/>
  <c r="M67" i="2"/>
  <c r="E72" i="2"/>
  <c r="E71" i="2" s="1"/>
  <c r="I72" i="2"/>
  <c r="I71" i="2" s="1"/>
  <c r="M72" i="2"/>
  <c r="M71" i="2" s="1"/>
  <c r="G81" i="2"/>
  <c r="K81" i="2"/>
  <c r="E94" i="2"/>
  <c r="I94" i="2"/>
  <c r="M94" i="2"/>
  <c r="G136" i="2"/>
  <c r="K136" i="2"/>
  <c r="F67" i="2"/>
  <c r="J67" i="2"/>
  <c r="F72" i="2"/>
  <c r="F71" i="2" s="1"/>
  <c r="J72" i="2"/>
  <c r="J71" i="2" s="1"/>
  <c r="D81" i="2"/>
  <c r="H81" i="2"/>
  <c r="L81" i="2"/>
  <c r="F94" i="2"/>
  <c r="J94" i="2"/>
  <c r="D136" i="2"/>
  <c r="H136" i="2"/>
  <c r="L136" i="2"/>
  <c r="G67" i="2"/>
  <c r="K67" i="2"/>
  <c r="G72" i="2"/>
  <c r="G71" i="2" s="1"/>
  <c r="K72" i="2"/>
  <c r="K71" i="2" s="1"/>
  <c r="E81" i="2"/>
  <c r="I81" i="2"/>
  <c r="M81" i="2"/>
  <c r="G94" i="2"/>
  <c r="K94" i="2"/>
  <c r="E136" i="2"/>
  <c r="I136" i="2"/>
  <c r="M136" i="2"/>
  <c r="K395" i="2" l="1"/>
  <c r="L371" i="2"/>
  <c r="L370" i="2" s="1"/>
  <c r="L409" i="2"/>
  <c r="M409" i="2"/>
  <c r="J395" i="2"/>
  <c r="M371" i="2"/>
  <c r="F371" i="2"/>
  <c r="E371" i="2"/>
  <c r="D409" i="2"/>
  <c r="J371" i="2"/>
  <c r="D371" i="2"/>
  <c r="E409" i="2"/>
  <c r="E395" i="2"/>
  <c r="I371" i="2"/>
  <c r="I370" i="2" s="1"/>
  <c r="H409" i="2"/>
  <c r="H371" i="2"/>
  <c r="H370" i="2" s="1"/>
  <c r="J409" i="2"/>
  <c r="M395" i="2"/>
  <c r="D395" i="2"/>
  <c r="D370" i="2" s="1"/>
  <c r="I409" i="2"/>
  <c r="K409" i="2"/>
  <c r="K371" i="2"/>
  <c r="K370" i="2" s="1"/>
  <c r="G371" i="2"/>
  <c r="G370" i="2" s="1"/>
  <c r="F395" i="2"/>
  <c r="D45" i="2"/>
  <c r="F409" i="2"/>
  <c r="E45" i="2"/>
  <c r="G409" i="2"/>
  <c r="G45" i="2"/>
  <c r="F45" i="2"/>
  <c r="M45" i="2"/>
  <c r="L45" i="2"/>
  <c r="I45" i="2"/>
  <c r="K45" i="2"/>
  <c r="H45" i="2"/>
  <c r="J45" i="2"/>
  <c r="K279" i="2"/>
  <c r="E279" i="2"/>
  <c r="M258" i="2"/>
  <c r="I258" i="2"/>
  <c r="M279" i="2"/>
  <c r="K258" i="2"/>
  <c r="F279" i="2"/>
  <c r="E258" i="2"/>
  <c r="H258" i="2"/>
  <c r="L258" i="2"/>
  <c r="F258" i="2"/>
  <c r="I279" i="2"/>
  <c r="J258" i="2"/>
  <c r="D258" i="2"/>
  <c r="J279" i="2"/>
  <c r="G258" i="2"/>
  <c r="L279" i="2"/>
  <c r="G279" i="2"/>
  <c r="D279" i="2"/>
  <c r="H279" i="2"/>
  <c r="J370" i="2" l="1"/>
  <c r="F370" i="2"/>
  <c r="M370" i="2"/>
  <c r="E370" i="2"/>
  <c r="E256" i="2"/>
  <c r="E93" i="2" s="1"/>
  <c r="I256" i="2"/>
  <c r="I93" i="2" s="1"/>
  <c r="M256" i="2"/>
  <c r="M93" i="2" s="1"/>
  <c r="E277" i="2"/>
  <c r="I277" i="2"/>
  <c r="M277" i="2"/>
  <c r="F256" i="2"/>
  <c r="F93" i="2" s="1"/>
  <c r="J256" i="2"/>
  <c r="F277" i="2"/>
  <c r="J277" i="2"/>
  <c r="G256" i="2"/>
  <c r="G93" i="2" s="1"/>
  <c r="K256" i="2"/>
  <c r="K93" i="2" s="1"/>
  <c r="G277" i="2"/>
  <c r="K277" i="2"/>
  <c r="D256" i="2"/>
  <c r="D93" i="2" s="1"/>
  <c r="H256" i="2"/>
  <c r="H93" i="2" s="1"/>
  <c r="L256" i="2"/>
  <c r="D277" i="2"/>
  <c r="H277" i="2"/>
  <c r="L277" i="2"/>
  <c r="J208" i="2"/>
  <c r="L250" i="2"/>
  <c r="J137" i="2"/>
  <c r="D44" i="2" l="1"/>
  <c r="D43" i="2" s="1"/>
  <c r="G44" i="2"/>
  <c r="G43" i="2" s="1"/>
  <c r="F44" i="2"/>
  <c r="F43" i="2" s="1"/>
  <c r="E44" i="2"/>
  <c r="E43" i="2" s="1"/>
  <c r="J136" i="2"/>
  <c r="J93" i="2" s="1"/>
  <c r="J44" i="2" s="1"/>
  <c r="J43" i="2" s="1"/>
  <c r="L93" i="2"/>
  <c r="L44" i="2" s="1"/>
  <c r="L43" i="2" s="1"/>
  <c r="H44" i="2"/>
  <c r="H43" i="2" s="1"/>
  <c r="K44" i="2"/>
  <c r="K43" i="2" s="1"/>
  <c r="M44" i="2"/>
  <c r="M43" i="2" s="1"/>
  <c r="I44" i="2"/>
  <c r="I43" i="2" s="1"/>
</calcChain>
</file>

<file path=xl/sharedStrings.xml><?xml version="1.0" encoding="utf-8"?>
<sst xmlns="http://schemas.openxmlformats.org/spreadsheetml/2006/main" count="1597" uniqueCount="794">
  <si>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</si>
  <si>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</si>
  <si>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</si>
  <si>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</si>
  <si>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«Россети Северо-Запад»</t>
  </si>
  <si>
    <t>полное наименование субъекта электроэнергетики</t>
  </si>
  <si>
    <t>Год раскрытия информации:  2022 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</si>
  <si>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</si>
  <si>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</si>
  <si>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</si>
  <si>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</si>
  <si>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</si>
  <si>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</si>
  <si>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</si>
  <si>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</si>
  <si>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</si>
  <si>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</si>
  <si>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</si>
  <si>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</si>
  <si>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</si>
  <si>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</si>
  <si>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</si>
  <si>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</si>
  <si>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</si>
  <si>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</si>
  <si>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</si>
  <si>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</si>
  <si>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</si>
  <si>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</si>
  <si>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</si>
  <si>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</si>
  <si>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</si>
  <si>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</si>
  <si>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</si>
  <si>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</si>
  <si>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</si>
  <si>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</si>
  <si>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</si>
  <si>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</si>
  <si>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</si>
  <si>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</si>
  <si>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</si>
  <si>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</si>
  <si>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</si>
  <si>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</si>
  <si>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</si>
  <si>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</si>
  <si>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</si>
  <si>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</si>
  <si>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</si>
  <si>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</si>
  <si>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</si>
  <si>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</si>
  <si>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</si>
  <si>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</si>
  <si>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</si>
  <si>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</si>
  <si>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</si>
  <si>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</si>
  <si>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</si>
  <si>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</si>
  <si>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</si>
  <si>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</si>
  <si>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</si>
  <si>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</si>
  <si>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</si>
  <si>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</si>
  <si>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</si>
  <si>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</si>
  <si>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</si>
  <si>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</si>
  <si>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</si>
  <si>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</si>
  <si>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</si>
  <si>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</si>
  <si>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</si>
  <si>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</si>
  <si>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</si>
  <si>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</si>
  <si>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</si>
  <si>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</si>
  <si>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</si>
  <si>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</si>
  <si>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</si>
  <si>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</si>
  <si>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</si>
  <si>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</si>
  <si>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</si>
  <si>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</si>
  <si>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</si>
  <si>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</si>
  <si>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</si>
  <si>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</si>
  <si>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</si>
  <si>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</si>
  <si>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</si>
  <si>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</si>
  <si>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</si>
  <si>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</si>
  <si>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</si>
  <si>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</si>
  <si>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</si>
  <si>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</si>
  <si>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</si>
  <si>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</si>
  <si>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</si>
  <si>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</si>
  <si>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</si>
  <si>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</si>
  <si>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</si>
  <si>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</si>
  <si>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</si>
  <si>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</si>
  <si>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</si>
  <si>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</si>
  <si>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</si>
  <si>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</si>
  <si>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</si>
  <si>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Иные инвестиционные проекты, всего, в том числе:</t>
  </si>
  <si>
    <t>Республика Карелия</t>
  </si>
  <si>
    <t>3.1</t>
  </si>
  <si>
    <t>3.1.1</t>
  </si>
  <si>
    <t>3.1.1.1</t>
  </si>
  <si>
    <t>3.1.1.1.1</t>
  </si>
  <si>
    <t>3.1.1.1.2</t>
  </si>
  <si>
    <t>3.1.1.1.3</t>
  </si>
  <si>
    <t>Строительство КЛ-10 кВ протяженностью 0,166 км, установка 1 прибора  коммерческого учета электрической энергии в г. Петрозаводске Южная промзона (технологическое присоединение ООО "Рент Стоун" № 34-00518П/20 от 25.12.2020)</t>
  </si>
  <si>
    <t>L_009-33-2-01.32-3119</t>
  </si>
  <si>
    <t>Строительство ВЛ-6 кВ с устройством линейного ответвления от ВЛ-6 кВ Л-03-06 от ГЭС-3 протяженностью 0,5 км с монтажом двух  ТП-6/0,4 кВ 0,63 МВА и 1 МВА, РК, Беломорский район, пос.Сосновец (договор на технологическое присоединение селекционно-племенного центра рыбоводства Карельского филиала ФГБУ "Главрыбвод" №34-00513К/20 от 23.12.2020 г.)</t>
  </si>
  <si>
    <t>L_009-32-2-01.33-2392</t>
  </si>
  <si>
    <t>Установка 1 прибора  коммерческого учета электрической энергии  в р-не п. Лумиваара Лахденпохскогог района (технологическое присоединение  ООО "Карельская форель" ДоговорТП № 34-00404С/20 от 01.02.2021)</t>
  </si>
  <si>
    <t>L_009-31-0-05.20-0001</t>
  </si>
  <si>
    <t>Строительство двух КЛ -10 кВ протяженностью 10,8 км, монтаж РП-10 кВ - 1 шт. в г. Петрозаводске (технологическое присоединение ООО "Соломенский лесозавод №34-00351П/20 от 04.08.2020)</t>
  </si>
  <si>
    <t>L_009-33-2-02.32-2942</t>
  </si>
  <si>
    <t>Строительство двух ВЛ-10 кВ протяженностью 1,592 км и двух КЛ-10 кВ протяженностью 0,147 км от ПС-45 "Чупа", пгт.Чупа, Лоухского района,(договор на технологическое присоединение пункта питания автоблокировки ОАО "РЖД" №34-00669К/19 от 21.08.2019 г.)</t>
  </si>
  <si>
    <t>K_009-32-2-01.32-2340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</si>
  <si>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</si>
  <si>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</si>
  <si>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ЛЭП-10 кВ Л-02С-02 с реконструкцией существующей сети (0,796 км), установки дополнительного секционирующего оборудования (13 шт) и 2 пунктов коммерческого учета в п. Кортела Лахденпохского р-на (технологическое присоединение ООО «Прайм»  №СПБ80-06524С/21 от 10.06.2021г.)</t>
  </si>
  <si>
    <t>M_009-31-2-01.32-0188</t>
  </si>
  <si>
    <t>Установка 1 прибора  коммерческого учета электрической энергии  в  п. Мейери Сортавальского р-на (технологическое присоединение  ООО Форель Лавиярви. по договору ТП №  СПБ80-17135С/21 от 06.09.2021)</t>
  </si>
  <si>
    <t>M_009-31-2-05.30-0013</t>
  </si>
  <si>
    <t>Установка 1 прибора  коммерческого учета электрической энергии  в  п. Рауталахти Питкярантского р-на (технологическое присоединение  ООО РХ Приладожье  по договору ТП №  СПБ80-19951С/21 от 29.09.2021)</t>
  </si>
  <si>
    <t>M_009-31-2-05.30-0017</t>
  </si>
  <si>
    <t>Установка  1 прибора  коммерческого учета электрической энергии  в  Лахденпохском р-не (технологическое присоединение  Экопром-транзит  по договору ТП №  34-00105С/21 от 20.10.2021)</t>
  </si>
  <si>
    <t>M_009-31-2-05.30-0018</t>
  </si>
  <si>
    <t>Строительство ответвления  ВЛ-10 кВ от Л-95-01-9 (0,035 км) с установкой ТП-10/0,4 кВ  400 кВА, 1 прибора учета в п. Хаапалампи Сортавальского р-на (технологическое присоединение Аветисян А.Н. №СПБ80-13911С/21 от 18.11.2021)</t>
  </si>
  <si>
    <t>M_009-31-2-01.32-0208</t>
  </si>
  <si>
    <t>Установка 1 трехфазного прибора учета электроэнергии в ТП-272 в д. Вилга Прионежского района (технологическое присоединение ООО "Мирокамень" № СПБ80-10209П/21 от 16.08.2021г.)</t>
  </si>
  <si>
    <t>M_009-33-2-05.20-0004</t>
  </si>
  <si>
    <t>Установка 1 трехфазного прибора учета электроэнергии в ТП-135 в д. Шелтозеро Прионежского района (технологическое присоединение Марабян А.Г. ИП СПБ80-14000П/21 от 23.06.2021)</t>
  </si>
  <si>
    <t>M_009-33-2-05.20-0006</t>
  </si>
  <si>
    <t>Строительство линейного ответвления от ВЛ-6 кВ Л-23-15 с монтажом ТП-6/0,4 кВ 250 кВА, 1 прибора учета и переключением ответвления Л-23-15 на ВЛ-6 кВ Л-23-05, Республика Карелия, район д. Ялгуба, Прионежского района (договора на технологическое присоединение АУ РК "ЦСП", №34-00093П/21 от 22.11.2021г.)</t>
  </si>
  <si>
    <t>M_009-33-2-01.33-2498</t>
  </si>
  <si>
    <t>Установка 1 трехфазного прибора учета электроэнергии в ТП-1335 в с. Нурмойла Олонецкого района (технологическое присоединение АО "ПСК" ИП 34-00098П/21 от 09.12.2021)</t>
  </si>
  <si>
    <t>M_009-33-2-05.20-0015</t>
  </si>
  <si>
    <t>Строительство ввода ЛЭП-6 кВ от Л-27-64 (10 м) с установкой ТП-6/0,4 кВ 250 кВА в Сортавальском р-не (технологическое присоединение ООО "Андервуд" № СПБ80-20073С/21 от 20.12.2021)</t>
  </si>
  <si>
    <t>M_009-31-2-01.33-2019</t>
  </si>
  <si>
    <t>Строительство двух ЛЭП-6 кВ от ВЛ-6 кВ Л-29-72 (технологическое присоединение ФГКУ "ПУ ФСБ России по Республике Карелия" №34-00062С/21 от 02.12.2021г.)</t>
  </si>
  <si>
    <t>M_009-31-2-01.33-2020</t>
  </si>
  <si>
    <t>3.1.1.2</t>
  </si>
  <si>
    <t>3.1.1.2.1</t>
  </si>
  <si>
    <t>Техническое перевооружение ПС-46П "ЮПЗ" с заменой 2 трансформаторов тока 10 кВ в ячейке выключателя В-19 (технологическое присоединение АО "ПСК" №34-01248П/19 от 08.10.2019г.)</t>
  </si>
  <si>
    <t>K_009-33-1-03.31-3108</t>
  </si>
  <si>
    <t>3.1.1.2.2</t>
  </si>
  <si>
    <t>3.1.1.3</t>
  </si>
  <si>
    <t>3.1.1.3.1</t>
  </si>
  <si>
    <t>Строительство ВЛ-35 кВ протяженностью 1 км, КЛ-35 кВ протяженностью 0,12 км с устройством линейного ответвления от ВЛ-35 кВ Л-33К  ПС 110 кВ Сегежа - ПС 35 кВ Попов Порог до проектируемого КРУ 35 кВ Сегозерской ГЭС , п.Попов Порог, Сегежский район (договор на технологическое присоединение гидроэлектростанции Сегозерской ГЭС, №34-00179К/20 от 22.07.2020 г.)</t>
  </si>
  <si>
    <t>L_002-32-2-01.21-0001</t>
  </si>
  <si>
    <t>3.1.1.3.2</t>
  </si>
  <si>
    <t>3.1.1.4</t>
  </si>
  <si>
    <t>3.1.1.4.1</t>
  </si>
  <si>
    <t>3.1.1.4.2</t>
  </si>
  <si>
    <t>Техническое перевооружение  ПС №34С "Лахденпохья" с заменой  трансформаторов тока 10кВ 2шт в  ячейке № 5 выключателя линии  Л-34C-03 КРУН-10кВ (технологическое присоединение " ООО "Яккима-Гранит" Договор ТП № 34-00503С/20 от 02.11.2020)</t>
  </si>
  <si>
    <t>L_009-31-1-03.13-0985</t>
  </si>
  <si>
    <t>Техническое перевооружение ПС-1 «Петрозаводск» с заменой трансформаторов тока 10 кВ – 6 шт. в ячейках выключателей В-65, В-66 (технологическое присоединение ООО «Промжилстрой» № 34-01556П/19 от 20.04.2020г.)</t>
  </si>
  <si>
    <t>L_009-33-1-03.21-2987</t>
  </si>
  <si>
    <t>Техническое перевооружение ПС 35 кВ П ДСК (ПС-3П) в г. Петрозаводске с заменой 2 шт. трансформаторов тока 6 кВ, установкой 1 шт. трансформатора тока 6 кВ  в ячейке В-4 в г. Петрозаводск (технологическое присоединение №34-00484П/20 от 05.10.2020 г  ООО «Ленсоцпит»)</t>
  </si>
  <si>
    <t>L_009-33-1-03.21-2988</t>
  </si>
  <si>
    <t>Техническое перевооружение ПС-10П «Половина» с заменой 4 шт. трансформаторов тока 10 кВ, установкой 2 шт. трансформаторов тока 10 кВ в д. Падозеро Пряжинского района (технологическое присоединение ООО "Прионежская горная компания" по договору № 34-00426П/20 от 15.10.2020)</t>
  </si>
  <si>
    <t>L_009-33-1-03.21-2989</t>
  </si>
  <si>
    <t>Техническое перевооружение ПС 35 кВ Педасельга (ПС 22П) в д. Педасельга Прионежского района с заменой 11 шт. трансформаторов тока 10 кВ в ячейках В-15, ВТ1-10, ВТ2-10, ВС-10 (технологическое присоединение №34-00527П/20 от 30.12.2020г с ЗАО «БОНИ-Инвест»)</t>
  </si>
  <si>
    <t>L_009-33-1-03.21-2990</t>
  </si>
  <si>
    <t>Техническое перевооружение ПС 110 кВ Станкозавод (ПС-69) в г. Петрозаводск с установкой приборов учета электрической энергии 2 шт. в ячейках В-7, В-17 (технологическое присоединение № 34-00034П/21, 34-00035П/21 от 19.05.2021г с ИП Ивановым А.О.)</t>
  </si>
  <si>
    <t>M_009-33-1-03.13-2798</t>
  </si>
  <si>
    <t>Техническое перевооружение ПС 110 кВ Петрозаводск (ПС-1) в г. Петрозаводск с заменой 6 шт. трансформаторов тока 10 кВ в ячейках В-59, В-60 (технологическое присоединение № 34-00530П/20 от 12.05.2021г с АО "Объединенные региональные электрические сети Петрозаводска")</t>
  </si>
  <si>
    <t>M_009-33-1-03.13-2797</t>
  </si>
  <si>
    <t>Реконструкция распределительной сети 10/0,4 кВ с заменой существующей ТП-732 160 кВА на 400 кВА и установкой 1 прибора учета электрической энергии в д. Авдеево Пудожского района (технологическое присоединение ООО "Карелия Стоун Компани" № СПБ80-01340П/21 от 23.03.2021г.)</t>
  </si>
  <si>
    <t>M_009-33-1-03.31-3114</t>
  </si>
  <si>
    <t>Установка 1 прибора учета электрической энергии ВЛ-0,4 кВ от ТП-384 в с. Видлица Олонецкого района (технологическое присоединение Степанова Д.В. СПБ80-04340П/21 от 11.05.2021)</t>
  </si>
  <si>
    <t>M_009-33-2-05.30-0006</t>
  </si>
  <si>
    <t>3.1.2</t>
  </si>
  <si>
    <t>3.1.2.1</t>
  </si>
  <si>
    <t>3.1.2.1.1</t>
  </si>
  <si>
    <t>Реконструкция подстанции 35 кВ ПС-35К « Электрокотельная»  с заменой масляных выключателей 35 кВ на вакуумные в количестве 3 шт., с заменой разъединителей 35 кВ в количестве 8 шт., с установкой КРУ-6 кВ модульного типа 1 компл. с отводом земельного участка вне территории ПС-35К «Электрокотельная» , с монтажом ограждения 142 м.п.</t>
  </si>
  <si>
    <t>I_000-32-1-03.21-0095</t>
  </si>
  <si>
    <t>Реконструкция ПС 110 кВ Кестеньга (ПС №58) с установкой ОПУ 1 шт. с отводом земельного участка за территорией ПС №58 для размещения комплекса ступенчатых защит ВЛ 110 кВ Кестеньга-Пяозеро (Л №163)  (1 компл.)</t>
  </si>
  <si>
    <t>I_000-32-1-04.60-0006</t>
  </si>
  <si>
    <t>3.1.2.1.2</t>
  </si>
  <si>
    <t>Техническое перевооружение подстанции ПС 41 "Олонец" с заменой ОД и КЗ на элегазовые выключатели 110 кВ в количестве 2 шт., масляных выключателей 35 кВ на вакуумные в количестве 5 шт., установка блока с вакуумным выключателем 35 кВ, заменой масляных выключателей 10 кВ на вакуумные в количестве 15 шт</t>
  </si>
  <si>
    <t>F_000-33-1-03.13-0001</t>
  </si>
  <si>
    <t>Техническое перевооружение  ПС 110 кВ №20 "КОЗ" с установкой автономных устройств ближнего резервирования РЗА силовых трансформаторов - 2 комплекта</t>
  </si>
  <si>
    <t>F_000-33-1-04.60-0002</t>
  </si>
  <si>
    <t>Техническое перевооружение ПС 110 кВ №72 "Сулажгора" с установкой автономных устройств ближнего резервирования РЗА силовых трансформаторов - 2 комплекта</t>
  </si>
  <si>
    <t>F_000-33-1-04.60-0003</t>
  </si>
  <si>
    <t>Техническое перевооружение подстанции 110 кВ ПС-35 Найстенъярви с комплектацией КРУН-10 кВ защитами от дуговых замыканий в количестве 2 комплекта.</t>
  </si>
  <si>
    <t>I_000-31-1-03.13-0978</t>
  </si>
  <si>
    <t>Техническое перевооружение подстанции 35 кВ ПС-3С Туокслахти с комплектацией КРУН-6 кВ защитами от дуговых замыканий в количестве 2 комплекта</t>
  </si>
  <si>
    <t>I_000-31-1-03.13-0979</t>
  </si>
  <si>
    <t>Модернизация подстанции  ПС 110 кВ ПС-13 Ледмозеро с заменой РЗА линий 110 кВ в количестве 1 комплект и установкой линейного трансформатора напряжения 110 кВ в количестве 1 комплект</t>
  </si>
  <si>
    <t>I_000-32-1-03.13-0023</t>
  </si>
  <si>
    <t>Техническое перевооружение ПС 110 кВ №45 «Чупа» с оборудованием системами обеспечения безопасности: монтаж ограждения из профнастила - 440 п.м. с  применением АКЛ "Егоза"  и установкой шлагбаума-1 шт.</t>
  </si>
  <si>
    <t>F_000-32-1-06.70-0004</t>
  </si>
  <si>
    <t>Техническое перевооружение ПС 110 кВ №70 «Прибрежная» с оборудованием системами обеспечения безопасности  -монтаж ограждения из профнастила 440 п.м.,ОПС-1 сист.</t>
  </si>
  <si>
    <t>F_000-33-1-06.70-0006</t>
  </si>
  <si>
    <t>Техническое перевооружение ПС 35 кВ №12п «Ильинское» с оборудованием системами обеспечения безопасности :Оборудование системы охраны периметра - 1 система, оборудование ОПС - 1 система</t>
  </si>
  <si>
    <t>F_000-33-1-06.70-0001</t>
  </si>
  <si>
    <t>Техническое перевооружение ПС 110 кВ №69 «Станкозавод» с оборудованием системами обеспечения безопасности: 1 система охраны периметра , Оборудование ОПС - 1 система</t>
  </si>
  <si>
    <t>F_000-33-1-06.70-0007</t>
  </si>
  <si>
    <t>Техническое перевооружение ПС 110 кВ №13 «Ледмозеро» с оборудованием системами обеспечения безопасности: устройство системы видеонаблюдения-1 система</t>
  </si>
  <si>
    <t>F_000-32-1-06.70-0007</t>
  </si>
  <si>
    <t xml:space="preserve">Техническое перевооружение ПС 110 кВ №55 «Калевала» с оборудованием системами обеспечения безопасности: Монтаж ограждения из профнастила -248 п.м. с применением АКЛ "Егоза"  </t>
  </si>
  <si>
    <t>F_000-32-1-06.70-0008</t>
  </si>
  <si>
    <t>Техническое перевооружение ПС 35 кВ №15 «Труд» с  оборудованием системами обеспечения безопасности: монтаж ограждения из профнастила - 95 п.м. с применением АКЛ "Егоза", ОПС-1 сист.</t>
  </si>
  <si>
    <t>F_000-31-1-06.70-0003</t>
  </si>
  <si>
    <t>Техническое перевооружение ПС 35 кВ №41с «Тумба» с оборудованием системами обеспечения безопасности: монтаж ограждения из профнастила - 95 п.м. с применением АКЛ "Егоза",ОПС-1 сист.</t>
  </si>
  <si>
    <t>F_000-31-1-06.70-0001</t>
  </si>
  <si>
    <t>Техническое перевооружение ПС 110 кВ №32 «Суккозеро» с оборудованием системами обеспечения безопасности: монтаж ограждения из профнастила - 95 п.м с применением АКЛ "Егоза", ОПС-1 сист.</t>
  </si>
  <si>
    <t>F_000-31-1-06.70-0002</t>
  </si>
  <si>
    <t>Техническое перевооружение ПС 35 кВ №31к «Табой Порог» с оборудованием системами обеспечения безопасности: монтаж ограждения из профнастила - 440 п.м. с применением АКЛ "Егоза"</t>
  </si>
  <si>
    <t>F_000-32-1-06.70-0005</t>
  </si>
  <si>
    <t>Техническое перевооружение ПС 110 кВ №63 «Березовка» с оборудованием системами обеспечения безопасности: монтаж ограждения из профнастила - 229,9 п.м. с применением АКЛ "Егоза"</t>
  </si>
  <si>
    <t>F_000-33-1-06.70-0004</t>
  </si>
  <si>
    <t>Техническое перевооружение ПС 35 кВ №27к «Малиновая Варакка» с оборудованием системами обеспечения безопасности: монтаж ограждения из профнастила - 86 п.м. с применением АКЛ "Егоза"</t>
  </si>
  <si>
    <t>F_000-32-1-06.70-0006</t>
  </si>
  <si>
    <t>I_000-31-1-06.70-0113</t>
  </si>
  <si>
    <t>Техническое перевооружение ПС 35 кВ Мотко (ПС-42С) с  заменой ОПУ на модульное здание типа « Сэндвич»- 1 компл., заменой ОДТ-1-35,КЗТ-1-35 на вакуумный выключатель-1шт., замена существующих КРУН-10 кВ на РУ-10 кВ-1 компл. (с вакуумными выключателями в количестве 2 шт.), заменой ограждения  91 м.п.</t>
  </si>
  <si>
    <t>I_000-31-1-03.21-0106</t>
  </si>
  <si>
    <t>Техническое перевооружение подстанции ПС 35 кВ Плотина (ПС-23К) в Лоухском районе с заменой силовых трансформаторов 35 кВ 2*2500 кВА на силовые трансформаторы 35 кВ 2*2500 кВА</t>
  </si>
  <si>
    <t>I_000-32-1-03.21-0097</t>
  </si>
  <si>
    <t>Техническое перевооружение подстанции 35 кВ № 34К "Волома" в Муезерском районе с заменой вакуумных выключателей 35 кВ в количестве 3 шт. на вакуумные выключатели 35 кВ в количестве 3 шт.</t>
  </si>
  <si>
    <t>I_000-32-1-03.21-0096</t>
  </si>
  <si>
    <t>Техническое перевооружение ОРУ 110 кВ ПС-110/35/10/6 кВ № 5 "Деревянка" с установкой выключателей 110 кВ 2 шт., заменой масляного выключателя 110 кВ 1 шт., организацией СОПТ 1 компл., установкой ступенчатых защит 110 кВ 2 компл., установкой полукомплекта основной защиты ВЛ Л-186</t>
  </si>
  <si>
    <t>J_000-33-1-03.13-2752</t>
  </si>
  <si>
    <t>Техническое перевооружение ОРУ 110 кВ ПС 110 кВ КОЗ (ПС 20) с заменой масляного выключателя 110 кВ 1 шт., установкой трансформаторов тока 21 шт., организацией СОПТ 1 компл., установкой полукомплекта ДЗЛ ВЛ 110 кВ Кондопожская ГЭС – КОЗ (Л-121) на ПС 110 кВ КОЗ (ПС 20) и заменой РЗА комплектов ступенчатых защит линий 110 кВ 2 компл., автоматики управления выключателя 1 компл., центральной сигнализации 1 комплект.</t>
  </si>
  <si>
    <t>K_000-33-1-03.13-2777</t>
  </si>
  <si>
    <t>Техническое перевооружение ПС 110 кВ Суна (ПС-22) с установкой трансформаторов тока 110 кВ  в количестве 12 шт. (ССПИ)</t>
  </si>
  <si>
    <t>K_000-33-1-03.13-2762</t>
  </si>
  <si>
    <t>Техническое перевооружение ПС 110 кВ Пряжа (ПС-64) с установкой трансформаторов тока 110 кВ  в количестве 3 шт. (ССПИ)</t>
  </si>
  <si>
    <t>K_000-33-1-03.13-2763</t>
  </si>
  <si>
    <t>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 (ССПИ)</t>
  </si>
  <si>
    <t>K_000-33-1-03.13-2764</t>
  </si>
  <si>
    <t>Техническое перевооружение ПС 110 кВ Сулажгора (ПС-72) с установкой трансформаторов тока 110 кВ  в количестве 9 шт. (ССПИ)</t>
  </si>
  <si>
    <t>K_000-33-1-03.13-2765</t>
  </si>
  <si>
    <t>Техническое перевооружение ПС 110 кВ Найстеньярви(ПС-35) с установкой трансформаторов тока 110 кВ  в количестве 15 шт. и трансформаторов напряжения 110 кВ в количестве 6 шт. (ССПИ)</t>
  </si>
  <si>
    <t>K_000-31-1-03.13-0981</t>
  </si>
  <si>
    <t>Техническое перевооружение РП 110 кВ Ладва (РП-81) с установкой трансформаторов тока 110 кВ  в количестве 6 шт. (ССПИ)</t>
  </si>
  <si>
    <t>K_000-33-1-03.13-2771</t>
  </si>
  <si>
    <t>Техническое перевооружение ПС-110 кВ Петрозаводск (ПС-1) с заменой выключателей 6 кВ на вакуумные в количестве 35 шт., с заменой устройств РЗА на микропроцессорные</t>
  </si>
  <si>
    <t>K_000-33-1-03.13-2753</t>
  </si>
  <si>
    <t>Техническое перевооружение ПС 110 кВ Авдеево (ПС 76) с установкой в  КРУН 10 кВ подстанции защит от дуговых замыканий -  1 комплект</t>
  </si>
  <si>
    <t>K_000-34-1-03.13-0117</t>
  </si>
  <si>
    <t>Техническое перевооружение ПС 110 кВ Повенец (ПС 77) с установкой в  КРУН 10 кВ подстанции защит от дуговых замыканий -  1 комплект</t>
  </si>
  <si>
    <t>K_000-34-1-03.13-0119</t>
  </si>
  <si>
    <t>Техническое перевооружение ПС 110 кВ Челмужи (ПС 38) с установкой в  КРУН 10 кВ подстанции защит от дуговых замыканий -  1 комплект</t>
  </si>
  <si>
    <t>K_000-34-1-03.13-0121</t>
  </si>
  <si>
    <t>Техническое перевооружение ПС 110 кВ Ледмозеро (ПС 13) с установкой в  КРУН 10 кВ подстанции защит от дуговых замыканий -  1 комплект</t>
  </si>
  <si>
    <t>K_000-34-1-03.13-0123</t>
  </si>
  <si>
    <t>Техническое перевооружение ПС 110 кВ Беломорск (ПС 12) в части оснащения линии ВЛ 110 кВ Кемь-Беломорск (Л-115) устройством противоаварийной автоматики ликвидации асинхронного режима (АЛАР) и автоматики ограничения перегрузки оборудования (АОПО).</t>
  </si>
  <si>
    <t>L_000-32-1-03.13-0035</t>
  </si>
  <si>
    <t>Техническое перевооружение ПС-110 кВ Березовка с заменой устройств РЗА ВЛ 110 кВ Кондопожская ГЭС – Березовка (Л-168) ) и автоматики управления ВС-110 кВ, заменой СОПТ, установкой трансформаторов тока 110 кВ в цепи силового трансформатора - 3 шт. в цепи ВС-110 кВ - 3шт. для оснащения  ВЛ-168 ДЗЛ</t>
  </si>
  <si>
    <t>L_000-33-1-03.13-2796</t>
  </si>
  <si>
    <t>3.1.2.2</t>
  </si>
  <si>
    <t>3.1.2.2.1</t>
  </si>
  <si>
    <t>Реконструкция в части расширения просеки  ВЛ 110 кВ Л-122 «ПС-34 Лахденпохья - ПС-95 Хаапалампи»(17,28 Га)</t>
  </si>
  <si>
    <t>I_000-31-1-01.12-0002</t>
  </si>
  <si>
    <t>Реконструкция в части расширения просеки ВЛ 35 кВ Л-70С «ПС-34 Лахденпохья - ПС-15С Труд»(10,44 Га)</t>
  </si>
  <si>
    <t>I_000-31-1-01.21-2048</t>
  </si>
  <si>
    <t>Реконструкция в части расширения просеки ВЛ 110 кВ Л-186 Деревянка – Ладва (35,88 га)</t>
  </si>
  <si>
    <t>I_000-33-1-01.12-0072</t>
  </si>
  <si>
    <t>Реконструкция в части расширения просеки ВЛ 110 кВ Л-170 Лодейнопольская – Олонец (27,78 га)</t>
  </si>
  <si>
    <t>I_000-33-1-01.12-0073</t>
  </si>
  <si>
    <t>Реконструкция в части расширения просеки  ВЛ 110 кВ Л-149 ПС-47 Лоухи(ОЖД)-ПС-58 Кестеньга (100,76 га)</t>
  </si>
  <si>
    <t>I_000-32-1-01.12-0072</t>
  </si>
  <si>
    <t>Реконструкция ВЛ 110 кВ Катозеро – Чупа (Л-151) с заменой деревянных опор, провода и грозотроса, расширением трассы ВЛ в объеме 30,83 га, длина линии 10,224 км</t>
  </si>
  <si>
    <t>F_000-32-1-01.12-0016</t>
  </si>
  <si>
    <t>Реконструкция ВЛ 110 кВ Полярный Круг – Катозеро (Л-150) с заменой деревянных опор, провода и грозотроса, расширением трассы ВЛ в объеме 64,42 га, длина линии 16,041 км</t>
  </si>
  <si>
    <t>F_000-32-1-01.12-0017</t>
  </si>
  <si>
    <t>Реконструкция ВЛ 35 кВ Электрокотельная – Белый Порог (Л-50К) с заменой 93 опор, 8,288 км провода, 3,397 км грозотроса и расширением просек 46 га</t>
  </si>
  <si>
    <t>F_000-32-1-01.21-1088</t>
  </si>
  <si>
    <t>Реконструкция ВЛ-10 кВ Л-40-4 "Коткозеро-Верхний Олонец" Олонецкого района с заменой опор и провода на СИП, длина линии 32,933 км, замена АС-50, АС-35 на СИП-3 и монтажом 3 реклоузеров</t>
  </si>
  <si>
    <t>F_000-33-1-01.32-1736</t>
  </si>
  <si>
    <t>Реконструкция в части расширения просеки ВЛ 110 кВ Л-170 «Лодейнопольская – Олонец»  (15,81 га)</t>
  </si>
  <si>
    <t>I_004-33-1-01.12-2907</t>
  </si>
  <si>
    <t>Реконструкция в части расширения просек ВЛ 35 кВ Л-31С ПС-4С Леванпельто-ПС-15С Труд  (33,60 га)</t>
  </si>
  <si>
    <t>I_004-31-1-01.21-2057</t>
  </si>
  <si>
    <t>Реконструкция в части расширения просек ВЛ 35 кВ Л-74С ПС-4С Леванпельто - ПС-8С Элисенваара  (23,40 га)</t>
  </si>
  <si>
    <t>I_004-31-1-01.21-2052</t>
  </si>
  <si>
    <t>Реконструкция в части расширения просеки ВЛ 35 кВ Л-96П «Деревянка – Педасельга с отпайкой на ПС Шокша»  (47,354 га)</t>
  </si>
  <si>
    <t>I_004-33-1-01.21-2906</t>
  </si>
  <si>
    <t>Реконструкция в части расширения просеки ВЛ 110 кВ Л-135 «Пальеозерская ГЭС – Поросозеро»  (73,66 га)</t>
  </si>
  <si>
    <t>I_004-33-1-01.12-2898</t>
  </si>
  <si>
    <t>Реконструкция в части расширения просеки ВЛ 110 кВ Л-173 «Петрозаводская ТЭЦ – Пряжа»  (44,3 га)</t>
  </si>
  <si>
    <t>I_004-33-1-01.12-2900</t>
  </si>
  <si>
    <t>Реконструкция в части расширения просеки  ВЛ 110 кВ Л-153 ПС-46 Кереть (ОЖД) - ПС-47 Лоухи (ОЖД) (39,80 га)</t>
  </si>
  <si>
    <t>I_004-32-1-01.12-0082</t>
  </si>
  <si>
    <t>Реконструкция в части расширения просек ВЛ 35 кВ Л-50С ПС-37С Игнойла-Эссойла  (28,90 га)</t>
  </si>
  <si>
    <t>I_004-31-1-01.21-2071</t>
  </si>
  <si>
    <t>Реконструкция в части расширения просеки  ВЛ 110 кВ Л-138 "Суккозеро-Пенинга" (10,46 га)</t>
  </si>
  <si>
    <t>J_004-31-1-01.21-2088</t>
  </si>
  <si>
    <t>Реконструкция в части расширения просек ВЛ 110 кВ Л-193 ПС 97-Сортавальская ПС-27Сортавала (3,51 га)</t>
  </si>
  <si>
    <t>I_004-31-1-01.12-0006</t>
  </si>
  <si>
    <t>Реконструкция в части расширения просек ВЛ 110 кВ Л-195 ПС-97 Сортавальская-ПС-27 Сортавала  (18.20 га)</t>
  </si>
  <si>
    <t>I_004-31-1-01.12-0012</t>
  </si>
  <si>
    <t>Реконструкция  в части расширения просек ВЛ 110 кВ Л-124 Суоярви-Ведлозеро (43,50 га)</t>
  </si>
  <si>
    <t>I_004-31-1-01.12-0013</t>
  </si>
  <si>
    <t>Реконструкция в части расширения просеки ВЛ 110 кВ Л-169 «Пальеозерская ГЭС – Березовка» (50,1 га)</t>
  </si>
  <si>
    <t>I_004-33-1-01.12-2911</t>
  </si>
  <si>
    <t>Реконструкция в части расширения просеки ВЛ 110 кВ Л-185 «Станкозавод – Деревянка» (44 га)</t>
  </si>
  <si>
    <t>I_004-33-1-01.12-2912</t>
  </si>
  <si>
    <t>Реконструкция в части расширения просеки  ВЛ 35 кВ Л-47К ПС-15 Сегежа-ПС-26К Птицефабрика (4,5 га)</t>
  </si>
  <si>
    <t>I_004-32-1-01.21-1092</t>
  </si>
  <si>
    <t>Реконструкция в части расширения просеки  ВЛ 35 кВ Л-45К ПС-15 Сегежа-ПС-26К Птицефабрика (4,5 га)</t>
  </si>
  <si>
    <t>I_004-32-1-01.21-1093</t>
  </si>
  <si>
    <t>Реконструкция в части расширения просеки  ВЛ 110 кВ Л-114 ГЭС-5 Выгостровская-ПС-12 Беломорск (8,2  га)</t>
  </si>
  <si>
    <t>I_004-32-1-01.12-0091</t>
  </si>
  <si>
    <t>Реконструкция в части расширения просеки  ВЛ 110 кВ Л-113 ГЭС-6 Беломорская-ПС-12 Беломорск (9,4 га)</t>
  </si>
  <si>
    <t>I_004-32-1-01.12-0092</t>
  </si>
  <si>
    <t xml:space="preserve">Реконструкция ВЛ-110кВ Ондская ГЭС - Олений (Л-106) в составе электросетевого комплекса ПС 110 кВ Олений (ПС-14)  с заменой 9 АП деревянных опор на металлические и заменой 4 промежуточных деревянных опор на анкерные металлические, провода протяженностью 31,8 км по трассе и грозозащитного троса протяженностью 4 км </t>
  </si>
  <si>
    <t>M_000-32-1-01.12-0101</t>
  </si>
  <si>
    <t>Реконструкция  ВЛ 110 кВ Пудож – Каршево (Л-165)   с заменой опор, провода и грозозащитного троса по всей длине ВЛ 18,66 км, расширением трассы ВЛ по всей длине в объеме 13,81 Га</t>
  </si>
  <si>
    <t>M_000-33-1-01.12-3036</t>
  </si>
  <si>
    <t>Реконструкция ВЛ 35 кВ Муезерка – Волома (Л-41К) с заменой деревянных опор на металлические в количестве 149 шт.</t>
  </si>
  <si>
    <t>M_000-32-1-01.21-1096</t>
  </si>
  <si>
    <t>Реконструкция распределительной сети 0,4 кВ Беломорского района с. Вирма: замена опор и провода на СИП протяженностью 2,45 км</t>
  </si>
  <si>
    <t>I_000-32-1-01.41-2228</t>
  </si>
  <si>
    <t>Реконструкция ВЛ-10 кВ Л-34П-1 "Рагнукса-Куганаволок" с заменой опор и провода на СИП протяженностью 40,335 км в Пудожском районе</t>
  </si>
  <si>
    <t>I_000-33-1-01.32-2987</t>
  </si>
  <si>
    <t>Реконструкция ВЛ-10 кВ Л-48-11 "ПС-48 "Энгозеро"(тяг.)- д. Калгалакша- д. Гридино" Лоухского района с заменой опор и провода на СИП протяженностью 58 км</t>
  </si>
  <si>
    <t>I_000-32-1-01.32-2245</t>
  </si>
  <si>
    <t>Реконструкция ВЛ-10 кВ  Л-34-02 "ПС-34 Лахденпохья-РП Мийнала" Лахденпохского района с заменой опор и провода на СИП, длина участка реконструкции 22,331 км , монтажом реклоузера - 1 шт.</t>
  </si>
  <si>
    <t>I_000-31-1-01.32-2119</t>
  </si>
  <si>
    <t>Реконструкция ВЛ-6 кВ Л-93-61 "Кааламо- Рюттю" Сортавальского района с заменой опор и провода на СИП, длина участка реконструкции 2,728 км</t>
  </si>
  <si>
    <t>I_000-31-1-01.33-1983</t>
  </si>
  <si>
    <t>Реконструкция ВЛ-10 кВ Л-08С-02 "ПС-8с Элисенваара доТП-467" Лахденпохского района с заменой опор и провода на СИП, длина участка реконструкции 15,279 км , монтажом реклоузера - 1 шт.</t>
  </si>
  <si>
    <t>I_000-31-1-01.32-2121</t>
  </si>
  <si>
    <t>Реконструкция ВЛ-10 кВ Л-02-01 с заменой опор и провода в Сортавальском  районе, длина участка реконструкции 4,866 км</t>
  </si>
  <si>
    <t>I_000-31-1-01.32-2122</t>
  </si>
  <si>
    <t>Реконструкция ВЛ-10 кВ Л-43-18 "ПС-43 "Полярный Круг"(тяг.)- д. Нильмогуба Лоухского района с заменой опор и провода на СИП протяженностью 16,74 км.</t>
  </si>
  <si>
    <t>I_000-32-1-01.32-2246</t>
  </si>
  <si>
    <t>Реконструкция участка ВЛ-6 кВ Л-03-06 от ГЭС-7 от опоры №804 до опоры № 932 д. Шуезеро Беломорского района с заменой опор и провода на СИП протяженностью 8,416 км.</t>
  </si>
  <si>
    <t>I_000-32-1-01.32-2247</t>
  </si>
  <si>
    <t>Реконструкция в части расширения просеки ВЛ 35 кВ Л-46С ПС-37С Игнойла - ПС-13С Пийтсиеки с ответвлением на ПС-18С Хаутоваара (Л-45С) (35,6 Га)</t>
  </si>
  <si>
    <t>I_000-31-1-01.21-2085</t>
  </si>
  <si>
    <t>Реконструкция в части расширения просек ВЛ 35 кВ Л-92П «Чёбино - Паданы» (12,8 га)</t>
  </si>
  <si>
    <t>I_004-33-1-01.21-3024</t>
  </si>
  <si>
    <t>Реконструкция ВЛ-6 кВ Ф-1-1 с заменой опор и провода на СИП-3 протяженностью 13,939 км и монтажом 2-х ПАРН с выделением земельного участка в д.Горка Кондопожского района</t>
  </si>
  <si>
    <t>I_000-33-1-01.33-3070</t>
  </si>
  <si>
    <t>Реконструкция распределительной сети ВЛ-0,4 кВ  в с. Заозерье Прионежского района с  заменой опор и провода ВЛ-0,4 кВ от ТП-75  и КТП-1061 длинной 0,9 км, устройством линейного ответвления от ВЛ-0,4 кВ от ТП-75 длинной 0,1 км и переключением части нагрузок с ТП-1061 на ТП-75</t>
  </si>
  <si>
    <t>J_000-33-1-01.41-3043</t>
  </si>
  <si>
    <t>Реконструкция распределительных сетей 10-0,4 кВ в д. Гошкила Олонецкого района с устройством линейного ответвления 10 кВ от Л-40-1 длинной 1,75 км, установкой ТП-10/0,4 кВ  мощностью 100 кВА , заменой опор и провода на ВЛ-0,4 кВ длинной 0,55 км</t>
  </si>
  <si>
    <t>J_000-33-1-01.32-2970</t>
  </si>
  <si>
    <t>Реконструкция распределительных ВЛ 0,4 кВ от ТП-103 с заменой провода на СИП ориентировочной протяженностью 0,4 км, на участке  ВЛ-0,4 кВ Л-1, Л-2 от ТП-103 ориентировочной протяженностью 0,5 км (ул. Судостроительная, ул. Береговая с. Заозерье)с. Заозерье Прионежского района</t>
  </si>
  <si>
    <t>J_000-33-1-01.33-2997</t>
  </si>
  <si>
    <t>Реконструкция распределительных сетей ВЛ-10/0,4 кВ с устройством линейного ответвления от ВЛ-10 кВ Л-9П-4 длинной 0,5 км,  монтажом КТП 10/0,4 кВ мощностью 250 кВА,  монтажом  провода ВЛ-0,4 кВ от проектируемой ТП длинной 0,48 км и переключением части нагрузок на проектируемую КТП 10/0,4 кВ в д. Вилга, Прионежского района</t>
  </si>
  <si>
    <t>J_000-33-1-01.32-3045</t>
  </si>
  <si>
    <t>Реконструкция ВЛ-0,4 кВ от ТП-136  с заменой опор и провода длиной 1,9 км по линии,  с разделением на две отдельные линии с совместной подвеской провода до оп. №4  в с.Рыбрека Прионежского района</t>
  </si>
  <si>
    <t>J_000-33-1-01.41-3119</t>
  </si>
  <si>
    <t>«Реконструкция в части расширения просеки ВЛ 110 кВ Л-143 «ПС-19 Медвежьегорск(ФСК)-ПС-37 Пяльма» (103,08 га)</t>
  </si>
  <si>
    <t>J_004-33-1-01.12-3024</t>
  </si>
  <si>
    <t>«Реконструкция в части расширения просеки ВЛ 110 кВ Л-144 «ПС-19 Медвежьегорск(ФСК) - ПС-78 Великая Губа» (155,26 га)</t>
  </si>
  <si>
    <t>J_004-33-1-01.12-3023</t>
  </si>
  <si>
    <t>Реконструкция в части расширения просеки ВЛ 35 кВ Л-76П «ПС-19 Медвежьегорск(ФСК) - ПС-56П Чебино» (3,167 га)</t>
  </si>
  <si>
    <t>J_004-33-1-01.21-3042</t>
  </si>
  <si>
    <t>Реконструкция в части расширения просеки ВЛ 35 кВ Л-70П «ПС-29П Шуньга - ПС-23П Толвуя» (28,87 га)</t>
  </si>
  <si>
    <t>J_004-33-1-01.21-3038</t>
  </si>
  <si>
    <t>Реконструкция в части расширения просеки ВЛ 35 кВ Л-92П «ПС-56П Чебино - ПС-55П Паданы» (37,02 га)</t>
  </si>
  <si>
    <t>J_004-33-1-01.21-3041</t>
  </si>
  <si>
    <t>Реконструкция в части расширения просеки ВЛ 35 кВ Л-77П «ПС-19 Медвежьегорск(ФСК) - ПС-40П Пергуба» (17,85га)</t>
  </si>
  <si>
    <t>J_004-33-1-01.21-3035</t>
  </si>
  <si>
    <t>Реконструкция в части расширения просеки ВЛ 35 кВ Л-71П «ПС-23П Толвуя - ПС-45П Великая Нива» (24,46 га)</t>
  </si>
  <si>
    <t>J_004-33-1-01.21-3039</t>
  </si>
  <si>
    <t>J_004-33-1-01.21-3030</t>
  </si>
  <si>
    <t>Реконструкция в части расширения просеки ВЛ 35 кВ Л-94П «ПС-78 Великая Губа -  ПС-44П Жарниково» (25,00 га)</t>
  </si>
  <si>
    <t>J_004-33-1-01.21-3031</t>
  </si>
  <si>
    <t>Реконструкция в части расширения просеки  ВЛ 110 кВ Л-138 "Суккозеро-Пенинга" (18,5 га)</t>
  </si>
  <si>
    <t>K_004-32-1-01.12-0098</t>
  </si>
  <si>
    <t>Реконструкция в части расширения просеки ВЛ-110 кВ Л-178/179 Древлянка – Авангард с отпайками на ПС Кукковка – ОТЗ-2 – Прибрежная (9,56 га)</t>
  </si>
  <si>
    <t>K_004-33-1-01.12-3030</t>
  </si>
  <si>
    <t>Реконструкция существующей ВЛ- 6 кВ Л-30К-05 в месте пересечения земельного участка строящейся гидроэлектростанции в районе п. Попов Порог - вынос существующей ВЛ-6 кВ ориентировочно 264 метров  (договор оказания услуги №417-ВОЭ с ООО "ЕвроСибЭнерго-Гидрогенерация")</t>
  </si>
  <si>
    <t>L_000-32-1-01.33-2367</t>
  </si>
  <si>
    <t>Реконструкция ВЛ- 10 кВ Л-63-3 с выносом опоры №241 (демонтаж 165 м линии и  монтаж 247 м.),  с территории земельного участка с кадастровым номером 10:03:0072601:1940 в д. Чупа Кондопожского района,   (договор оказания услуги №415-ВОЭ от 15.05.2020г. с Потешкиной Н.В.)</t>
  </si>
  <si>
    <t>L_000-33-1-01.32-3239</t>
  </si>
  <si>
    <t>Реконструкция ВЛ-0,4 кВ Л-2 от ТП-121 «Вехручей-поселок» Прионежского района с заменой неизолированного провода на СИП (0,48 км)</t>
  </si>
  <si>
    <t>M_000-33-1-01.41-3199</t>
  </si>
  <si>
    <t>Реконструкция ВЛ-0,4 кВ Л-1 от ТП-134 «Шелтозеро-Детсад» Прионежского района с заменой опор на деревянные пропитанные, заменой неизолированного провода на СИП-2 сечением 3х50+1х70 мм2, длина участка реконструкции 1,1 км</t>
  </si>
  <si>
    <t>M_000-33-1-01.41-3197</t>
  </si>
  <si>
    <t>Реконструкция ВЛ-0,4 кВ Л-3 от ТП-333 «Мегрега школа» Олонецкого района с заменой опор, заменой неизолированного провода на СИП на участке 0,85 км</t>
  </si>
  <si>
    <t>M_000-33-1-01.41-3202</t>
  </si>
  <si>
    <t>Реконструкция ВЛ-0,4 кВ от  ТП-374 "Тулокса АТС" Олонецкого района с заменой опор и неизолированного провода на СИП  (1,42 км)</t>
  </si>
  <si>
    <t>M_000-33-1-01.41-3201</t>
  </si>
  <si>
    <t>Реконструкция распределительной сети 6/0,4 кВ в с.Заозерье Прионежского района с заменой трансформатора на ТП-103 100 кВА на 250 кВА, с заменой опор и неизолированного провода на СИП на участке ВЛ-0,4 кВ от ТП-103 протяженностью 0,4 км</t>
  </si>
  <si>
    <t>M_000-33-1-01.41-3204</t>
  </si>
  <si>
    <t>Реконструкция распределительной сети 10/0,4 кВ в с. Крошнозеро Пряжинского района с заменой опор и неизолированного провода на СИП на участке ВЛ 0,4 кВ Л-2 от ТП-17 (433 м), монтажом ТП 10/0,4 кВ мощностью 63 кВА с переключением замененного участка ВЛ 0,4 кВ Л-2 на проектируемую ТП, устройством линейного ответвления от ВЛ 10 кВ Л-8П-1 длиной 112 м</t>
  </si>
  <si>
    <t>M_000-33-1-01.32-3221</t>
  </si>
  <si>
    <t>Реконструкция распределительной сети 10/0,4 кВ в д. «Другая Река» Прионежского района с монтажом ТП 10/0,4 кВ мощностью 100 кВА,устройством линейного ответвления от ВЛ-10 кВ Л-25П-5 до новой КТП (0,02 км) с заменой опор,заменой неизолированного провода на СИП на  ВЛ-0,4 кВ Л-2 от ТП-125 (0,81 км)</t>
  </si>
  <si>
    <t>M_000-33-1-01.41-3198</t>
  </si>
  <si>
    <t>Реконструкция распределительной сети 10/0,4 кВ в д. Верховье Олонецкого района с утройством линейного ответвления ВЛ 10 кВ Л-41-2 проводом СИП длиной 0,8 км на деревянных пропитанных опорах, монтажом ТП 10/0,4 кВ мощностью 250 кВА с переключением части нагрузок ВЛ 0,4 кВ Л-3 от ТП-335 на проектируемую ТП и заменой провода СИП на ВЛ от ТП-335 протяженностью 0,85 км</t>
  </si>
  <si>
    <t>M_000-33-2-01.32-3123</t>
  </si>
  <si>
    <t>Реконструкция распределительной сети 10/0,4 кВ в д.Кукшегоры Олонецкого района с заменой ТП-397 60 кВА на КТП 100 кВА, с заменой опор и неизолированного провода на СИП на ВЛ-0,4 кВ Л-3 от ТП-397 протяженностью 1,8 км и заменой вводов протяженностью 0,25 км</t>
  </si>
  <si>
    <t>M_000-33-1-01.41-3205</t>
  </si>
  <si>
    <t>Реконструкция ВЛ-10 кВ Л-16п-1 с заменой опор и провода на СИП, длина участка реконструкции 7,5 км</t>
  </si>
  <si>
    <t>M_000-33-1-01.32-3248</t>
  </si>
  <si>
    <t>3.1.2.2.2</t>
  </si>
  <si>
    <t>Техническое перевооружение ВЛ-10 кВ Л-1П-6 "Спасская Губа - Вохтозеро" Кондопожского района с заменой опор и провода на СИП, длина участка реконструкции 23,2 км, монтажом реклоузера - 1 шт.</t>
  </si>
  <si>
    <t>I_000-33-1-01.32-3009</t>
  </si>
  <si>
    <t>Техническое перевооружение ВЛ 10 кВ Л-07-08 "ПС-7-ТП-189" Сортавальского района с заменой провода на СИП на участке 2,7 км</t>
  </si>
  <si>
    <t>I_000-31-1-01.32-2129</t>
  </si>
  <si>
    <t>Техническое перевооружение ВЛ 10 кВ Л-35-18 "ПС-35 Найстеньярви- Суойоки" в Суоярвском  районе с заменой провода на СИП, длина участка реконструкции 14,356 км</t>
  </si>
  <si>
    <t>I_000-31-1-01.32-2143</t>
  </si>
  <si>
    <t>Техническое перевооружение ВЛ 6 кВ Л-93-61 "Кааламо- Рюттю" Сортавальского района с заменой провода на СИП на участке 2 км</t>
  </si>
  <si>
    <t>I_000-31-1-01.33-1991</t>
  </si>
  <si>
    <t>Техническое перевооружение ВЛ 10 кВ Л-02-02-7 " Мийнола-Реускула" Лахденпохского района с заменой провода на СИП на участке 5,5 км</t>
  </si>
  <si>
    <t>I_000-31-1-01.32-2127</t>
  </si>
  <si>
    <t>Техническое перевооружение ВЛ 10 кВ Л-19-01 ""ПС-19 Вешкелица-с-з"Эссольский"" Суорвского района с заменой провода на СИП на участке 3,9 км</t>
  </si>
  <si>
    <t>I_000-31-1-01.32-2138</t>
  </si>
  <si>
    <t>I_000-31-1-01.32-2130</t>
  </si>
  <si>
    <t>Техническое перевооружение ВЛ-10 кВ Л-35-13 (Л-35-13-2)  в Суоярвском  районе с заменой провода на СИП, длина участка реконструкции 7,1 км</t>
  </si>
  <si>
    <t>I_000-31-1-01.32-2152</t>
  </si>
  <si>
    <t>Техническое перевооружение ВЛ-10 кВ Л-35-13 (Л-35-13)  в Суоярвском  районе с заменой провода на СИП, длина участка реконструкции 8,1 км</t>
  </si>
  <si>
    <t>I_000-31-1-01.32-2142</t>
  </si>
  <si>
    <t>Техническое перевооружение ВЛ 6 кВ Л-24-71 "ПС-24 Суоярви- Птицефабрика" в Суоярвском районе с заменой провода на СИП, длина участка реконструкции 1,2 км</t>
  </si>
  <si>
    <t>I_000-31-1-01.33-1990</t>
  </si>
  <si>
    <t>Техническое перевооружение ВЛ 6 кВ Л-24-63 "ПС-24 Суоярви- Птицефабрика"  в Суоярвском районе с заменой провода на СИП, длина участка реконструкции 1,017 км</t>
  </si>
  <si>
    <t>I_000-31-1-01.33-1988</t>
  </si>
  <si>
    <t>Техническое перевооружение  ВЛ-6 кВ Ф-1-1  "ГЭС-1-Новинка-Кулмукса" Кондопожского района с заменой провода на СИП, длина участка технического перевооружения 9,512 км., монтажом реклоузера - 2 шт.</t>
  </si>
  <si>
    <t>I_000-33-1-01.33-3002</t>
  </si>
  <si>
    <t>Техническое перевооружение ВЛ-10кВ Л-64-18 "Пряжа - РП-Площадка" Пряжинского района с заменой опор и провода на СИП технического перевооружения  4,7 км.монтажем реклоузера - 1 шт</t>
  </si>
  <si>
    <t>I_000-33-1-01.32-3001</t>
  </si>
  <si>
    <t>Теническое перевооружение ВЛ-10 кВ Л-34П-1 "Рагнукса-Куганаволок" с заменой опор и провода на СИП протяженностью 7,3 км в Пудожском районе</t>
  </si>
  <si>
    <t>I_000-33-1-01.32-3010</t>
  </si>
  <si>
    <t xml:space="preserve">Техническое перевооружение ВЛ-10 кВ  Л-36-6 «Пудож – Колово» с заменой опор и провода на СИП, длина участка технического перевооружения 3,57 км., монтажом реклаузера - 2 шт.   </t>
  </si>
  <si>
    <t>I_000-33-1-01.32-3005</t>
  </si>
  <si>
    <t>Техническое перевооружение ВЛ-10 кВ Л-08С-04 ( ПС-8С Элисенваара - ТП-432) с заменой провода на СИП на участке 13,5 км в Лахденпохском районе</t>
  </si>
  <si>
    <t>J_000-31-1-01.32-2206</t>
  </si>
  <si>
    <t>Техническое перевооружение ВЛ-10 кВ Л-19С-06 (ПС-19 Вешкелица- Кашалиламба) с заменой провода на СИП на участке 10,5 км в Суоярвском районе</t>
  </si>
  <si>
    <t>J_000-31-1-01.32-2209</t>
  </si>
  <si>
    <t>Техническое перевооружение ВЛ-10 кВ Л-15С-01 ( ПС-15С - РЛ-15-01-4) с заменой провода на СИП на участке 17,08 км в Лахденпохском районе</t>
  </si>
  <si>
    <t>J_000-31-1-01.32-2207</t>
  </si>
  <si>
    <t>Техническое перевооружение ВЛ 10 кВ Л-95-05  "ПС-95-с-з"Большевик" с заменой провода на СИП на участке 2,9 км в Сортавальском районе</t>
  </si>
  <si>
    <t>J_007-31-1-01.32-2213</t>
  </si>
  <si>
    <t>Техническое перевооружение ВЛ 10 кВ Л-17С-01  "ПС-17 Салми- ТП-331 Орусъярви" с заменой провода на СИП на участке 26,78 км в Питкярантском районе</t>
  </si>
  <si>
    <t>J_000-31-1-01.32-2214</t>
  </si>
  <si>
    <t>Техническое перевооружение ВЛ 10 кВ Л-17С-07  " ПС-17 Салми-  ТП-317о.Рыбацкий." с заменой провода на СИП на участке 26,9 км в Питкярантском районе</t>
  </si>
  <si>
    <t>J_000-31-1-01.32-2215</t>
  </si>
  <si>
    <t>Техническое перевооружение ВЛ-10 кВ Л-13С-04 (ПС-13С Пийтсиеки- Вегарус) с заменой провода на СИП на участке 37,8 км в Суоярвском районе</t>
  </si>
  <si>
    <t>J_000-31-1-01.32-2210</t>
  </si>
  <si>
    <t>Техническое перевооружение ВЛ 10 кВ Л-44С-08  " ПС-44 Ряймеля-ТП-323 Погранкондуши" с заменой провода на СИП на участке 23 км в Питкярантском районе</t>
  </si>
  <si>
    <t>J_000-31-1-01.32-2216</t>
  </si>
  <si>
    <t>Техническое перевооружение ВЛ 10 кВ Л-28-04  "ПС-28 Вяртсиля- Партала" с заменой провода на СИП на участке 7 км в Сортавальском районе</t>
  </si>
  <si>
    <t>J_000-31-1-01.32-2212</t>
  </si>
  <si>
    <t>Техническое перевооружение участка ВЛ-10 кВ Л-47-01 от ПС-47 п. Лоухи (тяговая) от опоры №1а до ТП-22 с заменой опор и провода на СИП протяженностью 8,716 км.</t>
  </si>
  <si>
    <t>J_000-32-1-01.32-2309</t>
  </si>
  <si>
    <t>Техническое перевооружение участка ВЛ-10 кВ Л-47-02 от ПС-47 п. Лоухи (тяговая) от опоры №1а до оп.№66 с заменой опор и провода на СИП протяженностью 4,69 км.</t>
  </si>
  <si>
    <t>J_000-32-1-01.32-2310</t>
  </si>
  <si>
    <t>Техническое перевооружение ВЛ-10 кВ Л-41-2 "Олонец ГЗС" Олонецкого района с заменой опор и провода на СИП длина перевооружаемого участка 8,958 км.</t>
  </si>
  <si>
    <t>J_000-33-1-01.32-3131</t>
  </si>
  <si>
    <t>Техническое перевооружение ВЛ-10 кВ Л-36-19 "Пудож-Черная Речка" Пудожского района с заменой опор и провода на СИП, длина перевооружаемого участка 12,126 км.</t>
  </si>
  <si>
    <t>J_000-33-1-01.32-3123</t>
  </si>
  <si>
    <t>Техническое перевооружение ВЛ-6 кВ Л-22-12 "Янишполе-Тулгуба" Кондопожского района с заменой опор и провода на СИП длина перевооружаемого участка 9,6 км.</t>
  </si>
  <si>
    <t>J_000-33-1-01.32-3126</t>
  </si>
  <si>
    <t>Техническое перевооружение ВЛ-10 кВ Л-39-6 "Ведлозеро-Колатсельга" Пряжинского района с заменой опор и провода на СИП длина перевооружаемого участка 42,4 км.</t>
  </si>
  <si>
    <t>J_000-33-1-01.32-3125</t>
  </si>
  <si>
    <t>Техническое перевооружение ВЛ-10 кВ Л-23П-10 "Толвуя-Скурнино" Медвежьегорского района с заменой опор и провода на СИП длина перевооружаемого участка 23,13 км.</t>
  </si>
  <si>
    <t>J_000-33-1-01.32-3133</t>
  </si>
  <si>
    <t>Техническое перевооружение ВЛ-10 кВ Л-31П-4 "Кривцы-Карбозеро" Пудожского района с заменой опор и провода на СИП длина перевооружаемого участка 53,66 км.</t>
  </si>
  <si>
    <t>J_000-33-1-01.32-3128</t>
  </si>
  <si>
    <t>Техническое перевооружение ВЛ-10 кВ Л-40-3 "Коткозеро-Вагвозеро" Олонецкого района с заменой опор и провода на СИП длина перевооружаемого участка 19,2 км.</t>
  </si>
  <si>
    <t>J_000-33-1-01.32-3130</t>
  </si>
  <si>
    <t>Техническое перевооружение ВЛ-10 кВ Л-21П-3 "Шелтозеро-Рыбрека" Прионежского района с заменой опор и провода на СИП длина перевооружаемого участка 11,9419 км.</t>
  </si>
  <si>
    <t>J_000-33-1-01.32-3124</t>
  </si>
  <si>
    <t>Техническое перевооружение ВЛ-10 кВ Л-50П-9 "Куйтежа-Каменный Ручей" Олонецкого района с заменой опор и провода на СИП длина перевооружаемого участка 14,2 км.</t>
  </si>
  <si>
    <t>J_000-33-1-01.32-3129</t>
  </si>
  <si>
    <t>Техническое перевооружение ВЛ-10 кВ Л-64-18 "Пряжа - об.699" Пряжинского района с заменой опор и провода на СИП, длина перевооружаемого участка 8,1 км.</t>
  </si>
  <si>
    <t>J_000-33-1-01.32-3135</t>
  </si>
  <si>
    <t>Техническое перевооружение ВЛ-10 кВ Л-58П-1 «Подпорожье - Семеново» Пудожского района с заменой опор и провода на СИП, длина участка технического перевооружения 15,4 км</t>
  </si>
  <si>
    <t>L_000-33-1-01.32-3242</t>
  </si>
  <si>
    <t>Техническое перевооружение ВЛ-10 кВ Л-34-02  в части установки реклоузера  в количестве 1 ед. в Лахденпохском районе</t>
  </si>
  <si>
    <t>K_000-31-1-01.33-2051</t>
  </si>
  <si>
    <t>Техническое перевооружение ВЛ-10 кВ Л-02С-02  в части установки реклоузера в количестве 1 ед. в Лахденпохском районе</t>
  </si>
  <si>
    <t>K_000-31-1-01.33-2052</t>
  </si>
  <si>
    <t>Техническое перевооружение ВЛ 35 кВ Л- 45С(46-С) в части установки  2-х  разъединителей в Суоярвском районе</t>
  </si>
  <si>
    <t>K_000-31-1-01.21-2606</t>
  </si>
  <si>
    <t>Техническое перевооружение ВЛ-10 кВ Л-08С-02-3 с заменой провода на СИП на участке от оп.№1 до оп.№96 длиной участка реконструкции 6 км в Лахденпохском районе</t>
  </si>
  <si>
    <t>K_000-31-1-01.32-2032</t>
  </si>
  <si>
    <t>3.1.2.3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</si>
  <si>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 напряжения 0,22 (0,4) кВ (7291шт.)</t>
  </si>
  <si>
    <t>K_003-34-1-05.20-0010</t>
  </si>
  <si>
    <t>Установка приборов учета в соответствии с Федеральным законом от 27.12.2018 № 522-ФЗ  при выходе из строя ПУ потребителя класс напряжения 0,22 (0,4) кВ (11757 шт.)</t>
  </si>
  <si>
    <t>K_003-34-1-05.20-0001</t>
  </si>
  <si>
    <t>Развитие системы технического учета электроэнергии, класс напряжения 0,4 кВ,  Республика Карелия (1003 шт.)</t>
  </si>
  <si>
    <t>K_003-34-1-05.20-0015</t>
  </si>
  <si>
    <t>Установка приборов учета в соответствии с Федеральным законом от 27.12.2018 № 522-ФЗ  при выходе из строя ПУ потребителя класс напряжения 6 (10) кВ (203 шт.)</t>
  </si>
  <si>
    <t>K_003-34-1-05.20-0013</t>
  </si>
  <si>
    <t>Включение приборов учета в систему сбора и передачи данных, класс напряжения 0,22 (0,4) кВ, Республика Карелия (80 шт.)</t>
  </si>
  <si>
    <t>K_003-34-1-05.20-0012</t>
  </si>
  <si>
    <t>3.1.2.4</t>
  </si>
  <si>
    <t>3.1.2.4.1</t>
  </si>
  <si>
    <t>3.1.2.4.2</t>
  </si>
  <si>
    <t>Техническое перевооружение склада, мастерских, гаража в г. Сортавала (включая территорию открытого склада) с оборудованием системами обеспечения безопасности: Демонтаж существующего ограждения-631 м.п., монтаж ограждения из профнастила - 631 м.п. с применением АКЛ "Егоза"</t>
  </si>
  <si>
    <t>F_000-31-1-06.70-0110</t>
  </si>
  <si>
    <t>Техническое перевооружение складов ремстройгруппы п. Хелюля с оборудованием  системами обеспечения безопасности :Демонтаж существующего ограждения-501 м.п., монтаж ограждения из профнастила - 501 м.п. с применением АКЛ "Егоза", установка 1 системы охраны периметра,1 системы охранного освещения и 1 системы видеонаблюдения</t>
  </si>
  <si>
    <t>F_000-31-1-06.70-0111</t>
  </si>
  <si>
    <t>Техническое перевооружение РПБ РЭС-4 "Ляскеля" с оборудованием системами обеспечения безопасности :Устройство видеонаблюдения 1 система</t>
  </si>
  <si>
    <t>F_000-31-1-06.70-0112</t>
  </si>
  <si>
    <t>Техническое перевооружение РПБ РЭС-2 "Олонец" с оборудованием системами обеспечения безопасности: устройство видеонаблюдения 1 система</t>
  </si>
  <si>
    <t>F_000-33-1-06.70-0002</t>
  </si>
  <si>
    <t>Техническое перевооружение РПБ РЭС-2 "Лоухи" с оборудованием системами обеспечения безопасности :монтаж ограждения из профнастила - 355,5 п.м с применением АКЛ "Егоза", установка шлагбаума-1 шт.</t>
  </si>
  <si>
    <t>F_000-32-1-06.70-0001</t>
  </si>
  <si>
    <t>Техническое перевооружение РПБ «Беломорск» с оборудованием системами обеспечения безопасности: Установка  шлагбаума - 1 шт.</t>
  </si>
  <si>
    <t>F_000-32-1-06.70-0009</t>
  </si>
  <si>
    <t>Техническое перевооружение Административного здания ПО ЮКЭС (ул. Пограничная, 21) с оборудованием системами обеспечения безопасности: устройство систем ВН - 1 шт.</t>
  </si>
  <si>
    <t>F_000-33-1-06.70-0003</t>
  </si>
  <si>
    <t>Модернизация ССПИ ПС-35 кВ 3п ДСК : оборудование для организации голосовых каналов связи и передачи данных – 2 шт., ЭНКС-3 – 2 шт., ЭНИП-2 – 22 шт.,</t>
  </si>
  <si>
    <t>I_000-33-1-04.40-0214</t>
  </si>
  <si>
    <t>Модернизация ССПИ ПС-110 кВ 7 ТБМ: оборудование для организации голосовых каналов связи и передачи данных – 2 шт., ЭНКС-3 – 2 шт., ЭНИП-2 – 32 шт.</t>
  </si>
  <si>
    <t>I_000-33-1-04.40-0215</t>
  </si>
  <si>
    <t>Модернизация ССПИ на подстанции ПС 110 кВ Станкозавод (ПС 69)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</si>
  <si>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J_000-33-1-04.20-2949</t>
  </si>
  <si>
    <t>Модернизация ССПИ на ПС 110 кВ ПС-6 «Пай»: оборудование для организации цифровых каналов связи с РДУ - 2 шт., цифровые измеритальные преобразователи ЭНИП - 9 шт., устройство сбора данных ЭНКС-3 - 2 шт., источник бесперебойного питания -1 шт.,трансформатор тока 110 кВ(3ф)- 1шт.</t>
  </si>
  <si>
    <t>J_000-33-1-04.20-2944</t>
  </si>
  <si>
    <t>Модернизация ССПИ на ПС 110 кВ ПС-5 «Деревянка»: оборудование для организации цифровых каналов связи с РДУ-2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кВ(3ф)- 1шт.</t>
  </si>
  <si>
    <t>J_000-33-1-04.20-2945</t>
  </si>
  <si>
    <t>Модернизация ССПИ на ПС 110 кВ ПС-69 «Станкозавод»: оборудование для организации цифровых каналов связи с РДУ - 2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кВ(3ф)- 2шт.</t>
  </si>
  <si>
    <t>J_000-33-1-04.20-2946</t>
  </si>
  <si>
    <t>Модернизация АСТУ на ПС 110 кВ  №56 «Пяозеро» (1 система)</t>
  </si>
  <si>
    <t>K_000-32-1-04.40-0209</t>
  </si>
  <si>
    <t>Модернизация ССПИ на ПС 110кВ Боровое (ПС 53): оборудование цифровой связи - 2 компл., цифровые измерительные преобразователи ЭНИП - 11 шт., устройство сбора данных ЭНКС-3м - 3 шт., источник бесперебойного питания - 1 шт.</t>
  </si>
  <si>
    <t>M_000-32-1-04.40-0213</t>
  </si>
  <si>
    <t>Модернизация ССПИ на ПС 110кВ Питкяранта (ПС 25): оборудование цифровой связи - 2 компл., цифровые измерительные преобразователи ЭНИП - 28 шт., устройство сбора данных ЭНКС-3м - 3 шт., источник бесперебойного питания - 1 шт.</t>
  </si>
  <si>
    <t>M_000-31-1-04.40-0210</t>
  </si>
  <si>
    <t>Модернизация ССПИ на ПС 110кВ Сортавала (ПС 27): оборудование цифровой связи - 2 компл., цифровые измерительные преобразователи ЭНИП - 47 шт., устройство сбора данных ЭНКС-3м - 3 шт., источник бесперебойного питания - 1 шт.</t>
  </si>
  <si>
    <t>M_000-31-1-04.40-0209</t>
  </si>
  <si>
    <t>Модернизация оголовка шахты и тоннеля аварийного выхода защитного сооружения гражданской обороны, расположенного по адресу: г. Петрозаводск, ул. Кирова, д. 47в</t>
  </si>
  <si>
    <t>M_000-34-1-06.70-0008</t>
  </si>
  <si>
    <t>3.1.3</t>
  </si>
  <si>
    <t>3.1.3.1</t>
  </si>
  <si>
    <t>3.1.3.2</t>
  </si>
  <si>
    <t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</t>
  </si>
  <si>
    <t>I_009-33-2-03.13-0999</t>
  </si>
  <si>
    <t>3.1.4</t>
  </si>
  <si>
    <t>Строительство ВЛ-0,4 кВ от ТП-507 Лоймола протяженностью 0,22 км  и техперевооружение ТП-507  с заменой трансформатора МТП 63 кВА 6-10/0,4 кВ на КТП 100 кВА 6-10/0,4 кВ в п. Лоймола Суоярвского  района</t>
  </si>
  <si>
    <t>K_000-31-1-01.41-2029</t>
  </si>
  <si>
    <t>3.1.5</t>
  </si>
  <si>
    <t>3.1.6</t>
  </si>
  <si>
    <t>Приобретение ВОЛС «ПС47 "Лоухи" – РПБ Кемь», общей протяженностью 158,39 км</t>
  </si>
  <si>
    <t>F_000-32-1-04.40-0050</t>
  </si>
  <si>
    <t>Приобретение ВОЛС «РПБ Кемь – ПС-12 "Беломорск"» , общей протяженностью 57,86 км</t>
  </si>
  <si>
    <t>F_000-32-1-04.40-0051</t>
  </si>
  <si>
    <t>Приобретение ВОЛС «ПС-12 "Беломорск" – опора №1а Л-100",  общей протяженностью 79,60 км</t>
  </si>
  <si>
    <t>F_000-32-1-04.40-0052</t>
  </si>
  <si>
    <t>Приобретение ВОЛС «ЦУС Карелэнерго-ПС 2п "Кончезеро"-ПС-63 "Березовка"», общей протяженностью 11,01 км</t>
  </si>
  <si>
    <t>F_000-33-1-04.40-0053</t>
  </si>
  <si>
    <t>Приобретение ВОЛС «Выгский РЭС-ПС-3 "НАЗ"», общей протяженностью 5,89 км</t>
  </si>
  <si>
    <t>F_000-32-1-04.40-0054</t>
  </si>
  <si>
    <t>Приобретение ВОЛС «Лоухский РЭС-ПС-22к "Тэдино"», общей протяженностью 5,45 км</t>
  </si>
  <si>
    <t>F_000-32-1-04.40-0055</t>
  </si>
  <si>
    <t>Приобретение оптических волокон, размещенных на Л-176/177, Л-121,120,119,118,168,169 у ОАО "ТГК-1", общей протяженностью 118,07 км</t>
  </si>
  <si>
    <t>F_000-33-5-04.40-0043</t>
  </si>
  <si>
    <t>Приобретение оптических волокон, размещенных на ВЛ 110 кВ Л-146 и Л-167 у ОАО "Ростелеком",  общей протяженностью 61,66 км</t>
  </si>
  <si>
    <t>F_000-32-5-04.40-0040</t>
  </si>
  <si>
    <t>Приобретение оптических волокон, размещенных на ВЛ 110 кВ Л-170 на участке «Олонец-Лодейное Поле», общей протяженностью 51,41 км</t>
  </si>
  <si>
    <t>F_000-33-1-04.40-0063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</si>
  <si>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№1/131А, ВЛ 110 кВ Л-148 на участке от ПС-54 Кепа до ПС-55 Калевала, ВЛ 10 кВ Л-54-06 на участке от ПС-54 Кепа - до опоры №111  90,532 км</t>
  </si>
  <si>
    <t>I_000-32-5-04.40-0065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</si>
  <si>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 ПС-54 «Кепа» , ВЛ 110 кВ Л-148 на участке от ПС-54 «Кепа» до ПС-55 «Калевала», ВЛ 10 кВ Л-54-06 на участке от ПС-54 «Кепа» - до опоры №111 у  ПАО «Мегафон» 90,532 км</t>
  </si>
  <si>
    <t>I_000-32-5-04.40-0066</t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</si>
  <si>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</si>
  <si>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I_000-33-5-04.40-0059</t>
  </si>
  <si>
    <t>Приобретение оптических волокон, размещенных на ВЛ 110 кВ Л-173 от Петрозаводской ТЭЦ до ПС-64 Пряжа  47,2 км</t>
  </si>
  <si>
    <t>I_000-33-5-04.40-0067</t>
  </si>
  <si>
    <t>Приобретение 4-х смонтированных оптических волокон в ВОЛС по направлению "Петрозаводск-Половина-Пряжа" для нужд Карельского филиала ПАО "Россети Северо-Запад" общей протяженностью 205,284 км (4 х 51,321 км).</t>
  </si>
  <si>
    <t>M_008-32-1-04.40-0212</t>
  </si>
  <si>
    <t>Создание электросетевого комплекса на базе РИСЭ (3шт.) мощностью 2 МВт в п. Пяозерский и РИСЭ мощностью 1 МВт в п. Кестеньга Лоухского района с повышающими трансформаторами мощностью 3 МВА</t>
  </si>
  <si>
    <t>I_000-32-1-03.31-0077</t>
  </si>
  <si>
    <t>Приобретение автокрана (1 ед.)</t>
  </si>
  <si>
    <t>F_000-34-5-07.10-0025</t>
  </si>
  <si>
    <t>Приобретение бурильно крановой машины (1 ед.)</t>
  </si>
  <si>
    <t>F_000-34-5-07.10-0068</t>
  </si>
  <si>
    <t>Приобретение установки поисково-прожигающей для нужд ПО "СЭС" (1 ед.)</t>
  </si>
  <si>
    <t>I_000-32-1-07.30-0008</t>
  </si>
  <si>
    <t>Приобретение установки поисково-прожигающей  для нужд ПО "ЗКЭС" (1 ед.)</t>
  </si>
  <si>
    <t>I_000-31-1-07.30-0004</t>
  </si>
  <si>
    <t>Приобретение снегоболотоходов ГАЗ 34039-32 в рамках договора с ООО "РСТ Групп" в количестве 4 шт.</t>
  </si>
  <si>
    <t>I_000-34-1-07.10-0075</t>
  </si>
  <si>
    <t>Строительство административно-бытового комплекса с гаражом в п.Эссойла площадью 114 кв.м в количестве 1 здания</t>
  </si>
  <si>
    <t>I_000-33-2-06.10-0001</t>
  </si>
  <si>
    <t>Приобретение стационарной досмотровой рентгеновской установки для нужд филиала ПАО «МРСК Северо-Запада» «Карелэнерго» 1 ед.</t>
  </si>
  <si>
    <t>J_000-34-1-07.30-0026</t>
  </si>
  <si>
    <t>Приобретение IP АТС для ЦУС Карелэнерго (1 ед.)</t>
  </si>
  <si>
    <t>K_000-34-5-04.50-0001</t>
  </si>
  <si>
    <t>Приобретение автоматизированных рабочих мест для ЦУС Карелэнерго (9 ед.)</t>
  </si>
  <si>
    <t>K_000-34-5-04.50-0004</t>
  </si>
  <si>
    <t>Приобретение коммутационного оборудования для ЦУС Карелэнерго (11 ед.)</t>
  </si>
  <si>
    <t>K_000-34-5-04.50-0003</t>
  </si>
  <si>
    <t>Приобретение радиостанций стандарта DMR для ПО СЭС филиала ПАО «МРСК Северо-Запада» «Карелэнерго» - 84 автомобильных, 44 переносных радиостанции</t>
  </si>
  <si>
    <t>K_000-33-1-04.40-2947</t>
  </si>
  <si>
    <t>Приобретение базового оборудования для радиосети стандарта DMR ПО СЭС филиала ПАО «МРСК Северо-Запада» «Карелэнерго» - 12 ретрансляторов, 15 стационарных радиостанций с сопутствующим оборудованием</t>
  </si>
  <si>
    <t>K_000-33-5-04.40-0068</t>
  </si>
  <si>
    <t>Приобретение многофункционального комплекса, включающего в себя ямобур, КМУ, люльку для подъема людей на шасси автомобиля 6*6 (2 единицы)</t>
  </si>
  <si>
    <t>K_000-34-1-07.10-0079</t>
  </si>
  <si>
    <t>Приобретение прицепа для перевозки спецтехники (2 единицы)</t>
  </si>
  <si>
    <t>K_000-33-1-07.10-0005</t>
  </si>
  <si>
    <t>Приобретение роботов-тренажеров пятого поколения (Гоша-06)  для обучения навыкам оказания первой помощи (16 ед.)</t>
  </si>
  <si>
    <t>K_000-34-1-07.30-0035</t>
  </si>
  <si>
    <t>Приобретение многофункционального комплекса, включающего в себя ямобур, КМУ, люльку для подъема людей на шасси автомобиля ГАЗ 4*4 (2 единицы)</t>
  </si>
  <si>
    <t>K_000-33-1-07.10-0006</t>
  </si>
  <si>
    <t>Создание системы охранно-пожарной сигнализации, оповещения и управления эвакуацией людей при пожаре  по адресу г. Петрозаводск, ул. Кирова, д45а  (гаражи)  - 1 система</t>
  </si>
  <si>
    <t>K_000-33-1-06.70-0018</t>
  </si>
  <si>
    <t>Приобретение шкафа вытяжного для нужд ПО ЗКЭС (3шт)</t>
  </si>
  <si>
    <t>K_000-31-1-07.30-0133</t>
  </si>
  <si>
    <t>Приобретение прибора для определения кислотного числа масла для нужд ПО ЗКЭС (1шт)</t>
  </si>
  <si>
    <t>K_000-31-1-07.30-0136</t>
  </si>
  <si>
    <t>Приобретение прибора для определения влагосодержания масла для нужд ПО ЗКЭС, ПО ЮКЭС (2шт)</t>
  </si>
  <si>
    <t>K_000-31-1-07.30-0138</t>
  </si>
  <si>
    <t>Приобретение прибора анализатора загрязнения жидкости АЗЖ-975.0 -3 шт.</t>
  </si>
  <si>
    <t>K_000-34-5-07.30-0025</t>
  </si>
  <si>
    <t>Приобретение мегаомметра помехозащищенного -1 шт.</t>
  </si>
  <si>
    <t>K_000-33-5-07.30-0005</t>
  </si>
  <si>
    <t>Приобретение трехфазной испытательной системы -2 шт.</t>
  </si>
  <si>
    <t>K_000-34-5-07.30-0026</t>
  </si>
  <si>
    <t>Приобретение аппарата автоматического для определения температуры вспышки в закрытом тигле  1 шт.</t>
  </si>
  <si>
    <t>K_000-33-5-07.30-0006</t>
  </si>
  <si>
    <t>Приобретение автоматической системы мониторинга и диагностики -2 ед.</t>
  </si>
  <si>
    <t>K_000-34-5-07.30-0028</t>
  </si>
  <si>
    <t>Приобретение экскаватора-погрузчика (2 шт.)</t>
  </si>
  <si>
    <t>K_000-34-1-07.10-0082</t>
  </si>
  <si>
    <t>Приобретение гусеничного экскаватора (3 шт.)</t>
  </si>
  <si>
    <t>K_000-34-1-07.10-0083</t>
  </si>
  <si>
    <t>Приобретение бригадного автомобиля 4х4 (8шт.)</t>
  </si>
  <si>
    <t>K_000-34-1-07.10-0085</t>
  </si>
  <si>
    <t>Приобретение автомобиля бригадного на шасси Газель (13 ед.)</t>
  </si>
  <si>
    <t>K_000-34-1-07.10-0102</t>
  </si>
  <si>
    <t>Приобретение автомобиля легкового повышенной проходимости (6 шт.)</t>
  </si>
  <si>
    <t>K_000-34-1-07.10-0105</t>
  </si>
  <si>
    <t>Приобретение снегоходов (8 шт.)</t>
  </si>
  <si>
    <t>K_000-34-1-07.10-0091</t>
  </si>
  <si>
    <t>Приобретение автогидроподъемника 22м (2 шт)</t>
  </si>
  <si>
    <t>K_000-34-1-07.10-0090</t>
  </si>
  <si>
    <t>Приобретение крана автомобильного грузоподъемностью 25т.(1 шт.)</t>
  </si>
  <si>
    <t>K_000-34-1-07.10-0088</t>
  </si>
  <si>
    <t>Приобретение снегоболотохода гусеничного (2 шт.)</t>
  </si>
  <si>
    <t>K_000-34-1-07.10-0095</t>
  </si>
  <si>
    <t>Приобретение бурильно-крановой машины на шасси грузового автомобиля (2 шт)</t>
  </si>
  <si>
    <t>K_000-34-1-07.10-0092</t>
  </si>
  <si>
    <t>Приобретение прицепа тяжеловоза (1 шт.)</t>
  </si>
  <si>
    <t>K_000-34-1-07.10-0093</t>
  </si>
  <si>
    <t>Приобретение измельчителя самоходного (1 шт.)</t>
  </si>
  <si>
    <t>K_000-34-1-07.10-0094</t>
  </si>
  <si>
    <t>Приобретение прицепа легкового (12 шт.)</t>
  </si>
  <si>
    <t>K_000-34-1-07.10-0101</t>
  </si>
  <si>
    <t>Приобретение крана автомобильного грузоподъемностью 32т. (1шт)</t>
  </si>
  <si>
    <t>K_000-34-1-07.10-0086</t>
  </si>
  <si>
    <t>Приобретение тяжелого снегоболотохода (1 шт.)</t>
  </si>
  <si>
    <t>K_000-34-1-07.10-0100</t>
  </si>
  <si>
    <t>Приобретение легкового автомобиля для отделов и служб (3 ед.)</t>
  </si>
  <si>
    <t>K_000-34-1-07.10-0106</t>
  </si>
  <si>
    <t>Приобретение автомобиля бригадного на шасси УРАЛ (2 ед.)</t>
  </si>
  <si>
    <t>K_000-34-1-07.10-0109</t>
  </si>
  <si>
    <t>Приобретение испытательных устройств для проверки РЗА «Нептун-2» в количестве 4 комплектов для нужд Карельского филиала ПАО «МРСК Северо-Запада»</t>
  </si>
  <si>
    <t>L_000-34-5-06.40-0001</t>
  </si>
  <si>
    <t>Приобретение испытательного устройства для проверки РЗА РЕТОМ-21 в кол-ве 2 комплектов для нужд Карельского филиала ПАО "МРСК Северо-Запада"</t>
  </si>
  <si>
    <t>L_000-34-5-07.30-0029</t>
  </si>
  <si>
    <t>Приобретение серверного оборудования для оперативно-информационного комплекса на ДП Карельского филиала, 2 ед.</t>
  </si>
  <si>
    <t>L_000-34-5-04.50-0007</t>
  </si>
  <si>
    <t>Приобретение бурильно крановой машины на шасси гусеничного трактора (2 ед.)</t>
  </si>
  <si>
    <t>K_000-34-1-07.10-0110</t>
  </si>
  <si>
    <t>Приобретение РИСЭ 3 шт. мощностью по  100кВт</t>
  </si>
  <si>
    <t>L_000-34-1-06.40-0001</t>
  </si>
  <si>
    <t>Приобретение передвижной электролаборатории комбинированной -1 ед.</t>
  </si>
  <si>
    <t>M_000-33-5-07.30-0017</t>
  </si>
  <si>
    <t>Приобретение автомобилей ГАЗ-27527-773 "Соболь-бизнес" в количестве 21 шт. для нужд ПО ЮКЭС Карельского филиала ПАО "Россети Северо-Запад"</t>
  </si>
  <si>
    <t>M_000-33-5-06.50-0001</t>
  </si>
  <si>
    <t>Приобретение автогидроподъемника на базе КАМАЗ-43502 (1 единица)</t>
  </si>
  <si>
    <t>M_000-31-1-07.10-0006</t>
  </si>
  <si>
    <t>Приобретение автогидроподъемника 22м (1 шт)</t>
  </si>
  <si>
    <t>M_000-34-1-07.10-0120</t>
  </si>
  <si>
    <t>Приобретение автомобиля бригадного на шасси грузового автомобиля 4*4 (5ед.)</t>
  </si>
  <si>
    <t>M_000-34-1-07.10-0124</t>
  </si>
  <si>
    <t xml:space="preserve">НИОКР.Разработка коммуникационного профиля для спецификации протоколов обмена данными приборов учёта электроэнергии (СПОДЭС) в беспроводных сетях связи </t>
  </si>
  <si>
    <t>M_000-34-6-11.00-0002</t>
  </si>
  <si>
    <t>Создание системы пожарной сигнализации производственного дома Сумпосадского участка по обслуживанию распредсетей - 1 система</t>
  </si>
  <si>
    <t>M_000-32-1-06.10-0001</t>
  </si>
  <si>
    <t>Создание системы пожарной сигнализации Сосновецкого мастерского участка - 1 система</t>
  </si>
  <si>
    <t>M_000-32-1-06.10-0002</t>
  </si>
  <si>
    <t>Создание системы пожарной сигнализации Лехтинского участка по обслуживанию распредсетей - 1 система</t>
  </si>
  <si>
    <t>M_000-32-1-06.10-0003</t>
  </si>
  <si>
    <t>Создание системы пожарной сигнализации Летнереченского участка по обслуживанию распредсетей - 1 система</t>
  </si>
  <si>
    <t>M_000-32-1-06.10-0004</t>
  </si>
  <si>
    <t>Создание системы пожарной сигнализации РП-21 "Сумпосад" - 1 система</t>
  </si>
  <si>
    <t>M_000-32-1-03.31-2303</t>
  </si>
  <si>
    <t>Создание системы пожарной сигнализации ПС-16К "БЛДК" - 1 система</t>
  </si>
  <si>
    <t>M_000-32-1-03.21-0107</t>
  </si>
  <si>
    <t>Создание системы пожарной сигнализации ПС-12 "Беломорск" - 1 система</t>
  </si>
  <si>
    <t>M_000-32-1-03.13-0044</t>
  </si>
  <si>
    <t>Создание системы пожарной сигнализации РПБ Лоухского РЭС - 1 система</t>
  </si>
  <si>
    <t>M_000-32-1-06.10-0005</t>
  </si>
  <si>
    <t>Создание системы пожарной сигнализации РПБ Чупа - 1 система</t>
  </si>
  <si>
    <t>M_000-32-1-06.10-0006</t>
  </si>
  <si>
    <t>Создание системы пожарной сигнализации ПС-45 "Чупа" - 1 система</t>
  </si>
  <si>
    <t>M_000-32-1-03.13-0045</t>
  </si>
  <si>
    <t>Создание системы пожарной сигнализации ПС-27К "Малиновая Варакка" - 1 система</t>
  </si>
  <si>
    <t>M_000-32-1-03.21-0108</t>
  </si>
  <si>
    <t>Создание системы пожарной сигнализации РПБ Беломорского РЭС - 1 система</t>
  </si>
  <si>
    <t>M_000-32-1-06.10-0007</t>
  </si>
  <si>
    <t>Создание системы пожарной сигнализации административного здания РПБ Кемского района электросетей - 1 система</t>
  </si>
  <si>
    <t>M_000-32-1-06.10-0008</t>
  </si>
  <si>
    <t>K_000-34-5-04.10-0002</t>
  </si>
  <si>
    <t>Приобретение у ООО «Компания КапиталЪ» отпайки ВЛИ 0,4 кВ от опоры №2 ВЛ-0,4 кВ от ТП-3105 Л-2 Новая Вилга протяженностью 0,43 км, расположенной в п. Новая Вилга Прионежского района</t>
  </si>
  <si>
    <t>M_000-33-5-01.41-0050</t>
  </si>
  <si>
    <t>Приобретение у ГУП РК «КарелЭнергоХолдинг» трансформаторной подстанции ТП № 1029 10/0,4 кВ мощностью 250 кВа, расположенной в п. Новая Вилга Прионежского района</t>
  </si>
  <si>
    <t>M_000-33-5-03.31-0003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</si>
  <si>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Республике Карелия (1 система).</t>
  </si>
  <si>
    <t>M_000-34-1-06.70-0007</t>
  </si>
  <si>
    <t>3.2</t>
  </si>
  <si>
    <t>3.2.1</t>
  </si>
  <si>
    <t>3.2.1.1</t>
  </si>
  <si>
    <t>3.2.1.1.1</t>
  </si>
  <si>
    <t>3.2.1.1.2</t>
  </si>
  <si>
    <t>3.2.1.2</t>
  </si>
  <si>
    <t>3.2.1.2.1</t>
  </si>
  <si>
    <t>3.2.1.2.2</t>
  </si>
  <si>
    <t>3.2.1.3</t>
  </si>
  <si>
    <t>3.2.1.3.1</t>
  </si>
  <si>
    <t>3.2.1.3.2</t>
  </si>
  <si>
    <t>3.2.1.3.3</t>
  </si>
  <si>
    <t>3.2.1.3.4</t>
  </si>
  <si>
    <t>3.2.1.3.5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</si>
  <si>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</si>
  <si>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</si>
  <si>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</si>
  <si>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</si>
  <si>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</si>
  <si>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</si>
  <si>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</si>
  <si>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</si>
  <si>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</si>
  <si>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</si>
  <si>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</si>
  <si>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</si>
  <si>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</si>
  <si>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3.2.4.1.1</t>
  </si>
  <si>
    <t>3.2.4.1.2</t>
  </si>
  <si>
    <t>3.2.4.2</t>
  </si>
  <si>
    <t>3.2.4.2.1</t>
  </si>
  <si>
    <t>3.2.4.2.2</t>
  </si>
  <si>
    <t>3.2.5</t>
  </si>
  <si>
    <t>3.2.5.1</t>
  </si>
  <si>
    <t>3.2.5.2</t>
  </si>
  <si>
    <t>3.2.5.3</t>
  </si>
  <si>
    <t>3.2.5.4</t>
  </si>
  <si>
    <t>3.2.6</t>
  </si>
  <si>
    <t>3.2.7</t>
  </si>
  <si>
    <t>3.3</t>
  </si>
  <si>
    <t>3.3.1</t>
  </si>
  <si>
    <t>3.3.1.1</t>
  </si>
  <si>
    <t>3.3.1.1.1</t>
  </si>
  <si>
    <t>3.3.1.1.2</t>
  </si>
  <si>
    <t>3.3.1.2</t>
  </si>
  <si>
    <t>3.3.1.3</t>
  </si>
  <si>
    <t>3.3.2</t>
  </si>
  <si>
    <t>3.3.2.1</t>
  </si>
  <si>
    <t>3.3.2.1.1</t>
  </si>
  <si>
    <t>3.3.2.1.2</t>
  </si>
  <si>
    <t>3.3.2.2</t>
  </si>
  <si>
    <t>3.3.2.3</t>
  </si>
  <si>
    <t>3.3.2.5</t>
  </si>
  <si>
    <t>3.3.3</t>
  </si>
  <si>
    <t>3.3.3.1</t>
  </si>
  <si>
    <t>3.3.3.2</t>
  </si>
  <si>
    <t>3.3.3.3</t>
  </si>
  <si>
    <t>3.3.3.4</t>
  </si>
  <si>
    <t>3.3.3.4.1</t>
  </si>
  <si>
    <t>3.3.3.4.2</t>
  </si>
  <si>
    <t>3.3.4</t>
  </si>
  <si>
    <t>3.3.5</t>
  </si>
  <si>
    <t>3.4</t>
  </si>
  <si>
    <t>нд</t>
  </si>
  <si>
    <t>требования отсутствуют</t>
  </si>
  <si>
    <t>соответствует</t>
  </si>
  <si>
    <t>Техническое перевооружение ПС 35 кВ Тумба (ПС-41С) с заменой масляного выключателя 35 кВ на вакуумный выключатель 35 кВ, замена ОДТ-1-35,КЗТ-1-35 на вакуумный выключатель, замена существующего КРУН-10 кВ на РУ-10 кВ с вакуумными выключателями в количестве 3 шт.</t>
  </si>
  <si>
    <t>Реконструкция в части расширения просеки ВЛ 35 кВ Л-93П «ПС-78 Великая Губа -  ПС-45П Великая Нива» (24,49 га)</t>
  </si>
  <si>
    <t>Техническое перевооружение ВЛ 10 кВ Л-07С-09  "ПС-7-Л-07-08" Сортавальского района с заменой провода на СИП на участке 1,8 км</t>
  </si>
  <si>
    <t>Приобретение маршрутизаторов (5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</si>
</sst>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10" fillId="0" borderId="0"/>
    <xf numFmtId="0" fontId="10" fillId="0" borderId="0"/>
    <xf numFmtId="0" fontId="15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0" fontId="14" fillId="0" borderId="1" xfId="5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0 2" xfId="4"/>
    <cellStyle name="Обычный 3 2" xfId="1"/>
    <cellStyle name="Обычный 4 3" xfId="2"/>
    <cellStyle name="Обычный 5 18" xfId="5"/>
    <cellStyle name="Обычный 7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2"/>
  <sheetViews>
    <sheetView tabSelected="1" topLeftCell="A18" zoomScale="60" zoomScaleNormal="60" workbookViewId="0">
      <selection activeCell="A37" sqref="A37"/>
    </sheetView>
  </sheetViews>
  <sheetFormatPr defaultRowHeight="18.75" x14ac:dyDescent="0.3"/>
  <cols>
    <col min="1" max="1" width="17.42578125" style="39" customWidth="1"/>
    <col min="2" max="2" width="86.42578125" style="40" customWidth="1"/>
    <col min="3" max="3" width="32.42578125" style="39" customWidth="1"/>
    <col min="4" max="13" width="26.42578125" style="39" customWidth="1"/>
    <col min="14" max="14" width="47.28515625" style="39" customWidth="1"/>
    <col min="15" max="15" width="9.140625" style="26" customWidth="1"/>
    <col min="16" max="19" width="19.28515625" style="26" customWidth="1"/>
    <col min="20" max="21" width="9.140625" style="26"/>
    <col min="22" max="16384" width="9.140625" style="39"/>
  </cols>
  <sheetData>
    <row r="1" spans="1:14" customFormat="1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customFormat="1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customFormat="1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customFormat="1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customFormat="1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customFormat="1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customFormat="1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customFormat="1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customFormat="1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customFormat="1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customFormat="1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customFormat="1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customFormat="1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customFormat="1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customFormat="1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customFormat="1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customFormat="1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customFormat="1" ht="30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customFormat="1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customFormat="1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customFormat="1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customFormat="1" ht="30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customFormat="1" ht="18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customFormat="1" ht="15" x14ac:dyDescent="0.25">
      <c r="A24" s="13"/>
      <c r="B24" s="14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customFormat="1" ht="15.75" x14ac:dyDescent="0.25">
      <c r="A25" s="13"/>
      <c r="B25" s="14"/>
      <c r="C25" s="13"/>
      <c r="D25" s="13"/>
      <c r="E25" s="13"/>
      <c r="F25" s="13"/>
      <c r="G25" s="13"/>
      <c r="H25" s="13"/>
      <c r="I25" s="15"/>
      <c r="J25" s="15"/>
      <c r="K25" s="15"/>
      <c r="L25" s="15"/>
      <c r="M25" s="15"/>
      <c r="N25" s="16"/>
    </row>
    <row r="26" spans="1:14" customFormat="1" ht="15.75" x14ac:dyDescent="0.25">
      <c r="A26" s="15"/>
      <c r="B26" s="17"/>
      <c r="C26" s="1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customFormat="1" ht="15.75" x14ac:dyDescent="0.25">
      <c r="A27" s="43" t="s">
        <v>3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customFormat="1" ht="15.75" x14ac:dyDescent="0.25">
      <c r="A28" s="13"/>
      <c r="B28" s="14"/>
      <c r="C28" s="13"/>
      <c r="D28" s="13"/>
      <c r="E28" s="13"/>
      <c r="F28" s="13"/>
      <c r="G28" s="13"/>
      <c r="H28" s="13"/>
      <c r="I28" s="19"/>
      <c r="J28" s="19"/>
      <c r="K28" s="19"/>
      <c r="L28" s="19"/>
      <c r="M28" s="19"/>
      <c r="N28" s="20"/>
    </row>
    <row r="29" spans="1:14" customFormat="1" ht="15.75" x14ac:dyDescent="0.25">
      <c r="A29" s="44" t="s">
        <v>4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</row>
    <row r="30" spans="1:14" customFormat="1" ht="15.75" x14ac:dyDescent="0.25">
      <c r="A30" s="45" t="s">
        <v>5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</row>
    <row r="31" spans="1:14" customFormat="1" ht="15.75" x14ac:dyDescent="0.25">
      <c r="A31" s="21"/>
      <c r="B31" s="22"/>
      <c r="C31" s="21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6"/>
    </row>
    <row r="32" spans="1:14" customFormat="1" ht="15.75" x14ac:dyDescent="0.25">
      <c r="A32" s="46" t="s">
        <v>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1:14" customFormat="1" ht="15.75" x14ac:dyDescent="0.25">
      <c r="A33" s="13"/>
      <c r="B33" s="14"/>
      <c r="C33" s="13"/>
      <c r="D33" s="13"/>
      <c r="E33" s="13"/>
      <c r="F33" s="13"/>
      <c r="G33" s="13"/>
      <c r="H33" s="13"/>
      <c r="I33" s="24"/>
      <c r="J33" s="24"/>
      <c r="K33" s="24"/>
      <c r="L33" s="24"/>
      <c r="M33" s="24"/>
      <c r="N33" s="24"/>
    </row>
    <row r="34" spans="1:14" customFormat="1" ht="15.75" x14ac:dyDescent="0.25">
      <c r="A34" s="47" t="s">
        <v>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customFormat="1" ht="15.75" x14ac:dyDescent="0.25">
      <c r="A35" s="42" t="s">
        <v>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customFormat="1" ht="15" x14ac:dyDescent="0.25">
      <c r="A36" s="48" t="s">
        <v>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4" customFormat="1" ht="20.25" x14ac:dyDescent="0.25">
      <c r="B37" s="25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1:14" s="26" customFormat="1" x14ac:dyDescent="0.3">
      <c r="A38" s="49" t="s">
        <v>10</v>
      </c>
      <c r="B38" s="49" t="s">
        <v>11</v>
      </c>
      <c r="C38" s="49" t="s">
        <v>12</v>
      </c>
      <c r="D38" s="50" t="s">
        <v>13</v>
      </c>
      <c r="E38" s="50"/>
      <c r="F38" s="50"/>
      <c r="G38" s="50"/>
      <c r="H38" s="50"/>
      <c r="I38" s="50"/>
      <c r="J38" s="50"/>
      <c r="K38" s="50"/>
      <c r="L38" s="50"/>
      <c r="M38" s="50"/>
      <c r="N38" s="51" t="s">
        <v>14</v>
      </c>
    </row>
    <row r="39" spans="1:14" s="26" customFormat="1" x14ac:dyDescent="0.3">
      <c r="A39" s="49"/>
      <c r="B39" s="49"/>
      <c r="C39" s="49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1"/>
    </row>
    <row r="40" spans="1:14" s="26" customFormat="1" x14ac:dyDescent="0.3">
      <c r="A40" s="49"/>
      <c r="B40" s="49"/>
      <c r="C40" s="49"/>
      <c r="D40" s="50" t="s">
        <v>15</v>
      </c>
      <c r="E40" s="50"/>
      <c r="F40" s="50"/>
      <c r="G40" s="50"/>
      <c r="H40" s="50"/>
      <c r="I40" s="50" t="s">
        <v>16</v>
      </c>
      <c r="J40" s="50"/>
      <c r="K40" s="50"/>
      <c r="L40" s="50"/>
      <c r="M40" s="50"/>
      <c r="N40" s="51"/>
    </row>
    <row r="41" spans="1:14" s="26" customFormat="1" ht="75" x14ac:dyDescent="0.3">
      <c r="A41" s="49"/>
      <c r="B41" s="49"/>
      <c r="C41" s="49"/>
      <c r="D41" s="27" t="s">
        <v>17</v>
      </c>
      <c r="E41" s="27" t="s">
        <v>18</v>
      </c>
      <c r="F41" s="27" t="s">
        <v>19</v>
      </c>
      <c r="G41" s="27" t="s">
        <v>20</v>
      </c>
      <c r="H41" s="27" t="s">
        <v>21</v>
      </c>
      <c r="I41" s="27" t="s">
        <v>17</v>
      </c>
      <c r="J41" s="27" t="s">
        <v>18</v>
      </c>
      <c r="K41" s="27" t="s">
        <v>19</v>
      </c>
      <c r="L41" s="28" t="s">
        <v>20</v>
      </c>
      <c r="M41" s="28" t="s">
        <v>21</v>
      </c>
      <c r="N41" s="51"/>
    </row>
    <row r="42" spans="1:14" s="26" customFormat="1" x14ac:dyDescent="0.3">
      <c r="A42" s="29">
        <v>1</v>
      </c>
      <c r="B42" s="29">
        <v>2</v>
      </c>
      <c r="C42" s="29">
        <v>3</v>
      </c>
      <c r="D42" s="30" t="s">
        <v>22</v>
      </c>
      <c r="E42" s="30" t="s">
        <v>23</v>
      </c>
      <c r="F42" s="30" t="s">
        <v>24</v>
      </c>
      <c r="G42" s="30" t="s">
        <v>25</v>
      </c>
      <c r="H42" s="30" t="s">
        <v>26</v>
      </c>
      <c r="I42" s="30" t="s">
        <v>27</v>
      </c>
      <c r="J42" s="30" t="s">
        <v>28</v>
      </c>
      <c r="K42" s="30" t="s">
        <v>29</v>
      </c>
      <c r="L42" s="30" t="s">
        <v>30</v>
      </c>
      <c r="M42" s="30" t="s">
        <v>31</v>
      </c>
      <c r="N42" s="31" t="s">
        <v>32</v>
      </c>
    </row>
    <row r="43" spans="1:14" s="35" customFormat="1" x14ac:dyDescent="0.3">
      <c r="A43" s="32">
        <v>3</v>
      </c>
      <c r="B43" s="33" t="s">
        <v>119</v>
      </c>
      <c r="C43" s="32" t="s">
        <v>33</v>
      </c>
      <c r="D43" s="34">
        <f ca="1">IF(MID($A43,3,10)="1.1.3",SUMIFS(D44:D$6000,$A44:$A$6000,$A43&amp;".1",$B44:$B$6000,"Наименование объекта по производству электрической энергии всего, в том числе:")+SUMIFS(D44:D$6000,$A44:$A$6000,$A43&amp;".2",$B44:$B$6000,"Наименование объекта по производству электрической энергии всего, в том числе:"),IF(AND($C44&lt;&gt;"Г",$C44&lt;&gt;""),SUMIFS(INDIRECT(ADDRESS(ROW($A43),COLUMN(D$1),3,1)&amp;":"&amp;ADDRESS(ROW($A43)+MATCH("Г",$C44:$C$6000,0),COLUMN(D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D44:D$6000,$A44:$A$6000,IF(AND($A43=$A44,$C43=$C44),$A43&amp;"*",IF(OR(MID($A43,1,1)="0",MID($A43,1,1)=0),"?"&amp;MID($A43,2,LEN($A43)-1),$A43&amp;".?")),$C44:$C$6000,"Г")))</f>
        <v>0</v>
      </c>
      <c r="E43" s="34">
        <f ca="1">IF(MID($A43,3,10)="1.1.3",SUMIFS(E44:E$6000,$A44:$A$6000,$A43&amp;".1",$B44:$B$6000,"Наименование объекта по производству электрической энергии всего, в том числе:")+SUMIFS(E44:E$6000,$A44:$A$6000,$A43&amp;".2",$B44:$B$6000,"Наименование объекта по производству электрической энергии всего, в том числе:"),IF(AND($C44&lt;&gt;"Г",$C44&lt;&gt;""),SUMIFS(INDIRECT(ADDRESS(ROW($A43),COLUMN(E$1),3,1)&amp;":"&amp;ADDRESS(ROW($A43)+MATCH("Г",$C44:$C$6000,0),COLUMN(E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E44:E$6000,$A44:$A$6000,IF(AND($A43=$A44,$C43=$C44),$A43&amp;"*",IF(OR(MID($A43,1,1)="0",MID($A43,1,1)=0),"?"&amp;MID($A43,2,LEN($A43)-1),$A43&amp;".?")),$C44:$C$6000,"Г")))</f>
        <v>3792.3759400000004</v>
      </c>
      <c r="F43" s="34">
        <f ca="1">IF(MID($A43,3,10)="1.1.3",SUMIFS(F44:F$6000,$A44:$A$6000,$A43&amp;".1",$B44:$B$6000,"Наименование объекта по производству электрической энергии всего, в том числе:")+SUMIFS(F44:F$6000,$A44:$A$6000,$A43&amp;".2",$B44:$B$6000,"Наименование объекта по производству электрической энергии всего, в том числе:"),IF(AND($C44&lt;&gt;"Г",$C44&lt;&gt;""),SUMIFS(INDIRECT(ADDRESS(ROW($A43),COLUMN(F$1),3,1)&amp;":"&amp;ADDRESS(ROW($A43)+MATCH("Г",$C44:$C$6000,0),COLUMN(F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F44:F$6000,$A44:$A$6000,IF(AND($A43=$A44,$C43=$C44),$A43&amp;"*",IF(OR(MID($A43,1,1)="0",MID($A43,1,1)=0),"?"&amp;MID($A43,2,LEN($A43)-1),$A43&amp;".?")),$C44:$C$6000,"Г")))</f>
        <v>0</v>
      </c>
      <c r="G43" s="34">
        <f ca="1">IF(MID($A43,3,10)="1.1.3",SUMIFS(G44:G$6000,$A44:$A$6000,$A43&amp;".1",$B44:$B$6000,"Наименование объекта по производству электрической энергии всего, в том числе:")+SUMIFS(G44:G$6000,$A44:$A$6000,$A43&amp;".2",$B44:$B$6000,"Наименование объекта по производству электрической энергии всего, в том числе:"),IF(AND($C44&lt;&gt;"Г",$C44&lt;&gt;""),SUMIFS(INDIRECT(ADDRESS(ROW($A43),COLUMN(G$1),3,1)&amp;":"&amp;ADDRESS(ROW($A43)+MATCH("Г",$C44:$C$6000,0),COLUMN(G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G44:G$6000,$A44:$A$6000,IF(AND($A43=$A44,$C43=$C44),$A43&amp;"*",IF(OR(MID($A43,1,1)="0",MID($A43,1,1)=0),"?"&amp;MID($A43,2,LEN($A43)-1),$A43&amp;".?")),$C44:$C$6000,"Г")))</f>
        <v>7491</v>
      </c>
      <c r="H43" s="34">
        <f ca="1">IF(MID($A43,3,10)="1.1.3",SUMIFS(H44:H$6000,$A44:$A$6000,$A43&amp;".1",$B44:$B$6000,"Наименование объекта по производству электрической энергии всего, в том числе:")+SUMIFS(H44:H$6000,$A44:$A$6000,$A43&amp;".2",$B44:$B$6000,"Наименование объекта по производству электрической энергии всего, в том числе:"),IF(AND($C44&lt;&gt;"Г",$C44&lt;&gt;""),SUMIFS(INDIRECT(ADDRESS(ROW($A43),COLUMN(H$1),3,1)&amp;":"&amp;ADDRESS(ROW($A43)+MATCH("Г",$C44:$C$6000,0),COLUMN(H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H44:H$6000,$A44:$A$6000,IF(AND($A43=$A44,$C43=$C44),$A43&amp;"*",IF(OR(MID($A43,1,1)="0",MID($A43,1,1)=0),"?"&amp;MID($A43,2,LEN($A43)-1),$A43&amp;".?")),$C44:$C$6000,"Г")))</f>
        <v>0</v>
      </c>
      <c r="I43" s="34">
        <f ca="1">IF(MID($A43,3,10)="1.1.3",SUMIFS(I44:I$6000,$A44:$A$6000,$A43&amp;".1",$B44:$B$6000,"Наименование объекта по производству электрической энергии всего, в том числе:")+SUMIFS(I44:I$6000,$A44:$A$6000,$A43&amp;".2",$B44:$B$6000,"Наименование объекта по производству электрической энергии всего, в том числе:"),IF(AND($C44&lt;&gt;"Г",$C44&lt;&gt;""),SUMIFS(INDIRECT(ADDRESS(ROW($A43),COLUMN(I$1),3,1)&amp;":"&amp;ADDRESS(ROW($A43)+MATCH("Г",$C44:$C$6000,0),COLUMN(I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I44:I$6000,$A44:$A$6000,IF(AND($A43=$A44,$C43=$C44),$A43&amp;"*",IF(OR(MID($A43,1,1)="0",MID($A43,1,1)=0),"?"&amp;MID($A43,2,LEN($A43)-1),$A43&amp;".?")),$C44:$C$6000,"Г")))</f>
        <v>0</v>
      </c>
      <c r="J43" s="34">
        <f ca="1">IF(MID($A43,3,10)="1.1.3",SUMIFS(J44:J$6000,$A44:$A$6000,$A43&amp;".1",$B44:$B$6000,"Наименование объекта по производству электрической энергии всего, в том числе:")+SUMIFS(J44:J$6000,$A44:$A$6000,$A43&amp;".2",$B44:$B$6000,"Наименование объекта по производству электрической энергии всего, в том числе:"),IF(AND($C44&lt;&gt;"Г",$C44&lt;&gt;""),SUMIFS(INDIRECT(ADDRESS(ROW($A43),COLUMN(J$1),3,1)&amp;":"&amp;ADDRESS(ROW($A43)+MATCH("Г",$C44:$C$6000,0),COLUMN(J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J44:J$6000,$A44:$A$6000,IF(AND($A43=$A44,$C43=$C44),$A43&amp;"*",IF(OR(MID($A43,1,1)="0",MID($A43,1,1)=0),"?"&amp;MID($A43,2,LEN($A43)-1),$A43&amp;".?")),$C44:$C$6000,"Г")))</f>
        <v>5.705970915564599</v>
      </c>
      <c r="K43" s="34">
        <f ca="1">IF(MID($A43,3,10)="1.1.3",SUMIFS(K44:K$6000,$A44:$A$6000,$A43&amp;".1",$B44:$B$6000,"Наименование объекта по производству электрической энергии всего, в том числе:")+SUMIFS(K44:K$6000,$A44:$A$6000,$A43&amp;".2",$B44:$B$6000,"Наименование объекта по производству электрической энергии всего, в том числе:"),IF(AND($C44&lt;&gt;"Г",$C44&lt;&gt;""),SUMIFS(INDIRECT(ADDRESS(ROW($A43),COLUMN(K$1),3,1)&amp;":"&amp;ADDRESS(ROW($A43)+MATCH("Г",$C44:$C$6000,0),COLUMN(K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K44:K$6000,$A44:$A$6000,IF(AND($A43=$A44,$C43=$C44),$A43&amp;"*",IF(OR(MID($A43,1,1)="0",MID($A43,1,1)=0),"?"&amp;MID($A43,2,LEN($A43)-1),$A43&amp;".?")),$C44:$C$6000,"Г")))</f>
        <v>0</v>
      </c>
      <c r="L43" s="34">
        <f ca="1">IF(MID($A43,3,10)="1.1.3",SUMIFS(L44:L$6000,$A44:$A$6000,$A43&amp;".1",$B44:$B$6000,"Наименование объекта по производству электрической энергии всего, в том числе:")+SUMIFS(L44:L$6000,$A44:$A$6000,$A43&amp;".2",$B44:$B$6000,"Наименование объекта по производству электрической энергии всего, в том числе:"),IF(AND($C44&lt;&gt;"Г",$C44&lt;&gt;""),SUMIFS(INDIRECT(ADDRESS(ROW($A43),COLUMN(L$1),3,1)&amp;":"&amp;ADDRESS(ROW($A43)+MATCH("Г",$C44:$C$6000,0),COLUMN(L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L44:L$6000,$A44:$A$6000,IF(AND($A43=$A44,$C43=$C44),$A43&amp;"*",IF(OR(MID($A43,1,1)="0",MID($A43,1,1)=0),"?"&amp;MID($A43,2,LEN($A43)-1),$A43&amp;".?")),$C44:$C$6000,"Г")))</f>
        <v>11.27088369</v>
      </c>
      <c r="M43" s="34">
        <f ca="1">IF(MID($A43,3,10)="1.1.3",SUMIFS(M44:M$6000,$A44:$A$6000,$A43&amp;".1",$B44:$B$6000,"Наименование объекта по производству электрической энергии всего, в том числе:")+SUMIFS(M44:M$6000,$A44:$A$6000,$A43&amp;".2",$B44:$B$6000,"Наименование объекта по производству электрической энергии всего, в том числе:"),IF(AND($C44&lt;&gt;"Г",$C44&lt;&gt;""),SUMIFS(INDIRECT(ADDRESS(ROW($A43),COLUMN(M$1),3,1)&amp;":"&amp;ADDRESS(ROW($A43)+MATCH("Г",$C44:$C$6000,0),COLUMN(M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M44:M$6000,$A44:$A$6000,IF(AND($A43=$A44,$C43=$C44),$A43&amp;"*",IF(OR(MID($A43,1,1)="0",MID($A43,1,1)=0),"?"&amp;MID($A43,2,LEN($A43)-1),$A43&amp;".?")),$C44:$C$6000,"Г")))</f>
        <v>0</v>
      </c>
      <c r="N43" s="32" t="s">
        <v>787</v>
      </c>
    </row>
    <row r="44" spans="1:14" s="35" customFormat="1" ht="56.25" x14ac:dyDescent="0.3">
      <c r="A44" s="32" t="s">
        <v>120</v>
      </c>
      <c r="B44" s="33" t="s">
        <v>34</v>
      </c>
      <c r="C44" s="32" t="s">
        <v>33</v>
      </c>
      <c r="D44" s="34">
        <f ca="1">IF(MID($A44,3,10)="1.1.3",SUMIFS(D45:D$6000,$A45:$A$6000,$A44&amp;".1",$B45:$B$6000,"Наименование объекта по производству электрической энергии всего, в том числе:")+SUMIFS(D45:D$6000,$A45:$A$6000,$A44&amp;".2",$B45:$B$6000,"Наименование объекта по производству электрической энергии всего, в том числе:"),IF(AND($C45&lt;&gt;"Г",$C45&lt;&gt;""),SUMIFS(INDIRECT(ADDRESS(ROW($A44),COLUMN(D$1),3,1)&amp;":"&amp;ADDRESS(ROW($A44)+MATCH("Г",$C45:$C$6000,0),COLUMN(D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D45:D$6000,$A45:$A$6000,IF(AND($A44=$A45,$C44=$C45),$A44&amp;"*",IF(OR(MID($A44,1,1)="0",MID($A44,1,1)=0),"?"&amp;MID($A44,2,LEN($A44)-1),$A44&amp;".?")),$C45:$C$6000,"Г")))</f>
        <v>0</v>
      </c>
      <c r="E44" s="34">
        <f ca="1">IF(MID($A44,3,10)="1.1.3",SUMIFS(E45:E$6000,$A45:$A$6000,$A44&amp;".1",$B45:$B$6000,"Наименование объекта по производству электрической энергии всего, в том числе:")+SUMIFS(E45:E$6000,$A45:$A$6000,$A44&amp;".2",$B45:$B$6000,"Наименование объекта по производству электрической энергии всего, в том числе:"),IF(AND($C45&lt;&gt;"Г",$C45&lt;&gt;""),SUMIFS(INDIRECT(ADDRESS(ROW($A44),COLUMN(E$1),3,1)&amp;":"&amp;ADDRESS(ROW($A44)+MATCH("Г",$C45:$C$6000,0),COLUMN(E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E45:E$6000,$A45:$A$6000,IF(AND($A44=$A45,$C44=$C45),$A44&amp;"*",IF(OR(MID($A44,1,1)="0",MID($A44,1,1)=0),"?"&amp;MID($A44,2,LEN($A44)-1),$A44&amp;".?")),$C45:$C$6000,"Г")))</f>
        <v>3792.3759400000004</v>
      </c>
      <c r="F44" s="34">
        <f ca="1">IF(MID($A44,3,10)="1.1.3",SUMIFS(F45:F$6000,$A45:$A$6000,$A44&amp;".1",$B45:$B$6000,"Наименование объекта по производству электрической энергии всего, в том числе:")+SUMIFS(F45:F$6000,$A45:$A$6000,$A44&amp;".2",$B45:$B$6000,"Наименование объекта по производству электрической энергии всего, в том числе:"),IF(AND($C45&lt;&gt;"Г",$C45&lt;&gt;""),SUMIFS(INDIRECT(ADDRESS(ROW($A44),COLUMN(F$1),3,1)&amp;":"&amp;ADDRESS(ROW($A44)+MATCH("Г",$C45:$C$6000,0),COLUMN(F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F45:F$6000,$A45:$A$6000,IF(AND($A44=$A45,$C44=$C45),$A44&amp;"*",IF(OR(MID($A44,1,1)="0",MID($A44,1,1)=0),"?"&amp;MID($A44,2,LEN($A44)-1),$A44&amp;".?")),$C45:$C$6000,"Г")))</f>
        <v>0</v>
      </c>
      <c r="G44" s="34">
        <f ca="1">IF(MID($A44,3,10)="1.1.3",SUMIFS(G45:G$6000,$A45:$A$6000,$A44&amp;".1",$B45:$B$6000,"Наименование объекта по производству электрической энергии всего, в том числе:")+SUMIFS(G45:G$6000,$A45:$A$6000,$A44&amp;".2",$B45:$B$6000,"Наименование объекта по производству электрической энергии всего, в том числе:"),IF(AND($C45&lt;&gt;"Г",$C45&lt;&gt;""),SUMIFS(INDIRECT(ADDRESS(ROW($A44),COLUMN(G$1),3,1)&amp;":"&amp;ADDRESS(ROW($A44)+MATCH("Г",$C45:$C$6000,0),COLUMN(G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G45:G$6000,$A45:$A$6000,IF(AND($A44=$A45,$C44=$C45),$A44&amp;"*",IF(OR(MID($A44,1,1)="0",MID($A44,1,1)=0),"?"&amp;MID($A44,2,LEN($A44)-1),$A44&amp;".?")),$C45:$C$6000,"Г")))</f>
        <v>7491</v>
      </c>
      <c r="H44" s="34">
        <f ca="1">IF(MID($A44,3,10)="1.1.3",SUMIFS(H45:H$6000,$A45:$A$6000,$A44&amp;".1",$B45:$B$6000,"Наименование объекта по производству электрической энергии всего, в том числе:")+SUMIFS(H45:H$6000,$A45:$A$6000,$A44&amp;".2",$B45:$B$6000,"Наименование объекта по производству электрической энергии всего, в том числе:"),IF(AND($C45&lt;&gt;"Г",$C45&lt;&gt;""),SUMIFS(INDIRECT(ADDRESS(ROW($A44),COLUMN(H$1),3,1)&amp;":"&amp;ADDRESS(ROW($A44)+MATCH("Г",$C45:$C$6000,0),COLUMN(H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H45:H$6000,$A45:$A$6000,IF(AND($A44=$A45,$C44=$C45),$A44&amp;"*",IF(OR(MID($A44,1,1)="0",MID($A44,1,1)=0),"?"&amp;MID($A44,2,LEN($A44)-1),$A44&amp;".?")),$C45:$C$6000,"Г")))</f>
        <v>0</v>
      </c>
      <c r="I44" s="34">
        <f ca="1">IF(MID($A44,3,10)="1.1.3",SUMIFS(I45:I$6000,$A45:$A$6000,$A44&amp;".1",$B45:$B$6000,"Наименование объекта по производству электрической энергии всего, в том числе:")+SUMIFS(I45:I$6000,$A45:$A$6000,$A44&amp;".2",$B45:$B$6000,"Наименование объекта по производству электрической энергии всего, в том числе:"),IF(AND($C45&lt;&gt;"Г",$C45&lt;&gt;""),SUMIFS(INDIRECT(ADDRESS(ROW($A44),COLUMN(I$1),3,1)&amp;":"&amp;ADDRESS(ROW($A44)+MATCH("Г",$C45:$C$6000,0),COLUMN(I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I45:I$6000,$A45:$A$6000,IF(AND($A44=$A45,$C44=$C45),$A44&amp;"*",IF(OR(MID($A44,1,1)="0",MID($A44,1,1)=0),"?"&amp;MID($A44,2,LEN($A44)-1),$A44&amp;".?")),$C45:$C$6000,"Г")))</f>
        <v>0</v>
      </c>
      <c r="J44" s="34">
        <f ca="1">IF(MID($A44,3,10)="1.1.3",SUMIFS(J45:J$6000,$A45:$A$6000,$A44&amp;".1",$B45:$B$6000,"Наименование объекта по производству электрической энергии всего, в том числе:")+SUMIFS(J45:J$6000,$A45:$A$6000,$A44&amp;".2",$B45:$B$6000,"Наименование объекта по производству электрической энергии всего, в том числе:"),IF(AND($C45&lt;&gt;"Г",$C45&lt;&gt;""),SUMIFS(INDIRECT(ADDRESS(ROW($A44),COLUMN(J$1),3,1)&amp;":"&amp;ADDRESS(ROW($A44)+MATCH("Г",$C45:$C$6000,0),COLUMN(J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J45:J$6000,$A45:$A$6000,IF(AND($A44=$A45,$C44=$C45),$A44&amp;"*",IF(OR(MID($A44,1,1)="0",MID($A44,1,1)=0),"?"&amp;MID($A44,2,LEN($A44)-1),$A44&amp;".?")),$C45:$C$6000,"Г")))</f>
        <v>5.705970915564599</v>
      </c>
      <c r="K44" s="34">
        <f ca="1">IF(MID($A44,3,10)="1.1.3",SUMIFS(K45:K$6000,$A45:$A$6000,$A44&amp;".1",$B45:$B$6000,"Наименование объекта по производству электрической энергии всего, в том числе:")+SUMIFS(K45:K$6000,$A45:$A$6000,$A44&amp;".2",$B45:$B$6000,"Наименование объекта по производству электрической энергии всего, в том числе:"),IF(AND($C45&lt;&gt;"Г",$C45&lt;&gt;""),SUMIFS(INDIRECT(ADDRESS(ROW($A44),COLUMN(K$1),3,1)&amp;":"&amp;ADDRESS(ROW($A44)+MATCH("Г",$C45:$C$6000,0),COLUMN(K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K45:K$6000,$A45:$A$6000,IF(AND($A44=$A45,$C44=$C45),$A44&amp;"*",IF(OR(MID($A44,1,1)="0",MID($A44,1,1)=0),"?"&amp;MID($A44,2,LEN($A44)-1),$A44&amp;".?")),$C45:$C$6000,"Г")))</f>
        <v>0</v>
      </c>
      <c r="L44" s="34">
        <f ca="1">IF(MID($A44,3,10)="1.1.3",SUMIFS(L45:L$6000,$A45:$A$6000,$A44&amp;".1",$B45:$B$6000,"Наименование объекта по производству электрической энергии всего, в том числе:")+SUMIFS(L45:L$6000,$A45:$A$6000,$A44&amp;".2",$B45:$B$6000,"Наименование объекта по производству электрической энергии всего, в том числе:"),IF(AND($C45&lt;&gt;"Г",$C45&lt;&gt;""),SUMIFS(INDIRECT(ADDRESS(ROW($A44),COLUMN(L$1),3,1)&amp;":"&amp;ADDRESS(ROW($A44)+MATCH("Г",$C45:$C$6000,0),COLUMN(L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L45:L$6000,$A45:$A$6000,IF(AND($A44=$A45,$C44=$C45),$A44&amp;"*",IF(OR(MID($A44,1,1)="0",MID($A44,1,1)=0),"?"&amp;MID($A44,2,LEN($A44)-1),$A44&amp;".?")),$C45:$C$6000,"Г")))</f>
        <v>11.27088369</v>
      </c>
      <c r="M44" s="34">
        <f ca="1">IF(MID($A44,3,10)="1.1.3",SUMIFS(M45:M$6000,$A45:$A$6000,$A44&amp;".1",$B45:$B$6000,"Наименование объекта по производству электрической энергии всего, в том числе:")+SUMIFS(M45:M$6000,$A45:$A$6000,$A44&amp;".2",$B45:$B$6000,"Наименование объекта по производству электрической энергии всего, в том числе:"),IF(AND($C45&lt;&gt;"Г",$C45&lt;&gt;""),SUMIFS(INDIRECT(ADDRESS(ROW($A44),COLUMN(M$1),3,1)&amp;":"&amp;ADDRESS(ROW($A44)+MATCH("Г",$C45:$C$6000,0),COLUMN(M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M45:M$6000,$A45:$A$6000,IF(AND($A44=$A45,$C44=$C45),$A44&amp;"*",IF(OR(MID($A44,1,1)="0",MID($A44,1,1)=0),"?"&amp;MID($A44,2,LEN($A44)-1),$A44&amp;".?")),$C45:$C$6000,"Г")))</f>
        <v>0</v>
      </c>
      <c r="N44" s="32" t="s">
        <v>787</v>
      </c>
    </row>
    <row r="45" spans="1:14" s="35" customFormat="1" x14ac:dyDescent="0.3">
      <c r="A45" s="32" t="s">
        <v>121</v>
      </c>
      <c r="B45" s="33" t="s">
        <v>35</v>
      </c>
      <c r="C45" s="32" t="s">
        <v>33</v>
      </c>
      <c r="D45" s="34">
        <f ca="1">IF(MID($A45,3,10)="1.1.3",SUMIFS(D46:D$6000,$A46:$A$6000,$A45&amp;".1",$B46:$B$6000,"Наименование объекта по производству электрической энергии всего, в том числе:")+SUMIFS(D46:D$6000,$A46:$A$6000,$A45&amp;".2",$B46:$B$6000,"Наименование объекта по производству электрической энергии всего, в том числе:"),IF(AND($C46&lt;&gt;"Г",$C46&lt;&gt;""),SUMIFS(INDIRECT(ADDRESS(ROW($A45),COLUMN(D$1),3,1)&amp;":"&amp;ADDRESS(ROW($A45)+MATCH("Г",$C46:$C$6000,0),COLUMN(D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D46:D$6000,$A46:$A$6000,IF(AND($A45=$A46,$C45=$C46),$A45&amp;"*",IF(OR(MID($A45,1,1)="0",MID($A45,1,1)=0),"?"&amp;MID($A45,2,LEN($A45)-1),$A45&amp;".?")),$C46:$C$6000,"Г")))</f>
        <v>0</v>
      </c>
      <c r="E45" s="34">
        <f ca="1">IF(MID($A45,3,10)="1.1.3",SUMIFS(E46:E$6000,$A46:$A$6000,$A45&amp;".1",$B46:$B$6000,"Наименование объекта по производству электрической энергии всего, в том числе:")+SUMIFS(E46:E$6000,$A46:$A$6000,$A45&amp;".2",$B46:$B$6000,"Наименование объекта по производству электрической энергии всего, в том числе:"),IF(AND($C46&lt;&gt;"Г",$C46&lt;&gt;""),SUMIFS(INDIRECT(ADDRESS(ROW($A45),COLUMN(E$1),3,1)&amp;":"&amp;ADDRESS(ROW($A45)+MATCH("Г",$C46:$C$6000,0),COLUMN(E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E46:E$6000,$A46:$A$6000,IF(AND($A45=$A46,$C45=$C46),$A45&amp;"*",IF(OR(MID($A45,1,1)="0",MID($A45,1,1)=0),"?"&amp;MID($A45,2,LEN($A45)-1),$A45&amp;".?")),$C46:$C$6000,"Г")))</f>
        <v>0</v>
      </c>
      <c r="F45" s="34">
        <f ca="1">IF(MID($A45,3,10)="1.1.3",SUMIFS(F46:F$6000,$A46:$A$6000,$A45&amp;".1",$B46:$B$6000,"Наименование объекта по производству электрической энергии всего, в том числе:")+SUMIFS(F46:F$6000,$A46:$A$6000,$A45&amp;".2",$B46:$B$6000,"Наименование объекта по производству электрической энергии всего, в том числе:"),IF(AND($C46&lt;&gt;"Г",$C46&lt;&gt;""),SUMIFS(INDIRECT(ADDRESS(ROW($A45),COLUMN(F$1),3,1)&amp;":"&amp;ADDRESS(ROW($A45)+MATCH("Г",$C46:$C$6000,0),COLUMN(F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F46:F$6000,$A46:$A$6000,IF(AND($A45=$A46,$C45=$C46),$A45&amp;"*",IF(OR(MID($A45,1,1)="0",MID($A45,1,1)=0),"?"&amp;MID($A45,2,LEN($A45)-1),$A45&amp;".?")),$C46:$C$6000,"Г")))</f>
        <v>0</v>
      </c>
      <c r="G45" s="34">
        <f ca="1">IF(MID($A45,3,10)="1.1.3",SUMIFS(G46:G$6000,$A46:$A$6000,$A45&amp;".1",$B46:$B$6000,"Наименование объекта по производству электрической энергии всего, в том числе:")+SUMIFS(G46:G$6000,$A46:$A$6000,$A45&amp;".2",$B46:$B$6000,"Наименование объекта по производству электрической энергии всего, в том числе:"),IF(AND($C46&lt;&gt;"Г",$C46&lt;&gt;""),SUMIFS(INDIRECT(ADDRESS(ROW($A45),COLUMN(G$1),3,1)&amp;":"&amp;ADDRESS(ROW($A45)+MATCH("Г",$C46:$C$6000,0),COLUMN(G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G46:G$6000,$A46:$A$6000,IF(AND($A45=$A46,$C45=$C46),$A45&amp;"*",IF(OR(MID($A45,1,1)="0",MID($A45,1,1)=0),"?"&amp;MID($A45,2,LEN($A45)-1),$A45&amp;".?")),$C46:$C$6000,"Г")))</f>
        <v>0</v>
      </c>
      <c r="H45" s="34">
        <f ca="1">IF(MID($A45,3,10)="1.1.3",SUMIFS(H46:H$6000,$A46:$A$6000,$A45&amp;".1",$B46:$B$6000,"Наименование объекта по производству электрической энергии всего, в том числе:")+SUMIFS(H46:H$6000,$A46:$A$6000,$A45&amp;".2",$B46:$B$6000,"Наименование объекта по производству электрической энергии всего, в том числе:"),IF(AND($C46&lt;&gt;"Г",$C46&lt;&gt;""),SUMIFS(INDIRECT(ADDRESS(ROW($A45),COLUMN(H$1),3,1)&amp;":"&amp;ADDRESS(ROW($A45)+MATCH("Г",$C46:$C$6000,0),COLUMN(H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H46:H$6000,$A46:$A$6000,IF(AND($A45=$A46,$C45=$C46),$A45&amp;"*",IF(OR(MID($A45,1,1)="0",MID($A45,1,1)=0),"?"&amp;MID($A45,2,LEN($A45)-1),$A45&amp;".?")),$C46:$C$6000,"Г")))</f>
        <v>0</v>
      </c>
      <c r="I45" s="34">
        <f ca="1">IF(MID($A45,3,10)="1.1.3",SUMIFS(I46:I$6000,$A46:$A$6000,$A45&amp;".1",$B46:$B$6000,"Наименование объекта по производству электрической энергии всего, в том числе:")+SUMIFS(I46:I$6000,$A46:$A$6000,$A45&amp;".2",$B46:$B$6000,"Наименование объекта по производству электрической энергии всего, в том числе:"),IF(AND($C46&lt;&gt;"Г",$C46&lt;&gt;""),SUMIFS(INDIRECT(ADDRESS(ROW($A45),COLUMN(I$1),3,1)&amp;":"&amp;ADDRESS(ROW($A45)+MATCH("Г",$C46:$C$6000,0),COLUMN(I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I46:I$6000,$A46:$A$6000,IF(AND($A45=$A46,$C45=$C46),$A45&amp;"*",IF(OR(MID($A45,1,1)="0",MID($A45,1,1)=0),"?"&amp;MID($A45,2,LEN($A45)-1),$A45&amp;".?")),$C46:$C$6000,"Г")))</f>
        <v>0</v>
      </c>
      <c r="J45" s="34">
        <f ca="1">IF(MID($A45,3,10)="1.1.3",SUMIFS(J46:J$6000,$A46:$A$6000,$A45&amp;".1",$B46:$B$6000,"Наименование объекта по производству электрической энергии всего, в том числе:")+SUMIFS(J46:J$6000,$A46:$A$6000,$A45&amp;".2",$B46:$B$6000,"Наименование объекта по производству электрической энергии всего, в том числе:"),IF(AND($C46&lt;&gt;"Г",$C46&lt;&gt;""),SUMIFS(INDIRECT(ADDRESS(ROW($A45),COLUMN(J$1),3,1)&amp;":"&amp;ADDRESS(ROW($A45)+MATCH("Г",$C46:$C$6000,0),COLUMN(J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J46:J$6000,$A46:$A$6000,IF(AND($A45=$A46,$C45=$C46),$A45&amp;"*",IF(OR(MID($A45,1,1)="0",MID($A45,1,1)=0),"?"&amp;MID($A45,2,LEN($A45)-1),$A45&amp;".?")),$C46:$C$6000,"Г")))</f>
        <v>0</v>
      </c>
      <c r="K45" s="34">
        <f ca="1">IF(MID($A45,3,10)="1.1.3",SUMIFS(K46:K$6000,$A46:$A$6000,$A45&amp;".1",$B46:$B$6000,"Наименование объекта по производству электрической энергии всего, в том числе:")+SUMIFS(K46:K$6000,$A46:$A$6000,$A45&amp;".2",$B46:$B$6000,"Наименование объекта по производству электрической энергии всего, в том числе:"),IF(AND($C46&lt;&gt;"Г",$C46&lt;&gt;""),SUMIFS(INDIRECT(ADDRESS(ROW($A45),COLUMN(K$1),3,1)&amp;":"&amp;ADDRESS(ROW($A45)+MATCH("Г",$C46:$C$6000,0),COLUMN(K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K46:K$6000,$A46:$A$6000,IF(AND($A45=$A46,$C45=$C46),$A45&amp;"*",IF(OR(MID($A45,1,1)="0",MID($A45,1,1)=0),"?"&amp;MID($A45,2,LEN($A45)-1),$A45&amp;".?")),$C46:$C$6000,"Г")))</f>
        <v>0</v>
      </c>
      <c r="L45" s="34">
        <f ca="1">IF(MID($A45,3,10)="1.1.3",SUMIFS(L46:L$6000,$A46:$A$6000,$A45&amp;".1",$B46:$B$6000,"Наименование объекта по производству электрической энергии всего, в том числе:")+SUMIFS(L46:L$6000,$A46:$A$6000,$A45&amp;".2",$B46:$B$6000,"Наименование объекта по производству электрической энергии всего, в том числе:"),IF(AND($C46&lt;&gt;"Г",$C46&lt;&gt;""),SUMIFS(INDIRECT(ADDRESS(ROW($A45),COLUMN(L$1),3,1)&amp;":"&amp;ADDRESS(ROW($A45)+MATCH("Г",$C46:$C$6000,0),COLUMN(L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L46:L$6000,$A46:$A$6000,IF(AND($A45=$A46,$C45=$C46),$A45&amp;"*",IF(OR(MID($A45,1,1)="0",MID($A45,1,1)=0),"?"&amp;MID($A45,2,LEN($A45)-1),$A45&amp;".?")),$C46:$C$6000,"Г")))</f>
        <v>0</v>
      </c>
      <c r="M45" s="34">
        <f ca="1">IF(MID($A45,3,10)="1.1.3",SUMIFS(M46:M$6000,$A46:$A$6000,$A45&amp;".1",$B46:$B$6000,"Наименование объекта по производству электрической энергии всего, в том числе:")+SUMIFS(M46:M$6000,$A46:$A$6000,$A45&amp;".2",$B46:$B$6000,"Наименование объекта по производству электрической энергии всего, в том числе:"),IF(AND($C46&lt;&gt;"Г",$C46&lt;&gt;""),SUMIFS(INDIRECT(ADDRESS(ROW($A45),COLUMN(M$1),3,1)&amp;":"&amp;ADDRESS(ROW($A45)+MATCH("Г",$C46:$C$6000,0),COLUMN(M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M46:M$6000,$A46:$A$6000,IF(AND($A45=$A46,$C45=$C46),$A45&amp;"*",IF(OR(MID($A45,1,1)="0",MID($A45,1,1)=0),"?"&amp;MID($A45,2,LEN($A45)-1),$A45&amp;".?")),$C46:$C$6000,"Г")))</f>
        <v>0</v>
      </c>
      <c r="N45" s="32" t="s">
        <v>787</v>
      </c>
    </row>
    <row r="46" spans="1:14" s="35" customFormat="1" ht="37.5" x14ac:dyDescent="0.3">
      <c r="A46" s="32" t="s">
        <v>122</v>
      </c>
      <c r="B46" s="33" t="s">
        <v>36</v>
      </c>
      <c r="C46" s="32" t="s">
        <v>33</v>
      </c>
      <c r="D46" s="34">
        <f ca="1">IF(MID($A46,3,10)="1.1.3",SUMIFS(D47:D$6000,$A47:$A$6000,$A46&amp;".1",$B47:$B$6000,"Наименование объекта по производству электрической энергии всего, в том числе:")+SUMIFS(D47:D$6000,$A47:$A$6000,$A46&amp;".2",$B47:$B$6000,"Наименование объекта по производству электрической энергии всего, в том числе:"),IF(AND($C47&lt;&gt;"Г",$C47&lt;&gt;""),SUMIFS(INDIRECT(ADDRESS(ROW($A46),COLUMN(D$1),3,1)&amp;":"&amp;ADDRESS(ROW($A46)+MATCH("Г",$C47:$C$6000,0),COLUMN(D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D47:D$6000,$A47:$A$6000,IF(AND($A46=$A47,$C46=$C47),$A46&amp;"*",IF(OR(MID($A46,1,1)="0",MID($A46,1,1)=0),"?"&amp;MID($A46,2,LEN($A46)-1),$A46&amp;".?")),$C47:$C$6000,"Г")))</f>
        <v>0</v>
      </c>
      <c r="E46" s="34">
        <f ca="1">IF(MID($A46,3,10)="1.1.3",SUMIFS(E47:E$6000,$A47:$A$6000,$A46&amp;".1",$B47:$B$6000,"Наименование объекта по производству электрической энергии всего, в том числе:")+SUMIFS(E47:E$6000,$A47:$A$6000,$A46&amp;".2",$B47:$B$6000,"Наименование объекта по производству электрической энергии всего, в том числе:"),IF(AND($C47&lt;&gt;"Г",$C47&lt;&gt;""),SUMIFS(INDIRECT(ADDRESS(ROW($A46),COLUMN(E$1),3,1)&amp;":"&amp;ADDRESS(ROW($A46)+MATCH("Г",$C47:$C$6000,0),COLUMN(E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E47:E$6000,$A47:$A$6000,IF(AND($A46=$A47,$C46=$C47),$A46&amp;"*",IF(OR(MID($A46,1,1)="0",MID($A46,1,1)=0),"?"&amp;MID($A46,2,LEN($A46)-1),$A46&amp;".?")),$C47:$C$6000,"Г")))</f>
        <v>0</v>
      </c>
      <c r="F46" s="34">
        <f ca="1">IF(MID($A46,3,10)="1.1.3",SUMIFS(F47:F$6000,$A47:$A$6000,$A46&amp;".1",$B47:$B$6000,"Наименование объекта по производству электрической энергии всего, в том числе:")+SUMIFS(F47:F$6000,$A47:$A$6000,$A46&amp;".2",$B47:$B$6000,"Наименование объекта по производству электрической энергии всего, в том числе:"),IF(AND($C47&lt;&gt;"Г",$C47&lt;&gt;""),SUMIFS(INDIRECT(ADDRESS(ROW($A46),COLUMN(F$1),3,1)&amp;":"&amp;ADDRESS(ROW($A46)+MATCH("Г",$C47:$C$6000,0),COLUMN(F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F47:F$6000,$A47:$A$6000,IF(AND($A46=$A47,$C46=$C47),$A46&amp;"*",IF(OR(MID($A46,1,1)="0",MID($A46,1,1)=0),"?"&amp;MID($A46,2,LEN($A46)-1),$A46&amp;".?")),$C47:$C$6000,"Г")))</f>
        <v>0</v>
      </c>
      <c r="G46" s="34">
        <f ca="1">IF(MID($A46,3,10)="1.1.3",SUMIFS(G47:G$6000,$A47:$A$6000,$A46&amp;".1",$B47:$B$6000,"Наименование объекта по производству электрической энергии всего, в том числе:")+SUMIFS(G47:G$6000,$A47:$A$6000,$A46&amp;".2",$B47:$B$6000,"Наименование объекта по производству электрической энергии всего, в том числе:"),IF(AND($C47&lt;&gt;"Г",$C47&lt;&gt;""),SUMIFS(INDIRECT(ADDRESS(ROW($A46),COLUMN(G$1),3,1)&amp;":"&amp;ADDRESS(ROW($A46)+MATCH("Г",$C47:$C$6000,0),COLUMN(G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G47:G$6000,$A47:$A$6000,IF(AND($A46=$A47,$C46=$C47),$A46&amp;"*",IF(OR(MID($A46,1,1)="0",MID($A46,1,1)=0),"?"&amp;MID($A46,2,LEN($A46)-1),$A46&amp;".?")),$C47:$C$6000,"Г")))</f>
        <v>0</v>
      </c>
      <c r="H46" s="34">
        <f ca="1">IF(MID($A46,3,10)="1.1.3",SUMIFS(H47:H$6000,$A47:$A$6000,$A46&amp;".1",$B47:$B$6000,"Наименование объекта по производству электрической энергии всего, в том числе:")+SUMIFS(H47:H$6000,$A47:$A$6000,$A46&amp;".2",$B47:$B$6000,"Наименование объекта по производству электрической энергии всего, в том числе:"),IF(AND($C47&lt;&gt;"Г",$C47&lt;&gt;""),SUMIFS(INDIRECT(ADDRESS(ROW($A46),COLUMN(H$1),3,1)&amp;":"&amp;ADDRESS(ROW($A46)+MATCH("Г",$C47:$C$6000,0),COLUMN(H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H47:H$6000,$A47:$A$6000,IF(AND($A46=$A47,$C46=$C47),$A46&amp;"*",IF(OR(MID($A46,1,1)="0",MID($A46,1,1)=0),"?"&amp;MID($A46,2,LEN($A46)-1),$A46&amp;".?")),$C47:$C$6000,"Г")))</f>
        <v>0</v>
      </c>
      <c r="I46" s="34">
        <f ca="1">IF(MID($A46,3,10)="1.1.3",SUMIFS(I47:I$6000,$A47:$A$6000,$A46&amp;".1",$B47:$B$6000,"Наименование объекта по производству электрической энергии всего, в том числе:")+SUMIFS(I47:I$6000,$A47:$A$6000,$A46&amp;".2",$B47:$B$6000,"Наименование объекта по производству электрической энергии всего, в том числе:"),IF(AND($C47&lt;&gt;"Г",$C47&lt;&gt;""),SUMIFS(INDIRECT(ADDRESS(ROW($A46),COLUMN(I$1),3,1)&amp;":"&amp;ADDRESS(ROW($A46)+MATCH("Г",$C47:$C$6000,0),COLUMN(I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I47:I$6000,$A47:$A$6000,IF(AND($A46=$A47,$C46=$C47),$A46&amp;"*",IF(OR(MID($A46,1,1)="0",MID($A46,1,1)=0),"?"&amp;MID($A46,2,LEN($A46)-1),$A46&amp;".?")),$C47:$C$6000,"Г")))</f>
        <v>0</v>
      </c>
      <c r="J46" s="34">
        <f ca="1">IF(MID($A46,3,10)="1.1.3",SUMIFS(J47:J$6000,$A47:$A$6000,$A46&amp;".1",$B47:$B$6000,"Наименование объекта по производству электрической энергии всего, в том числе:")+SUMIFS(J47:J$6000,$A47:$A$6000,$A46&amp;".2",$B47:$B$6000,"Наименование объекта по производству электрической энергии всего, в том числе:"),IF(AND($C47&lt;&gt;"Г",$C47&lt;&gt;""),SUMIFS(INDIRECT(ADDRESS(ROW($A46),COLUMN(J$1),3,1)&amp;":"&amp;ADDRESS(ROW($A46)+MATCH("Г",$C47:$C$6000,0),COLUMN(J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J47:J$6000,$A47:$A$6000,IF(AND($A46=$A47,$C46=$C47),$A46&amp;"*",IF(OR(MID($A46,1,1)="0",MID($A46,1,1)=0),"?"&amp;MID($A46,2,LEN($A46)-1),$A46&amp;".?")),$C47:$C$6000,"Г")))</f>
        <v>0</v>
      </c>
      <c r="K46" s="34">
        <f ca="1">IF(MID($A46,3,10)="1.1.3",SUMIFS(K47:K$6000,$A47:$A$6000,$A46&amp;".1",$B47:$B$6000,"Наименование объекта по производству электрической энергии всего, в том числе:")+SUMIFS(K47:K$6000,$A47:$A$6000,$A46&amp;".2",$B47:$B$6000,"Наименование объекта по производству электрической энергии всего, в том числе:"),IF(AND($C47&lt;&gt;"Г",$C47&lt;&gt;""),SUMIFS(INDIRECT(ADDRESS(ROW($A46),COLUMN(K$1),3,1)&amp;":"&amp;ADDRESS(ROW($A46)+MATCH("Г",$C47:$C$6000,0),COLUMN(K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K47:K$6000,$A47:$A$6000,IF(AND($A46=$A47,$C46=$C47),$A46&amp;"*",IF(OR(MID($A46,1,1)="0",MID($A46,1,1)=0),"?"&amp;MID($A46,2,LEN($A46)-1),$A46&amp;".?")),$C47:$C$6000,"Г")))</f>
        <v>0</v>
      </c>
      <c r="L46" s="34">
        <f ca="1">IF(MID($A46,3,10)="1.1.3",SUMIFS(L47:L$6000,$A47:$A$6000,$A46&amp;".1",$B47:$B$6000,"Наименование объекта по производству электрической энергии всего, в том числе:")+SUMIFS(L47:L$6000,$A47:$A$6000,$A46&amp;".2",$B47:$B$6000,"Наименование объекта по производству электрической энергии всего, в том числе:"),IF(AND($C47&lt;&gt;"Г",$C47&lt;&gt;""),SUMIFS(INDIRECT(ADDRESS(ROW($A46),COLUMN(L$1),3,1)&amp;":"&amp;ADDRESS(ROW($A46)+MATCH("Г",$C47:$C$6000,0),COLUMN(L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L47:L$6000,$A47:$A$6000,IF(AND($A46=$A47,$C46=$C47),$A46&amp;"*",IF(OR(MID($A46,1,1)="0",MID($A46,1,1)=0),"?"&amp;MID($A46,2,LEN($A46)-1),$A46&amp;".?")),$C47:$C$6000,"Г")))</f>
        <v>0</v>
      </c>
      <c r="M46" s="34">
        <f ca="1">IF(MID($A46,3,10)="1.1.3",SUMIFS(M47:M$6000,$A47:$A$6000,$A46&amp;".1",$B47:$B$6000,"Наименование объекта по производству электрической энергии всего, в том числе:")+SUMIFS(M47:M$6000,$A47:$A$6000,$A46&amp;".2",$B47:$B$6000,"Наименование объекта по производству электрической энергии всего, в том числе:"),IF(AND($C47&lt;&gt;"Г",$C47&lt;&gt;""),SUMIFS(INDIRECT(ADDRESS(ROW($A46),COLUMN(M$1),3,1)&amp;":"&amp;ADDRESS(ROW($A46)+MATCH("Г",$C47:$C$6000,0),COLUMN(M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M47:M$6000,$A47:$A$6000,IF(AND($A46=$A47,$C46=$C47),$A46&amp;"*",IF(OR(MID($A46,1,1)="0",MID($A46,1,1)=0),"?"&amp;MID($A46,2,LEN($A46)-1),$A46&amp;".?")),$C47:$C$6000,"Г")))</f>
        <v>0</v>
      </c>
      <c r="N46" s="32" t="s">
        <v>787</v>
      </c>
    </row>
    <row r="47" spans="1:14" s="35" customFormat="1" ht="56.25" x14ac:dyDescent="0.3">
      <c r="A47" s="32" t="s">
        <v>123</v>
      </c>
      <c r="B47" s="33" t="s">
        <v>37</v>
      </c>
      <c r="C47" s="32" t="s">
        <v>33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2" t="s">
        <v>787</v>
      </c>
    </row>
    <row r="48" spans="1:14" s="35" customFormat="1" ht="56.25" x14ac:dyDescent="0.3">
      <c r="A48" s="32" t="s">
        <v>124</v>
      </c>
      <c r="B48" s="33" t="s">
        <v>38</v>
      </c>
      <c r="C48" s="32" t="s">
        <v>33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2" t="s">
        <v>787</v>
      </c>
    </row>
    <row r="49" spans="1:14" s="35" customFormat="1" ht="37.5" x14ac:dyDescent="0.3">
      <c r="A49" s="32" t="s">
        <v>125</v>
      </c>
      <c r="B49" s="33" t="s">
        <v>39</v>
      </c>
      <c r="C49" s="32" t="s">
        <v>33</v>
      </c>
      <c r="D49" s="34">
        <f ca="1">IF(MID($A49,3,10)="1.1.3",SUMIFS(D50:D$6000,$A50:$A$6000,$A49&amp;".1",$B50:$B$6000,"Наименование объекта по производству электрической энергии всего, в том числе:")+SUMIFS(D50:D$6000,$A50:$A$6000,$A49&amp;".2",$B50:$B$6000,"Наименование объекта по производству электрической энергии всего, в том числе:"),IF(AND($C50&lt;&gt;"Г",$C50&lt;&gt;""),SUMIFS(INDIRECT(ADDRESS(ROW($A49),COLUMN(D$1),3,1)&amp;":"&amp;ADDRESS(ROW($A49)+MATCH("Г",$C50:$C$6000,0),COLUMN(D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D50:D$6000,$A50:$A$6000,IF(AND($A49=$A50,$C49=$C50),$A49&amp;"*",IF(OR(MID($A49,1,1)="0",MID($A49,1,1)=0),"?"&amp;MID($A49,2,LEN($A49)-1),$A49&amp;".?")),$C50:$C$6000,"Г")))</f>
        <v>0</v>
      </c>
      <c r="E49" s="34">
        <f ca="1">IF(MID($A49,3,10)="1.1.3",SUMIFS(E50:E$6000,$A50:$A$6000,$A49&amp;".1",$B50:$B$6000,"Наименование объекта по производству электрической энергии всего, в том числе:")+SUMIFS(E50:E$6000,$A50:$A$6000,$A49&amp;".2",$B50:$B$6000,"Наименование объекта по производству электрической энергии всего, в том числе:"),IF(AND($C50&lt;&gt;"Г",$C50&lt;&gt;""),SUMIFS(INDIRECT(ADDRESS(ROW($A49),COLUMN(E$1),3,1)&amp;":"&amp;ADDRESS(ROW($A49)+MATCH("Г",$C50:$C$6000,0),COLUMN(E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E50:E$6000,$A50:$A$6000,IF(AND($A49=$A50,$C49=$C50),$A49&amp;"*",IF(OR(MID($A49,1,1)="0",MID($A49,1,1)=0),"?"&amp;MID($A49,2,LEN($A49)-1),$A49&amp;".?")),$C50:$C$6000,"Г")))</f>
        <v>0</v>
      </c>
      <c r="F49" s="34">
        <f ca="1">IF(MID($A49,3,10)="1.1.3",SUMIFS(F50:F$6000,$A50:$A$6000,$A49&amp;".1",$B50:$B$6000,"Наименование объекта по производству электрической энергии всего, в том числе:")+SUMIFS(F50:F$6000,$A50:$A$6000,$A49&amp;".2",$B50:$B$6000,"Наименование объекта по производству электрической энергии всего, в том числе:"),IF(AND($C50&lt;&gt;"Г",$C50&lt;&gt;""),SUMIFS(INDIRECT(ADDRESS(ROW($A49),COLUMN(F$1),3,1)&amp;":"&amp;ADDRESS(ROW($A49)+MATCH("Г",$C50:$C$6000,0),COLUMN(F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F50:F$6000,$A50:$A$6000,IF(AND($A49=$A50,$C49=$C50),$A49&amp;"*",IF(OR(MID($A49,1,1)="0",MID($A49,1,1)=0),"?"&amp;MID($A49,2,LEN($A49)-1),$A49&amp;".?")),$C50:$C$6000,"Г")))</f>
        <v>0</v>
      </c>
      <c r="G49" s="34">
        <f ca="1">IF(MID($A49,3,10)="1.1.3",SUMIFS(G50:G$6000,$A50:$A$6000,$A49&amp;".1",$B50:$B$6000,"Наименование объекта по производству электрической энергии всего, в том числе:")+SUMIFS(G50:G$6000,$A50:$A$6000,$A49&amp;".2",$B50:$B$6000,"Наименование объекта по производству электрической энергии всего, в том числе:"),IF(AND($C50&lt;&gt;"Г",$C50&lt;&gt;""),SUMIFS(INDIRECT(ADDRESS(ROW($A49),COLUMN(G$1),3,1)&amp;":"&amp;ADDRESS(ROW($A49)+MATCH("Г",$C50:$C$6000,0),COLUMN(G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G50:G$6000,$A50:$A$6000,IF(AND($A49=$A50,$C49=$C50),$A49&amp;"*",IF(OR(MID($A49,1,1)="0",MID($A49,1,1)=0),"?"&amp;MID($A49,2,LEN($A49)-1),$A49&amp;".?")),$C50:$C$6000,"Г")))</f>
        <v>0</v>
      </c>
      <c r="H49" s="34">
        <f ca="1">IF(MID($A49,3,10)="1.1.3",SUMIFS(H50:H$6000,$A50:$A$6000,$A49&amp;".1",$B50:$B$6000,"Наименование объекта по производству электрической энергии всего, в том числе:")+SUMIFS(H50:H$6000,$A50:$A$6000,$A49&amp;".2",$B50:$B$6000,"Наименование объекта по производству электрической энергии всего, в том числе:"),IF(AND($C50&lt;&gt;"Г",$C50&lt;&gt;""),SUMIFS(INDIRECT(ADDRESS(ROW($A49),COLUMN(H$1),3,1)&amp;":"&amp;ADDRESS(ROW($A49)+MATCH("Г",$C50:$C$6000,0),COLUMN(H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H50:H$6000,$A50:$A$6000,IF(AND($A49=$A50,$C49=$C50),$A49&amp;"*",IF(OR(MID($A49,1,1)="0",MID($A49,1,1)=0),"?"&amp;MID($A49,2,LEN($A49)-1),$A49&amp;".?")),$C50:$C$6000,"Г")))</f>
        <v>0</v>
      </c>
      <c r="I49" s="34">
        <f ca="1">IF(MID($A49,3,10)="1.1.3",SUMIFS(I50:I$6000,$A50:$A$6000,$A49&amp;".1",$B50:$B$6000,"Наименование объекта по производству электрической энергии всего, в том числе:")+SUMIFS(I50:I$6000,$A50:$A$6000,$A49&amp;".2",$B50:$B$6000,"Наименование объекта по производству электрической энергии всего, в том числе:"),IF(AND($C50&lt;&gt;"Г",$C50&lt;&gt;""),SUMIFS(INDIRECT(ADDRESS(ROW($A49),COLUMN(I$1),3,1)&amp;":"&amp;ADDRESS(ROW($A49)+MATCH("Г",$C50:$C$6000,0),COLUMN(I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I50:I$6000,$A50:$A$6000,IF(AND($A49=$A50,$C49=$C50),$A49&amp;"*",IF(OR(MID($A49,1,1)="0",MID($A49,1,1)=0),"?"&amp;MID($A49,2,LEN($A49)-1),$A49&amp;".?")),$C50:$C$6000,"Г")))</f>
        <v>0</v>
      </c>
      <c r="J49" s="34">
        <f ca="1">IF(MID($A49,3,10)="1.1.3",SUMIFS(J50:J$6000,$A50:$A$6000,$A49&amp;".1",$B50:$B$6000,"Наименование объекта по производству электрической энергии всего, в том числе:")+SUMIFS(J50:J$6000,$A50:$A$6000,$A49&amp;".2",$B50:$B$6000,"Наименование объекта по производству электрической энергии всего, в том числе:"),IF(AND($C50&lt;&gt;"Г",$C50&lt;&gt;""),SUMIFS(INDIRECT(ADDRESS(ROW($A49),COLUMN(J$1),3,1)&amp;":"&amp;ADDRESS(ROW($A49)+MATCH("Г",$C50:$C$6000,0),COLUMN(J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J50:J$6000,$A50:$A$6000,IF(AND($A49=$A50,$C49=$C50),$A49&amp;"*",IF(OR(MID($A49,1,1)="0",MID($A49,1,1)=0),"?"&amp;MID($A49,2,LEN($A49)-1),$A49&amp;".?")),$C50:$C$6000,"Г")))</f>
        <v>0</v>
      </c>
      <c r="K49" s="34">
        <f ca="1">IF(MID($A49,3,10)="1.1.3",SUMIFS(K50:K$6000,$A50:$A$6000,$A49&amp;".1",$B50:$B$6000,"Наименование объекта по производству электрической энергии всего, в том числе:")+SUMIFS(K50:K$6000,$A50:$A$6000,$A49&amp;".2",$B50:$B$6000,"Наименование объекта по производству электрической энергии всего, в том числе:"),IF(AND($C50&lt;&gt;"Г",$C50&lt;&gt;""),SUMIFS(INDIRECT(ADDRESS(ROW($A49),COLUMN(K$1),3,1)&amp;":"&amp;ADDRESS(ROW($A49)+MATCH("Г",$C50:$C$6000,0),COLUMN(K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K50:K$6000,$A50:$A$6000,IF(AND($A49=$A50,$C49=$C50),$A49&amp;"*",IF(OR(MID($A49,1,1)="0",MID($A49,1,1)=0),"?"&amp;MID($A49,2,LEN($A49)-1),$A49&amp;".?")),$C50:$C$6000,"Г")))</f>
        <v>0</v>
      </c>
      <c r="L49" s="34">
        <f ca="1">IF(MID($A49,3,10)="1.1.3",SUMIFS(L50:L$6000,$A50:$A$6000,$A49&amp;".1",$B50:$B$6000,"Наименование объекта по производству электрической энергии всего, в том числе:")+SUMIFS(L50:L$6000,$A50:$A$6000,$A49&amp;".2",$B50:$B$6000,"Наименование объекта по производству электрической энергии всего, в том числе:"),IF(AND($C50&lt;&gt;"Г",$C50&lt;&gt;""),SUMIFS(INDIRECT(ADDRESS(ROW($A49),COLUMN(L$1),3,1)&amp;":"&amp;ADDRESS(ROW($A49)+MATCH("Г",$C50:$C$6000,0),COLUMN(L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L50:L$6000,$A50:$A$6000,IF(AND($A49=$A50,$C49=$C50),$A49&amp;"*",IF(OR(MID($A49,1,1)="0",MID($A49,1,1)=0),"?"&amp;MID($A49,2,LEN($A49)-1),$A49&amp;".?")),$C50:$C$6000,"Г")))</f>
        <v>0</v>
      </c>
      <c r="M49" s="34">
        <f ca="1">IF(MID($A49,3,10)="1.1.3",SUMIFS(M50:M$6000,$A50:$A$6000,$A49&amp;".1",$B50:$B$6000,"Наименование объекта по производству электрической энергии всего, в том числе:")+SUMIFS(M50:M$6000,$A50:$A$6000,$A49&amp;".2",$B50:$B$6000,"Наименование объекта по производству электрической энергии всего, в том числе:"),IF(AND($C50&lt;&gt;"Г",$C50&lt;&gt;""),SUMIFS(INDIRECT(ADDRESS(ROW($A49),COLUMN(M$1),3,1)&amp;":"&amp;ADDRESS(ROW($A49)+MATCH("Г",$C50:$C$6000,0),COLUMN(M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M50:M$6000,$A50:$A$6000,IF(AND($A49=$A50,$C49=$C50),$A49&amp;"*",IF(OR(MID($A49,1,1)="0",MID($A49,1,1)=0),"?"&amp;MID($A49,2,LEN($A49)-1),$A49&amp;".?")),$C50:$C$6000,"Г")))</f>
        <v>0</v>
      </c>
      <c r="N49" s="32" t="s">
        <v>787</v>
      </c>
    </row>
    <row r="50" spans="1:14" s="26" customFormat="1" ht="75" x14ac:dyDescent="0.3">
      <c r="A50" s="36" t="s">
        <v>125</v>
      </c>
      <c r="B50" s="37" t="s">
        <v>126</v>
      </c>
      <c r="C50" s="36" t="s">
        <v>127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6" t="s">
        <v>788</v>
      </c>
    </row>
    <row r="51" spans="1:14" s="26" customFormat="1" ht="112.5" x14ac:dyDescent="0.3">
      <c r="A51" s="36" t="s">
        <v>125</v>
      </c>
      <c r="B51" s="37" t="s">
        <v>128</v>
      </c>
      <c r="C51" s="36" t="s">
        <v>129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6" t="s">
        <v>788</v>
      </c>
    </row>
    <row r="52" spans="1:14" s="26" customFormat="1" ht="75" x14ac:dyDescent="0.3">
      <c r="A52" s="36" t="s">
        <v>125</v>
      </c>
      <c r="B52" s="37" t="s">
        <v>130</v>
      </c>
      <c r="C52" s="36" t="s">
        <v>131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6" t="s">
        <v>788</v>
      </c>
    </row>
    <row r="53" spans="1:14" s="35" customFormat="1" ht="56.25" x14ac:dyDescent="0.3">
      <c r="A53" s="36" t="s">
        <v>125</v>
      </c>
      <c r="B53" s="37" t="s">
        <v>132</v>
      </c>
      <c r="C53" s="36" t="s">
        <v>133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6" t="s">
        <v>788</v>
      </c>
    </row>
    <row r="54" spans="1:14" s="35" customFormat="1" ht="75" x14ac:dyDescent="0.3">
      <c r="A54" s="36" t="s">
        <v>125</v>
      </c>
      <c r="B54" s="37" t="s">
        <v>134</v>
      </c>
      <c r="C54" s="36" t="s">
        <v>135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6" t="s">
        <v>788</v>
      </c>
    </row>
    <row r="55" spans="1:14" s="26" customFormat="1" ht="75" x14ac:dyDescent="0.3">
      <c r="A55" s="36" t="s">
        <v>125</v>
      </c>
      <c r="B55" s="37" t="s">
        <v>136</v>
      </c>
      <c r="C55" s="36" t="s">
        <v>137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6" t="s">
        <v>788</v>
      </c>
    </row>
    <row r="56" spans="1:14" s="26" customFormat="1" ht="93.75" x14ac:dyDescent="0.3">
      <c r="A56" s="36" t="s">
        <v>125</v>
      </c>
      <c r="B56" s="37" t="s">
        <v>138</v>
      </c>
      <c r="C56" s="36" t="s">
        <v>139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6" t="s">
        <v>788</v>
      </c>
    </row>
    <row r="57" spans="1:14" s="26" customFormat="1" ht="75" x14ac:dyDescent="0.3">
      <c r="A57" s="36" t="s">
        <v>125</v>
      </c>
      <c r="B57" s="37" t="s">
        <v>140</v>
      </c>
      <c r="C57" s="36" t="s">
        <v>141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6" t="s">
        <v>788</v>
      </c>
    </row>
    <row r="58" spans="1:14" s="35" customFormat="1" ht="75" x14ac:dyDescent="0.3">
      <c r="A58" s="36" t="s">
        <v>125</v>
      </c>
      <c r="B58" s="37" t="s">
        <v>142</v>
      </c>
      <c r="C58" s="36" t="s">
        <v>143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6" t="s">
        <v>788</v>
      </c>
    </row>
    <row r="59" spans="1:14" s="26" customFormat="1" ht="56.25" x14ac:dyDescent="0.3">
      <c r="A59" s="36" t="s">
        <v>125</v>
      </c>
      <c r="B59" s="37" t="s">
        <v>144</v>
      </c>
      <c r="C59" s="36" t="s">
        <v>145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6" t="s">
        <v>788</v>
      </c>
    </row>
    <row r="60" spans="1:14" s="26" customFormat="1" ht="75" x14ac:dyDescent="0.3">
      <c r="A60" s="36" t="s">
        <v>125</v>
      </c>
      <c r="B60" s="37" t="s">
        <v>146</v>
      </c>
      <c r="C60" s="36" t="s">
        <v>147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6" t="s">
        <v>788</v>
      </c>
    </row>
    <row r="61" spans="1:14" s="26" customFormat="1" ht="56.25" x14ac:dyDescent="0.3">
      <c r="A61" s="36" t="s">
        <v>125</v>
      </c>
      <c r="B61" s="37" t="s">
        <v>148</v>
      </c>
      <c r="C61" s="36" t="s">
        <v>149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6" t="s">
        <v>788</v>
      </c>
    </row>
    <row r="62" spans="1:14" s="35" customFormat="1" ht="56.25" x14ac:dyDescent="0.3">
      <c r="A62" s="36" t="s">
        <v>125</v>
      </c>
      <c r="B62" s="37" t="s">
        <v>150</v>
      </c>
      <c r="C62" s="36" t="s">
        <v>151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6" t="s">
        <v>788</v>
      </c>
    </row>
    <row r="63" spans="1:14" s="35" customFormat="1" ht="93.75" x14ac:dyDescent="0.3">
      <c r="A63" s="36" t="s">
        <v>125</v>
      </c>
      <c r="B63" s="37" t="s">
        <v>152</v>
      </c>
      <c r="C63" s="36" t="s">
        <v>153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6" t="s">
        <v>788</v>
      </c>
    </row>
    <row r="64" spans="1:14" s="35" customFormat="1" ht="56.25" x14ac:dyDescent="0.3">
      <c r="A64" s="36" t="s">
        <v>125</v>
      </c>
      <c r="B64" s="37" t="s">
        <v>154</v>
      </c>
      <c r="C64" s="36" t="s">
        <v>155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6" t="s">
        <v>788</v>
      </c>
    </row>
    <row r="65" spans="1:14" s="35" customFormat="1" ht="56.25" x14ac:dyDescent="0.3">
      <c r="A65" s="36" t="s">
        <v>125</v>
      </c>
      <c r="B65" s="37" t="s">
        <v>156</v>
      </c>
      <c r="C65" s="36" t="s">
        <v>157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6" t="s">
        <v>788</v>
      </c>
    </row>
    <row r="66" spans="1:14" s="35" customFormat="1" ht="56.25" x14ac:dyDescent="0.3">
      <c r="A66" s="36" t="s">
        <v>125</v>
      </c>
      <c r="B66" s="37" t="s">
        <v>158</v>
      </c>
      <c r="C66" s="36" t="s">
        <v>159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6" t="s">
        <v>788</v>
      </c>
    </row>
    <row r="67" spans="1:14" s="35" customFormat="1" ht="37.5" x14ac:dyDescent="0.3">
      <c r="A67" s="32" t="s">
        <v>160</v>
      </c>
      <c r="B67" s="33" t="s">
        <v>40</v>
      </c>
      <c r="C67" s="32" t="s">
        <v>33</v>
      </c>
      <c r="D67" s="34">
        <f ca="1">IF(MID($A67,3,10)="1.1.3",SUMIFS(D68:D$6000,$A68:$A$6000,$A67&amp;".1",$B68:$B$6000,"Наименование объекта по производству электрической энергии всего, в том числе:")+SUMIFS(D68:D$6000,$A68:$A$6000,$A67&amp;".2",$B68:$B$6000,"Наименование объекта по производству электрической энергии всего, в том числе:"),IF(AND($C68&lt;&gt;"Г",$C68&lt;&gt;""),SUMIFS(INDIRECT(ADDRESS(ROW($A67),COLUMN(D$1),3,1)&amp;":"&amp;ADDRESS(ROW($A67)+MATCH("Г",$C68:$C$6000,0),COLUMN(D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D68:D$6000,$A68:$A$6000,IF(AND($A67=$A68,$C67=$C68),$A67&amp;"*",IF(OR(MID($A67,1,1)="0",MID($A67,1,1)=0),"?"&amp;MID($A67,2,LEN($A67)-1),$A67&amp;".?")),$C68:$C$6000,"Г")))</f>
        <v>0</v>
      </c>
      <c r="E67" s="34">
        <f ca="1">IF(MID($A67,3,10)="1.1.3",SUMIFS(E68:E$6000,$A68:$A$6000,$A67&amp;".1",$B68:$B$6000,"Наименование объекта по производству электрической энергии всего, в том числе:")+SUMIFS(E68:E$6000,$A68:$A$6000,$A67&amp;".2",$B68:$B$6000,"Наименование объекта по производству электрической энергии всего, в том числе:"),IF(AND($C68&lt;&gt;"Г",$C68&lt;&gt;""),SUMIFS(INDIRECT(ADDRESS(ROW($A67),COLUMN(E$1),3,1)&amp;":"&amp;ADDRESS(ROW($A67)+MATCH("Г",$C68:$C$6000,0),COLUMN(E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E68:E$6000,$A68:$A$6000,IF(AND($A67=$A68,$C67=$C68),$A67&amp;"*",IF(OR(MID($A67,1,1)="0",MID($A67,1,1)=0),"?"&amp;MID($A67,2,LEN($A67)-1),$A67&amp;".?")),$C68:$C$6000,"Г")))</f>
        <v>0</v>
      </c>
      <c r="F67" s="34">
        <f ca="1">IF(MID($A67,3,10)="1.1.3",SUMIFS(F68:F$6000,$A68:$A$6000,$A67&amp;".1",$B68:$B$6000,"Наименование объекта по производству электрической энергии всего, в том числе:")+SUMIFS(F68:F$6000,$A68:$A$6000,$A67&amp;".2",$B68:$B$6000,"Наименование объекта по производству электрической энергии всего, в том числе:"),IF(AND($C68&lt;&gt;"Г",$C68&lt;&gt;""),SUMIFS(INDIRECT(ADDRESS(ROW($A67),COLUMN(F$1),3,1)&amp;":"&amp;ADDRESS(ROW($A67)+MATCH("Г",$C68:$C$6000,0),COLUMN(F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F68:F$6000,$A68:$A$6000,IF(AND($A67=$A68,$C67=$C68),$A67&amp;"*",IF(OR(MID($A67,1,1)="0",MID($A67,1,1)=0),"?"&amp;MID($A67,2,LEN($A67)-1),$A67&amp;".?")),$C68:$C$6000,"Г")))</f>
        <v>0</v>
      </c>
      <c r="G67" s="34">
        <f ca="1">IF(MID($A67,3,10)="1.1.3",SUMIFS(G68:G$6000,$A68:$A$6000,$A67&amp;".1",$B68:$B$6000,"Наименование объекта по производству электрической энергии всего, в том числе:")+SUMIFS(G68:G$6000,$A68:$A$6000,$A67&amp;".2",$B68:$B$6000,"Наименование объекта по производству электрической энергии всего, в том числе:"),IF(AND($C68&lt;&gt;"Г",$C68&lt;&gt;""),SUMIFS(INDIRECT(ADDRESS(ROW($A67),COLUMN(G$1),3,1)&amp;":"&amp;ADDRESS(ROW($A67)+MATCH("Г",$C68:$C$6000,0),COLUMN(G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G68:G$6000,$A68:$A$6000,IF(AND($A67=$A68,$C67=$C68),$A67&amp;"*",IF(OR(MID($A67,1,1)="0",MID($A67,1,1)=0),"?"&amp;MID($A67,2,LEN($A67)-1),$A67&amp;".?")),$C68:$C$6000,"Г")))</f>
        <v>0</v>
      </c>
      <c r="H67" s="34">
        <f ca="1">IF(MID($A67,3,10)="1.1.3",SUMIFS(H68:H$6000,$A68:$A$6000,$A67&amp;".1",$B68:$B$6000,"Наименование объекта по производству электрической энергии всего, в том числе:")+SUMIFS(H68:H$6000,$A68:$A$6000,$A67&amp;".2",$B68:$B$6000,"Наименование объекта по производству электрической энергии всего, в том числе:"),IF(AND($C68&lt;&gt;"Г",$C68&lt;&gt;""),SUMIFS(INDIRECT(ADDRESS(ROW($A67),COLUMN(H$1),3,1)&amp;":"&amp;ADDRESS(ROW($A67)+MATCH("Г",$C68:$C$6000,0),COLUMN(H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H68:H$6000,$A68:$A$6000,IF(AND($A67=$A68,$C67=$C68),$A67&amp;"*",IF(OR(MID($A67,1,1)="0",MID($A67,1,1)=0),"?"&amp;MID($A67,2,LEN($A67)-1),$A67&amp;".?")),$C68:$C$6000,"Г")))</f>
        <v>0</v>
      </c>
      <c r="I67" s="34">
        <f ca="1">IF(MID($A67,3,10)="1.1.3",SUMIFS(I68:I$6000,$A68:$A$6000,$A67&amp;".1",$B68:$B$6000,"Наименование объекта по производству электрической энергии всего, в том числе:")+SUMIFS(I68:I$6000,$A68:$A$6000,$A67&amp;".2",$B68:$B$6000,"Наименование объекта по производству электрической энергии всего, в том числе:"),IF(AND($C68&lt;&gt;"Г",$C68&lt;&gt;""),SUMIFS(INDIRECT(ADDRESS(ROW($A67),COLUMN(I$1),3,1)&amp;":"&amp;ADDRESS(ROW($A67)+MATCH("Г",$C68:$C$6000,0),COLUMN(I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I68:I$6000,$A68:$A$6000,IF(AND($A67=$A68,$C67=$C68),$A67&amp;"*",IF(OR(MID($A67,1,1)="0",MID($A67,1,1)=0),"?"&amp;MID($A67,2,LEN($A67)-1),$A67&amp;".?")),$C68:$C$6000,"Г")))</f>
        <v>0</v>
      </c>
      <c r="J67" s="34">
        <f ca="1">IF(MID($A67,3,10)="1.1.3",SUMIFS(J68:J$6000,$A68:$A$6000,$A67&amp;".1",$B68:$B$6000,"Наименование объекта по производству электрической энергии всего, в том числе:")+SUMIFS(J68:J$6000,$A68:$A$6000,$A67&amp;".2",$B68:$B$6000,"Наименование объекта по производству электрической энергии всего, в том числе:"),IF(AND($C68&lt;&gt;"Г",$C68&lt;&gt;""),SUMIFS(INDIRECT(ADDRESS(ROW($A67),COLUMN(J$1),3,1)&amp;":"&amp;ADDRESS(ROW($A67)+MATCH("Г",$C68:$C$6000,0),COLUMN(J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J68:J$6000,$A68:$A$6000,IF(AND($A67=$A68,$C67=$C68),$A67&amp;"*",IF(OR(MID($A67,1,1)="0",MID($A67,1,1)=0),"?"&amp;MID($A67,2,LEN($A67)-1),$A67&amp;".?")),$C68:$C$6000,"Г")))</f>
        <v>0</v>
      </c>
      <c r="K67" s="34">
        <f ca="1">IF(MID($A67,3,10)="1.1.3",SUMIFS(K68:K$6000,$A68:$A$6000,$A67&amp;".1",$B68:$B$6000,"Наименование объекта по производству электрической энергии всего, в том числе:")+SUMIFS(K68:K$6000,$A68:$A$6000,$A67&amp;".2",$B68:$B$6000,"Наименование объекта по производству электрической энергии всего, в том числе:"),IF(AND($C68&lt;&gt;"Г",$C68&lt;&gt;""),SUMIFS(INDIRECT(ADDRESS(ROW($A67),COLUMN(K$1),3,1)&amp;":"&amp;ADDRESS(ROW($A67)+MATCH("Г",$C68:$C$6000,0),COLUMN(K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K68:K$6000,$A68:$A$6000,IF(AND($A67=$A68,$C67=$C68),$A67&amp;"*",IF(OR(MID($A67,1,1)="0",MID($A67,1,1)=0),"?"&amp;MID($A67,2,LEN($A67)-1),$A67&amp;".?")),$C68:$C$6000,"Г")))</f>
        <v>0</v>
      </c>
      <c r="L67" s="34">
        <f ca="1">IF(MID($A67,3,10)="1.1.3",SUMIFS(L68:L$6000,$A68:$A$6000,$A67&amp;".1",$B68:$B$6000,"Наименование объекта по производству электрической энергии всего, в том числе:")+SUMIFS(L68:L$6000,$A68:$A$6000,$A67&amp;".2",$B68:$B$6000,"Наименование объекта по производству электрической энергии всего, в том числе:"),IF(AND($C68&lt;&gt;"Г",$C68&lt;&gt;""),SUMIFS(INDIRECT(ADDRESS(ROW($A67),COLUMN(L$1),3,1)&amp;":"&amp;ADDRESS(ROW($A67)+MATCH("Г",$C68:$C$6000,0),COLUMN(L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L68:L$6000,$A68:$A$6000,IF(AND($A67=$A68,$C67=$C68),$A67&amp;"*",IF(OR(MID($A67,1,1)="0",MID($A67,1,1)=0),"?"&amp;MID($A67,2,LEN($A67)-1),$A67&amp;".?")),$C68:$C$6000,"Г")))</f>
        <v>0</v>
      </c>
      <c r="M67" s="34">
        <f ca="1">IF(MID($A67,3,10)="1.1.3",SUMIFS(M68:M$6000,$A68:$A$6000,$A67&amp;".1",$B68:$B$6000,"Наименование объекта по производству электрической энергии всего, в том числе:")+SUMIFS(M68:M$6000,$A68:$A$6000,$A67&amp;".2",$B68:$B$6000,"Наименование объекта по производству электрической энергии всего, в том числе:"),IF(AND($C68&lt;&gt;"Г",$C68&lt;&gt;""),SUMIFS(INDIRECT(ADDRESS(ROW($A67),COLUMN(M$1),3,1)&amp;":"&amp;ADDRESS(ROW($A67)+MATCH("Г",$C68:$C$6000,0),COLUMN(M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M68:M$6000,$A68:$A$6000,IF(AND($A67=$A68,$C67=$C68),$A67&amp;"*",IF(OR(MID($A67,1,1)="0",MID($A67,1,1)=0),"?"&amp;MID($A67,2,LEN($A67)-1),$A67&amp;".?")),$C68:$C$6000,"Г")))</f>
        <v>0</v>
      </c>
      <c r="N67" s="32" t="s">
        <v>787</v>
      </c>
    </row>
    <row r="68" spans="1:14" s="35" customFormat="1" ht="56.25" x14ac:dyDescent="0.3">
      <c r="A68" s="32" t="s">
        <v>161</v>
      </c>
      <c r="B68" s="33" t="s">
        <v>41</v>
      </c>
      <c r="C68" s="32" t="s">
        <v>33</v>
      </c>
      <c r="D68" s="34">
        <f ca="1">IF(MID($A68,3,10)="1.1.3",SUMIFS(D69:D$6000,$A69:$A$6000,$A68&amp;".1",$B69:$B$6000,"Наименование объекта по производству электрической энергии всего, в том числе:")+SUMIFS(D69:D$6000,$A69:$A$6000,$A68&amp;".2",$B69:$B$6000,"Наименование объекта по производству электрической энергии всего, в том числе:"),IF(AND($C69&lt;&gt;"Г",$C69&lt;&gt;""),SUMIFS(INDIRECT(ADDRESS(ROW($A68),COLUMN(D$1),3,1)&amp;":"&amp;ADDRESS(ROW($A68)+MATCH("Г",$C69:$C$6000,0),COLUMN(D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D69:D$6000,$A69:$A$6000,IF(AND($A68=$A69,$C68=$C69),$A68&amp;"*",IF(OR(MID($A68,1,1)="0",MID($A68,1,1)=0),"?"&amp;MID($A68,2,LEN($A68)-1),$A68&amp;".?")),$C69:$C$6000,"Г")))</f>
        <v>0</v>
      </c>
      <c r="E68" s="34">
        <f ca="1">IF(MID($A68,3,10)="1.1.3",SUMIFS(E69:E$6000,$A69:$A$6000,$A68&amp;".1",$B69:$B$6000,"Наименование объекта по производству электрической энергии всего, в том числе:")+SUMIFS(E69:E$6000,$A69:$A$6000,$A68&amp;".2",$B69:$B$6000,"Наименование объекта по производству электрической энергии всего, в том числе:"),IF(AND($C69&lt;&gt;"Г",$C69&lt;&gt;""),SUMIFS(INDIRECT(ADDRESS(ROW($A68),COLUMN(E$1),3,1)&amp;":"&amp;ADDRESS(ROW($A68)+MATCH("Г",$C69:$C$6000,0),COLUMN(E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E69:E$6000,$A69:$A$6000,IF(AND($A68=$A69,$C68=$C69),$A68&amp;"*",IF(OR(MID($A68,1,1)="0",MID($A68,1,1)=0),"?"&amp;MID($A68,2,LEN($A68)-1),$A68&amp;".?")),$C69:$C$6000,"Г")))</f>
        <v>0</v>
      </c>
      <c r="F68" s="34">
        <f ca="1">IF(MID($A68,3,10)="1.1.3",SUMIFS(F69:F$6000,$A69:$A$6000,$A68&amp;".1",$B69:$B$6000,"Наименование объекта по производству электрической энергии всего, в том числе:")+SUMIFS(F69:F$6000,$A69:$A$6000,$A68&amp;".2",$B69:$B$6000,"Наименование объекта по производству электрической энергии всего, в том числе:"),IF(AND($C69&lt;&gt;"Г",$C69&lt;&gt;""),SUMIFS(INDIRECT(ADDRESS(ROW($A68),COLUMN(F$1),3,1)&amp;":"&amp;ADDRESS(ROW($A68)+MATCH("Г",$C69:$C$6000,0),COLUMN(F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F69:F$6000,$A69:$A$6000,IF(AND($A68=$A69,$C68=$C69),$A68&amp;"*",IF(OR(MID($A68,1,1)="0",MID($A68,1,1)=0),"?"&amp;MID($A68,2,LEN($A68)-1),$A68&amp;".?")),$C69:$C$6000,"Г")))</f>
        <v>0</v>
      </c>
      <c r="G68" s="34">
        <f ca="1">IF(MID($A68,3,10)="1.1.3",SUMIFS(G69:G$6000,$A69:$A$6000,$A68&amp;".1",$B69:$B$6000,"Наименование объекта по производству электрической энергии всего, в том числе:")+SUMIFS(G69:G$6000,$A69:$A$6000,$A68&amp;".2",$B69:$B$6000,"Наименование объекта по производству электрической энергии всего, в том числе:"),IF(AND($C69&lt;&gt;"Г",$C69&lt;&gt;""),SUMIFS(INDIRECT(ADDRESS(ROW($A68),COLUMN(G$1),3,1)&amp;":"&amp;ADDRESS(ROW($A68)+MATCH("Г",$C69:$C$6000,0),COLUMN(G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G69:G$6000,$A69:$A$6000,IF(AND($A68=$A69,$C68=$C69),$A68&amp;"*",IF(OR(MID($A68,1,1)="0",MID($A68,1,1)=0),"?"&amp;MID($A68,2,LEN($A68)-1),$A68&amp;".?")),$C69:$C$6000,"Г")))</f>
        <v>0</v>
      </c>
      <c r="H68" s="34">
        <f ca="1">IF(MID($A68,3,10)="1.1.3",SUMIFS(H69:H$6000,$A69:$A$6000,$A68&amp;".1",$B69:$B$6000,"Наименование объекта по производству электрической энергии всего, в том числе:")+SUMIFS(H69:H$6000,$A69:$A$6000,$A68&amp;".2",$B69:$B$6000,"Наименование объекта по производству электрической энергии всего, в том числе:"),IF(AND($C69&lt;&gt;"Г",$C69&lt;&gt;""),SUMIFS(INDIRECT(ADDRESS(ROW($A68),COLUMN(H$1),3,1)&amp;":"&amp;ADDRESS(ROW($A68)+MATCH("Г",$C69:$C$6000,0),COLUMN(H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H69:H$6000,$A69:$A$6000,IF(AND($A68=$A69,$C68=$C69),$A68&amp;"*",IF(OR(MID($A68,1,1)="0",MID($A68,1,1)=0),"?"&amp;MID($A68,2,LEN($A68)-1),$A68&amp;".?")),$C69:$C$6000,"Г")))</f>
        <v>0</v>
      </c>
      <c r="I68" s="34">
        <f ca="1">IF(MID($A68,3,10)="1.1.3",SUMIFS(I69:I$6000,$A69:$A$6000,$A68&amp;".1",$B69:$B$6000,"Наименование объекта по производству электрической энергии всего, в том числе:")+SUMIFS(I69:I$6000,$A69:$A$6000,$A68&amp;".2",$B69:$B$6000,"Наименование объекта по производству электрической энергии всего, в том числе:"),IF(AND($C69&lt;&gt;"Г",$C69&lt;&gt;""),SUMIFS(INDIRECT(ADDRESS(ROW($A68),COLUMN(I$1),3,1)&amp;":"&amp;ADDRESS(ROW($A68)+MATCH("Г",$C69:$C$6000,0),COLUMN(I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I69:I$6000,$A69:$A$6000,IF(AND($A68=$A69,$C68=$C69),$A68&amp;"*",IF(OR(MID($A68,1,1)="0",MID($A68,1,1)=0),"?"&amp;MID($A68,2,LEN($A68)-1),$A68&amp;".?")),$C69:$C$6000,"Г")))</f>
        <v>0</v>
      </c>
      <c r="J68" s="34">
        <f ca="1">IF(MID($A68,3,10)="1.1.3",SUMIFS(J69:J$6000,$A69:$A$6000,$A68&amp;".1",$B69:$B$6000,"Наименование объекта по производству электрической энергии всего, в том числе:")+SUMIFS(J69:J$6000,$A69:$A$6000,$A68&amp;".2",$B69:$B$6000,"Наименование объекта по производству электрической энергии всего, в том числе:"),IF(AND($C69&lt;&gt;"Г",$C69&lt;&gt;""),SUMIFS(INDIRECT(ADDRESS(ROW($A68),COLUMN(J$1),3,1)&amp;":"&amp;ADDRESS(ROW($A68)+MATCH("Г",$C69:$C$6000,0),COLUMN(J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J69:J$6000,$A69:$A$6000,IF(AND($A68=$A69,$C68=$C69),$A68&amp;"*",IF(OR(MID($A68,1,1)="0",MID($A68,1,1)=0),"?"&amp;MID($A68,2,LEN($A68)-1),$A68&amp;".?")),$C69:$C$6000,"Г")))</f>
        <v>0</v>
      </c>
      <c r="K68" s="34">
        <f ca="1">IF(MID($A68,3,10)="1.1.3",SUMIFS(K69:K$6000,$A69:$A$6000,$A68&amp;".1",$B69:$B$6000,"Наименование объекта по производству электрической энергии всего, в том числе:")+SUMIFS(K69:K$6000,$A69:$A$6000,$A68&amp;".2",$B69:$B$6000,"Наименование объекта по производству электрической энергии всего, в том числе:"),IF(AND($C69&lt;&gt;"Г",$C69&lt;&gt;""),SUMIFS(INDIRECT(ADDRESS(ROW($A68),COLUMN(K$1),3,1)&amp;":"&amp;ADDRESS(ROW($A68)+MATCH("Г",$C69:$C$6000,0),COLUMN(K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K69:K$6000,$A69:$A$6000,IF(AND($A68=$A69,$C68=$C69),$A68&amp;"*",IF(OR(MID($A68,1,1)="0",MID($A68,1,1)=0),"?"&amp;MID($A68,2,LEN($A68)-1),$A68&amp;".?")),$C69:$C$6000,"Г")))</f>
        <v>0</v>
      </c>
      <c r="L68" s="34">
        <f ca="1">IF(MID($A68,3,10)="1.1.3",SUMIFS(L69:L$6000,$A69:$A$6000,$A68&amp;".1",$B69:$B$6000,"Наименование объекта по производству электрической энергии всего, в том числе:")+SUMIFS(L69:L$6000,$A69:$A$6000,$A68&amp;".2",$B69:$B$6000,"Наименование объекта по производству электрической энергии всего, в том числе:"),IF(AND($C69&lt;&gt;"Г",$C69&lt;&gt;""),SUMIFS(INDIRECT(ADDRESS(ROW($A68),COLUMN(L$1),3,1)&amp;":"&amp;ADDRESS(ROW($A68)+MATCH("Г",$C69:$C$6000,0),COLUMN(L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L69:L$6000,$A69:$A$6000,IF(AND($A68=$A69,$C68=$C69),$A68&amp;"*",IF(OR(MID($A68,1,1)="0",MID($A68,1,1)=0),"?"&amp;MID($A68,2,LEN($A68)-1),$A68&amp;".?")),$C69:$C$6000,"Г")))</f>
        <v>0</v>
      </c>
      <c r="M68" s="34">
        <f ca="1">IF(MID($A68,3,10)="1.1.3",SUMIFS(M69:M$6000,$A69:$A$6000,$A68&amp;".1",$B69:$B$6000,"Наименование объекта по производству электрической энергии всего, в том числе:")+SUMIFS(M69:M$6000,$A69:$A$6000,$A68&amp;".2",$B69:$B$6000,"Наименование объекта по производству электрической энергии всего, в том числе:"),IF(AND($C69&lt;&gt;"Г",$C69&lt;&gt;""),SUMIFS(INDIRECT(ADDRESS(ROW($A68),COLUMN(M$1),3,1)&amp;":"&amp;ADDRESS(ROW($A68)+MATCH("Г",$C69:$C$6000,0),COLUMN(M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M69:M$6000,$A69:$A$6000,IF(AND($A68=$A69,$C68=$C69),$A68&amp;"*",IF(OR(MID($A68,1,1)="0",MID($A68,1,1)=0),"?"&amp;MID($A68,2,LEN($A68)-1),$A68&amp;".?")),$C69:$C$6000,"Г")))</f>
        <v>0</v>
      </c>
      <c r="N68" s="32" t="s">
        <v>787</v>
      </c>
    </row>
    <row r="69" spans="1:14" s="35" customFormat="1" ht="75" x14ac:dyDescent="0.3">
      <c r="A69" s="36" t="s">
        <v>161</v>
      </c>
      <c r="B69" s="37" t="s">
        <v>162</v>
      </c>
      <c r="C69" s="36" t="s">
        <v>163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6" t="s">
        <v>788</v>
      </c>
    </row>
    <row r="70" spans="1:14" s="35" customFormat="1" ht="37.5" x14ac:dyDescent="0.3">
      <c r="A70" s="32" t="s">
        <v>164</v>
      </c>
      <c r="B70" s="33" t="s">
        <v>42</v>
      </c>
      <c r="C70" s="32" t="s">
        <v>33</v>
      </c>
      <c r="D70" s="34">
        <f ca="1">IF(MID($A70,3,10)="1.1.3",SUMIFS(D71:D$6000,$A71:$A$6000,$A70&amp;".1",$B71:$B$6000,"Наименование объекта по производству электрической энергии всего, в том числе:")+SUMIFS(D71:D$6000,$A71:$A$6000,$A70&amp;".2",$B71:$B$6000,"Наименование объекта по производству электрической энергии всего, в том числе:"),IF(AND($C71&lt;&gt;"Г",$C71&lt;&gt;""),SUMIFS(INDIRECT(ADDRESS(ROW($A70),COLUMN(D$1),3,1)&amp;":"&amp;ADDRESS(ROW($A70)+MATCH("Г",$C71:$C$6000,0),COLUMN(D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D71:D$6000,$A71:$A$6000,IF(AND($A70=$A71,$C70=$C71),$A70&amp;"*",IF(OR(MID($A70,1,1)="0",MID($A70,1,1)=0),"?"&amp;MID($A70,2,LEN($A70)-1),$A70&amp;".?")),$C71:$C$6000,"Г")))</f>
        <v>0</v>
      </c>
      <c r="E70" s="34">
        <f ca="1">IF(MID($A70,3,10)="1.1.3",SUMIFS(E71:E$6000,$A71:$A$6000,$A70&amp;".1",$B71:$B$6000,"Наименование объекта по производству электрической энергии всего, в том числе:")+SUMIFS(E71:E$6000,$A71:$A$6000,$A70&amp;".2",$B71:$B$6000,"Наименование объекта по производству электрической энергии всего, в том числе:"),IF(AND($C71&lt;&gt;"Г",$C71&lt;&gt;""),SUMIFS(INDIRECT(ADDRESS(ROW($A70),COLUMN(E$1),3,1)&amp;":"&amp;ADDRESS(ROW($A70)+MATCH("Г",$C71:$C$6000,0),COLUMN(E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E71:E$6000,$A71:$A$6000,IF(AND($A70=$A71,$C70=$C71),$A70&amp;"*",IF(OR(MID($A70,1,1)="0",MID($A70,1,1)=0),"?"&amp;MID($A70,2,LEN($A70)-1),$A70&amp;".?")),$C71:$C$6000,"Г")))</f>
        <v>0</v>
      </c>
      <c r="F70" s="34">
        <f ca="1">IF(MID($A70,3,10)="1.1.3",SUMIFS(F71:F$6000,$A71:$A$6000,$A70&amp;".1",$B71:$B$6000,"Наименование объекта по производству электрической энергии всего, в том числе:")+SUMIFS(F71:F$6000,$A71:$A$6000,$A70&amp;".2",$B71:$B$6000,"Наименование объекта по производству электрической энергии всего, в том числе:"),IF(AND($C71&lt;&gt;"Г",$C71&lt;&gt;""),SUMIFS(INDIRECT(ADDRESS(ROW($A70),COLUMN(F$1),3,1)&amp;":"&amp;ADDRESS(ROW($A70)+MATCH("Г",$C71:$C$6000,0),COLUMN(F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F71:F$6000,$A71:$A$6000,IF(AND($A70=$A71,$C70=$C71),$A70&amp;"*",IF(OR(MID($A70,1,1)="0",MID($A70,1,1)=0),"?"&amp;MID($A70,2,LEN($A70)-1),$A70&amp;".?")),$C71:$C$6000,"Г")))</f>
        <v>0</v>
      </c>
      <c r="G70" s="34">
        <f ca="1">IF(MID($A70,3,10)="1.1.3",SUMIFS(G71:G$6000,$A71:$A$6000,$A70&amp;".1",$B71:$B$6000,"Наименование объекта по производству электрической энергии всего, в том числе:")+SUMIFS(G71:G$6000,$A71:$A$6000,$A70&amp;".2",$B71:$B$6000,"Наименование объекта по производству электрической энергии всего, в том числе:"),IF(AND($C71&lt;&gt;"Г",$C71&lt;&gt;""),SUMIFS(INDIRECT(ADDRESS(ROW($A70),COLUMN(G$1),3,1)&amp;":"&amp;ADDRESS(ROW($A70)+MATCH("Г",$C71:$C$6000,0),COLUMN(G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G71:G$6000,$A71:$A$6000,IF(AND($A70=$A71,$C70=$C71),$A70&amp;"*",IF(OR(MID($A70,1,1)="0",MID($A70,1,1)=0),"?"&amp;MID($A70,2,LEN($A70)-1),$A70&amp;".?")),$C71:$C$6000,"Г")))</f>
        <v>0</v>
      </c>
      <c r="H70" s="34">
        <f ca="1">IF(MID($A70,3,10)="1.1.3",SUMIFS(H71:H$6000,$A71:$A$6000,$A70&amp;".1",$B71:$B$6000,"Наименование объекта по производству электрической энергии всего, в том числе:")+SUMIFS(H71:H$6000,$A71:$A$6000,$A70&amp;".2",$B71:$B$6000,"Наименование объекта по производству электрической энергии всего, в том числе:"),IF(AND($C71&lt;&gt;"Г",$C71&lt;&gt;""),SUMIFS(INDIRECT(ADDRESS(ROW($A70),COLUMN(H$1),3,1)&amp;":"&amp;ADDRESS(ROW($A70)+MATCH("Г",$C71:$C$6000,0),COLUMN(H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H71:H$6000,$A71:$A$6000,IF(AND($A70=$A71,$C70=$C71),$A70&amp;"*",IF(OR(MID($A70,1,1)="0",MID($A70,1,1)=0),"?"&amp;MID($A70,2,LEN($A70)-1),$A70&amp;".?")),$C71:$C$6000,"Г")))</f>
        <v>0</v>
      </c>
      <c r="I70" s="34">
        <f ca="1">IF(MID($A70,3,10)="1.1.3",SUMIFS(I71:I$6000,$A71:$A$6000,$A70&amp;".1",$B71:$B$6000,"Наименование объекта по производству электрической энергии всего, в том числе:")+SUMIFS(I71:I$6000,$A71:$A$6000,$A70&amp;".2",$B71:$B$6000,"Наименование объекта по производству электрической энергии всего, в том числе:"),IF(AND($C71&lt;&gt;"Г",$C71&lt;&gt;""),SUMIFS(INDIRECT(ADDRESS(ROW($A70),COLUMN(I$1),3,1)&amp;":"&amp;ADDRESS(ROW($A70)+MATCH("Г",$C71:$C$6000,0),COLUMN(I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I71:I$6000,$A71:$A$6000,IF(AND($A70=$A71,$C70=$C71),$A70&amp;"*",IF(OR(MID($A70,1,1)="0",MID($A70,1,1)=0),"?"&amp;MID($A70,2,LEN($A70)-1),$A70&amp;".?")),$C71:$C$6000,"Г")))</f>
        <v>0</v>
      </c>
      <c r="J70" s="34">
        <f ca="1">IF(MID($A70,3,10)="1.1.3",SUMIFS(J71:J$6000,$A71:$A$6000,$A70&amp;".1",$B71:$B$6000,"Наименование объекта по производству электрической энергии всего, в том числе:")+SUMIFS(J71:J$6000,$A71:$A$6000,$A70&amp;".2",$B71:$B$6000,"Наименование объекта по производству электрической энергии всего, в том числе:"),IF(AND($C71&lt;&gt;"Г",$C71&lt;&gt;""),SUMIFS(INDIRECT(ADDRESS(ROW($A70),COLUMN(J$1),3,1)&amp;":"&amp;ADDRESS(ROW($A70)+MATCH("Г",$C71:$C$6000,0),COLUMN(J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J71:J$6000,$A71:$A$6000,IF(AND($A70=$A71,$C70=$C71),$A70&amp;"*",IF(OR(MID($A70,1,1)="0",MID($A70,1,1)=0),"?"&amp;MID($A70,2,LEN($A70)-1),$A70&amp;".?")),$C71:$C$6000,"Г")))</f>
        <v>0</v>
      </c>
      <c r="K70" s="34">
        <f ca="1">IF(MID($A70,3,10)="1.1.3",SUMIFS(K71:K$6000,$A71:$A$6000,$A70&amp;".1",$B71:$B$6000,"Наименование объекта по производству электрической энергии всего, в том числе:")+SUMIFS(K71:K$6000,$A71:$A$6000,$A70&amp;".2",$B71:$B$6000,"Наименование объекта по производству электрической энергии всего, в том числе:"),IF(AND($C71&lt;&gt;"Г",$C71&lt;&gt;""),SUMIFS(INDIRECT(ADDRESS(ROW($A70),COLUMN(K$1),3,1)&amp;":"&amp;ADDRESS(ROW($A70)+MATCH("Г",$C71:$C$6000,0),COLUMN(K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K71:K$6000,$A71:$A$6000,IF(AND($A70=$A71,$C70=$C71),$A70&amp;"*",IF(OR(MID($A70,1,1)="0",MID($A70,1,1)=0),"?"&amp;MID($A70,2,LEN($A70)-1),$A70&amp;".?")),$C71:$C$6000,"Г")))</f>
        <v>0</v>
      </c>
      <c r="L70" s="34">
        <f ca="1">IF(MID($A70,3,10)="1.1.3",SUMIFS(L71:L$6000,$A71:$A$6000,$A70&amp;".1",$B71:$B$6000,"Наименование объекта по производству электрической энергии всего, в том числе:")+SUMIFS(L71:L$6000,$A71:$A$6000,$A70&amp;".2",$B71:$B$6000,"Наименование объекта по производству электрической энергии всего, в том числе:"),IF(AND($C71&lt;&gt;"Г",$C71&lt;&gt;""),SUMIFS(INDIRECT(ADDRESS(ROW($A70),COLUMN(L$1),3,1)&amp;":"&amp;ADDRESS(ROW($A70)+MATCH("Г",$C71:$C$6000,0),COLUMN(L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L71:L$6000,$A71:$A$6000,IF(AND($A70=$A71,$C70=$C71),$A70&amp;"*",IF(OR(MID($A70,1,1)="0",MID($A70,1,1)=0),"?"&amp;MID($A70,2,LEN($A70)-1),$A70&amp;".?")),$C71:$C$6000,"Г")))</f>
        <v>0</v>
      </c>
      <c r="M70" s="34">
        <f ca="1">IF(MID($A70,3,10)="1.1.3",SUMIFS(M71:M$6000,$A71:$A$6000,$A70&amp;".1",$B71:$B$6000,"Наименование объекта по производству электрической энергии всего, в том числе:")+SUMIFS(M71:M$6000,$A71:$A$6000,$A70&amp;".2",$B71:$B$6000,"Наименование объекта по производству электрической энергии всего, в том числе:"),IF(AND($C71&lt;&gt;"Г",$C71&lt;&gt;""),SUMIFS(INDIRECT(ADDRESS(ROW($A70),COLUMN(M$1),3,1)&amp;":"&amp;ADDRESS(ROW($A70)+MATCH("Г",$C71:$C$6000,0),COLUMN(M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M71:M$6000,$A71:$A$6000,IF(AND($A70=$A71,$C70=$C71),$A70&amp;"*",IF(OR(MID($A70,1,1)="0",MID($A70,1,1)=0),"?"&amp;MID($A70,2,LEN($A70)-1),$A70&amp;".?")),$C71:$C$6000,"Г")))</f>
        <v>0</v>
      </c>
      <c r="N70" s="32" t="s">
        <v>787</v>
      </c>
    </row>
    <row r="71" spans="1:14" s="35" customFormat="1" ht="37.5" x14ac:dyDescent="0.3">
      <c r="A71" s="32" t="s">
        <v>165</v>
      </c>
      <c r="B71" s="33" t="s">
        <v>43</v>
      </c>
      <c r="C71" s="32" t="s">
        <v>33</v>
      </c>
      <c r="D71" s="34">
        <f ca="1">IF(MID($A71,3,10)="1.1.3",SUMIFS(D72:D$6000,$A72:$A$6000,$A71&amp;".1",$B72:$B$6000,"Наименование объекта по производству электрической энергии всего, в том числе:")+SUMIFS(D72:D$6000,$A72:$A$6000,$A71&amp;".2",$B72:$B$6000,"Наименование объекта по производству электрической энергии всего, в том числе:"),IF(AND($C72&lt;&gt;"Г",$C72&lt;&gt;""),SUMIFS(INDIRECT(ADDRESS(ROW($A71),COLUMN(D$1),3,1)&amp;":"&amp;ADDRESS(ROW($A71)+MATCH("Г",$C72:$C$6000,0),COLUMN(D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D72:D$6000,$A72:$A$6000,IF(AND($A71=$A72,$C71=$C72),$A71&amp;"*",IF(OR(MID($A71,1,1)="0",MID($A71,1,1)=0),"?"&amp;MID($A71,2,LEN($A71)-1),$A71&amp;".?")),$C72:$C$6000,"Г")))</f>
        <v>0</v>
      </c>
      <c r="E71" s="34">
        <f ca="1">IF(MID($A71,3,10)="1.1.3",SUMIFS(E72:E$6000,$A72:$A$6000,$A71&amp;".1",$B72:$B$6000,"Наименование объекта по производству электрической энергии всего, в том числе:")+SUMIFS(E72:E$6000,$A72:$A$6000,$A71&amp;".2",$B72:$B$6000,"Наименование объекта по производству электрической энергии всего, в том числе:"),IF(AND($C72&lt;&gt;"Г",$C72&lt;&gt;""),SUMIFS(INDIRECT(ADDRESS(ROW($A71),COLUMN(E$1),3,1)&amp;":"&amp;ADDRESS(ROW($A71)+MATCH("Г",$C72:$C$6000,0),COLUMN(E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E72:E$6000,$A72:$A$6000,IF(AND($A71=$A72,$C71=$C72),$A71&amp;"*",IF(OR(MID($A71,1,1)="0",MID($A71,1,1)=0),"?"&amp;MID($A71,2,LEN($A71)-1),$A71&amp;".?")),$C72:$C$6000,"Г")))</f>
        <v>0</v>
      </c>
      <c r="F71" s="34">
        <f ca="1">IF(MID($A71,3,10)="1.1.3",SUMIFS(F72:F$6000,$A72:$A$6000,$A71&amp;".1",$B72:$B$6000,"Наименование объекта по производству электрической энергии всего, в том числе:")+SUMIFS(F72:F$6000,$A72:$A$6000,$A71&amp;".2",$B72:$B$6000,"Наименование объекта по производству электрической энергии всего, в том числе:"),IF(AND($C72&lt;&gt;"Г",$C72&lt;&gt;""),SUMIFS(INDIRECT(ADDRESS(ROW($A71),COLUMN(F$1),3,1)&amp;":"&amp;ADDRESS(ROW($A71)+MATCH("Г",$C72:$C$6000,0),COLUMN(F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F72:F$6000,$A72:$A$6000,IF(AND($A71=$A72,$C71=$C72),$A71&amp;"*",IF(OR(MID($A71,1,1)="0",MID($A71,1,1)=0),"?"&amp;MID($A71,2,LEN($A71)-1),$A71&amp;".?")),$C72:$C$6000,"Г")))</f>
        <v>0</v>
      </c>
      <c r="G71" s="34">
        <f ca="1">IF(MID($A71,3,10)="1.1.3",SUMIFS(G72:G$6000,$A72:$A$6000,$A71&amp;".1",$B72:$B$6000,"Наименование объекта по производству электрической энергии всего, в том числе:")+SUMIFS(G72:G$6000,$A72:$A$6000,$A71&amp;".2",$B72:$B$6000,"Наименование объекта по производству электрической энергии всего, в том числе:"),IF(AND($C72&lt;&gt;"Г",$C72&lt;&gt;""),SUMIFS(INDIRECT(ADDRESS(ROW($A71),COLUMN(G$1),3,1)&amp;":"&amp;ADDRESS(ROW($A71)+MATCH("Г",$C72:$C$6000,0),COLUMN(G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G72:G$6000,$A72:$A$6000,IF(AND($A71=$A72,$C71=$C72),$A71&amp;"*",IF(OR(MID($A71,1,1)="0",MID($A71,1,1)=0),"?"&amp;MID($A71,2,LEN($A71)-1),$A71&amp;".?")),$C72:$C$6000,"Г")))</f>
        <v>0</v>
      </c>
      <c r="H71" s="34">
        <f ca="1">IF(MID($A71,3,10)="1.1.3",SUMIFS(H72:H$6000,$A72:$A$6000,$A71&amp;".1",$B72:$B$6000,"Наименование объекта по производству электрической энергии всего, в том числе:")+SUMIFS(H72:H$6000,$A72:$A$6000,$A71&amp;".2",$B72:$B$6000,"Наименование объекта по производству электрической энергии всего, в том числе:"),IF(AND($C72&lt;&gt;"Г",$C72&lt;&gt;""),SUMIFS(INDIRECT(ADDRESS(ROW($A71),COLUMN(H$1),3,1)&amp;":"&amp;ADDRESS(ROW($A71)+MATCH("Г",$C72:$C$6000,0),COLUMN(H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H72:H$6000,$A72:$A$6000,IF(AND($A71=$A72,$C71=$C72),$A71&amp;"*",IF(OR(MID($A71,1,1)="0",MID($A71,1,1)=0),"?"&amp;MID($A71,2,LEN($A71)-1),$A71&amp;".?")),$C72:$C$6000,"Г")))</f>
        <v>0</v>
      </c>
      <c r="I71" s="34">
        <f ca="1">IF(MID($A71,3,10)="1.1.3",SUMIFS(I72:I$6000,$A72:$A$6000,$A71&amp;".1",$B72:$B$6000,"Наименование объекта по производству электрической энергии всего, в том числе:")+SUMIFS(I72:I$6000,$A72:$A$6000,$A71&amp;".2",$B72:$B$6000,"Наименование объекта по производству электрической энергии всего, в том числе:"),IF(AND($C72&lt;&gt;"Г",$C72&lt;&gt;""),SUMIFS(INDIRECT(ADDRESS(ROW($A71),COLUMN(I$1),3,1)&amp;":"&amp;ADDRESS(ROW($A71)+MATCH("Г",$C72:$C$6000,0),COLUMN(I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I72:I$6000,$A72:$A$6000,IF(AND($A71=$A72,$C71=$C72),$A71&amp;"*",IF(OR(MID($A71,1,1)="0",MID($A71,1,1)=0),"?"&amp;MID($A71,2,LEN($A71)-1),$A71&amp;".?")),$C72:$C$6000,"Г")))</f>
        <v>0</v>
      </c>
      <c r="J71" s="34">
        <f ca="1">IF(MID($A71,3,10)="1.1.3",SUMIFS(J72:J$6000,$A72:$A$6000,$A71&amp;".1",$B72:$B$6000,"Наименование объекта по производству электрической энергии всего, в том числе:")+SUMIFS(J72:J$6000,$A72:$A$6000,$A71&amp;".2",$B72:$B$6000,"Наименование объекта по производству электрической энергии всего, в том числе:"),IF(AND($C72&lt;&gt;"Г",$C72&lt;&gt;""),SUMIFS(INDIRECT(ADDRESS(ROW($A71),COLUMN(J$1),3,1)&amp;":"&amp;ADDRESS(ROW($A71)+MATCH("Г",$C72:$C$6000,0),COLUMN(J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J72:J$6000,$A72:$A$6000,IF(AND($A71=$A72,$C71=$C72),$A71&amp;"*",IF(OR(MID($A71,1,1)="0",MID($A71,1,1)=0),"?"&amp;MID($A71,2,LEN($A71)-1),$A71&amp;".?")),$C72:$C$6000,"Г")))</f>
        <v>0</v>
      </c>
      <c r="K71" s="34">
        <f ca="1">IF(MID($A71,3,10)="1.1.3",SUMIFS(K72:K$6000,$A72:$A$6000,$A71&amp;".1",$B72:$B$6000,"Наименование объекта по производству электрической энергии всего, в том числе:")+SUMIFS(K72:K$6000,$A72:$A$6000,$A71&amp;".2",$B72:$B$6000,"Наименование объекта по производству электрической энергии всего, в том числе:"),IF(AND($C72&lt;&gt;"Г",$C72&lt;&gt;""),SUMIFS(INDIRECT(ADDRESS(ROW($A71),COLUMN(K$1),3,1)&amp;":"&amp;ADDRESS(ROW($A71)+MATCH("Г",$C72:$C$6000,0),COLUMN(K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K72:K$6000,$A72:$A$6000,IF(AND($A71=$A72,$C71=$C72),$A71&amp;"*",IF(OR(MID($A71,1,1)="0",MID($A71,1,1)=0),"?"&amp;MID($A71,2,LEN($A71)-1),$A71&amp;".?")),$C72:$C$6000,"Г")))</f>
        <v>0</v>
      </c>
      <c r="L71" s="34">
        <f ca="1">IF(MID($A71,3,10)="1.1.3",SUMIFS(L72:L$6000,$A72:$A$6000,$A71&amp;".1",$B72:$B$6000,"Наименование объекта по производству электрической энергии всего, в том числе:")+SUMIFS(L72:L$6000,$A72:$A$6000,$A71&amp;".2",$B72:$B$6000,"Наименование объекта по производству электрической энергии всего, в том числе:"),IF(AND($C72&lt;&gt;"Г",$C72&lt;&gt;""),SUMIFS(INDIRECT(ADDRESS(ROW($A71),COLUMN(L$1),3,1)&amp;":"&amp;ADDRESS(ROW($A71)+MATCH("Г",$C72:$C$6000,0),COLUMN(L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L72:L$6000,$A72:$A$6000,IF(AND($A71=$A72,$C71=$C72),$A71&amp;"*",IF(OR(MID($A71,1,1)="0",MID($A71,1,1)=0),"?"&amp;MID($A71,2,LEN($A71)-1),$A71&amp;".?")),$C72:$C$6000,"Г")))</f>
        <v>0</v>
      </c>
      <c r="M71" s="34">
        <f ca="1">IF(MID($A71,3,10)="1.1.3",SUMIFS(M72:M$6000,$A72:$A$6000,$A71&amp;".1",$B72:$B$6000,"Наименование объекта по производству электрической энергии всего, в том числе:")+SUMIFS(M72:M$6000,$A72:$A$6000,$A71&amp;".2",$B72:$B$6000,"Наименование объекта по производству электрической энергии всего, в том числе:"),IF(AND($C72&lt;&gt;"Г",$C72&lt;&gt;""),SUMIFS(INDIRECT(ADDRESS(ROW($A71),COLUMN(M$1),3,1)&amp;":"&amp;ADDRESS(ROW($A71)+MATCH("Г",$C72:$C$6000,0),COLUMN(M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M72:M$6000,$A72:$A$6000,IF(AND($A71=$A72,$C71=$C72),$A71&amp;"*",IF(OR(MID($A71,1,1)="0",MID($A71,1,1)=0),"?"&amp;MID($A71,2,LEN($A71)-1),$A71&amp;".?")),$C72:$C$6000,"Г")))</f>
        <v>0</v>
      </c>
      <c r="N71" s="32" t="s">
        <v>787</v>
      </c>
    </row>
    <row r="72" spans="1:14" s="35" customFormat="1" ht="37.5" x14ac:dyDescent="0.3">
      <c r="A72" s="32" t="s">
        <v>166</v>
      </c>
      <c r="B72" s="33" t="s">
        <v>44</v>
      </c>
      <c r="C72" s="32" t="s">
        <v>33</v>
      </c>
      <c r="D72" s="34">
        <f ca="1">IF(MID($A72,3,10)="1.1.3",SUMIFS(D73:D$6000,$A73:$A$6000,$A72&amp;".1",$B73:$B$6000,"Наименование объекта по производству электрической энергии всего, в том числе:")+SUMIFS(D73:D$6000,$A73:$A$6000,$A72&amp;".2",$B73:$B$6000,"Наименование объекта по производству электрической энергии всего, в том числе:"),IF(AND($C73&lt;&gt;"Г",$C73&lt;&gt;""),SUMIFS(INDIRECT(ADDRESS(ROW($A72),COLUMN(D$1),3,1)&amp;":"&amp;ADDRESS(ROW($A72)+MATCH("Г",$C73:$C$6000,0),COLUMN(D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D73:D$6000,$A73:$A$6000,IF(AND($A72=$A73,$C72=$C73),$A72&amp;"*",IF(OR(MID($A72,1,1)="0",MID($A72,1,1)=0),"?"&amp;MID($A72,2,LEN($A72)-1),$A72&amp;".?")),$C73:$C$6000,"Г")))</f>
        <v>0</v>
      </c>
      <c r="E72" s="34">
        <f ca="1">IF(MID($A72,3,10)="1.1.3",SUMIFS(E73:E$6000,$A73:$A$6000,$A72&amp;".1",$B73:$B$6000,"Наименование объекта по производству электрической энергии всего, в том числе:")+SUMIFS(E73:E$6000,$A73:$A$6000,$A72&amp;".2",$B73:$B$6000,"Наименование объекта по производству электрической энергии всего, в том числе:"),IF(AND($C73&lt;&gt;"Г",$C73&lt;&gt;""),SUMIFS(INDIRECT(ADDRESS(ROW($A72),COLUMN(E$1),3,1)&amp;":"&amp;ADDRESS(ROW($A72)+MATCH("Г",$C73:$C$6000,0),COLUMN(E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E73:E$6000,$A73:$A$6000,IF(AND($A72=$A73,$C72=$C73),$A72&amp;"*",IF(OR(MID($A72,1,1)="0",MID($A72,1,1)=0),"?"&amp;MID($A72,2,LEN($A72)-1),$A72&amp;".?")),$C73:$C$6000,"Г")))</f>
        <v>0</v>
      </c>
      <c r="F72" s="34">
        <f ca="1">IF(MID($A72,3,10)="1.1.3",SUMIFS(F73:F$6000,$A73:$A$6000,$A72&amp;".1",$B73:$B$6000,"Наименование объекта по производству электрической энергии всего, в том числе:")+SUMIFS(F73:F$6000,$A73:$A$6000,$A72&amp;".2",$B73:$B$6000,"Наименование объекта по производству электрической энергии всего, в том числе:"),IF(AND($C73&lt;&gt;"Г",$C73&lt;&gt;""),SUMIFS(INDIRECT(ADDRESS(ROW($A72),COLUMN(F$1),3,1)&amp;":"&amp;ADDRESS(ROW($A72)+MATCH("Г",$C73:$C$6000,0),COLUMN(F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F73:F$6000,$A73:$A$6000,IF(AND($A72=$A73,$C72=$C73),$A72&amp;"*",IF(OR(MID($A72,1,1)="0",MID($A72,1,1)=0),"?"&amp;MID($A72,2,LEN($A72)-1),$A72&amp;".?")),$C73:$C$6000,"Г")))</f>
        <v>0</v>
      </c>
      <c r="G72" s="34">
        <f ca="1">IF(MID($A72,3,10)="1.1.3",SUMIFS(G73:G$6000,$A73:$A$6000,$A72&amp;".1",$B73:$B$6000,"Наименование объекта по производству электрической энергии всего, в том числе:")+SUMIFS(G73:G$6000,$A73:$A$6000,$A72&amp;".2",$B73:$B$6000,"Наименование объекта по производству электрической энергии всего, в том числе:"),IF(AND($C73&lt;&gt;"Г",$C73&lt;&gt;""),SUMIFS(INDIRECT(ADDRESS(ROW($A72),COLUMN(G$1),3,1)&amp;":"&amp;ADDRESS(ROW($A72)+MATCH("Г",$C73:$C$6000,0),COLUMN(G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G73:G$6000,$A73:$A$6000,IF(AND($A72=$A73,$C72=$C73),$A72&amp;"*",IF(OR(MID($A72,1,1)="0",MID($A72,1,1)=0),"?"&amp;MID($A72,2,LEN($A72)-1),$A72&amp;".?")),$C73:$C$6000,"Г")))</f>
        <v>0</v>
      </c>
      <c r="H72" s="34">
        <f ca="1">IF(MID($A72,3,10)="1.1.3",SUMIFS(H73:H$6000,$A73:$A$6000,$A72&amp;".1",$B73:$B$6000,"Наименование объекта по производству электрической энергии всего, в том числе:")+SUMIFS(H73:H$6000,$A73:$A$6000,$A72&amp;".2",$B73:$B$6000,"Наименование объекта по производству электрической энергии всего, в том числе:"),IF(AND($C73&lt;&gt;"Г",$C73&lt;&gt;""),SUMIFS(INDIRECT(ADDRESS(ROW($A72),COLUMN(H$1),3,1)&amp;":"&amp;ADDRESS(ROW($A72)+MATCH("Г",$C73:$C$6000,0),COLUMN(H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H73:H$6000,$A73:$A$6000,IF(AND($A72=$A73,$C72=$C73),$A72&amp;"*",IF(OR(MID($A72,1,1)="0",MID($A72,1,1)=0),"?"&amp;MID($A72,2,LEN($A72)-1),$A72&amp;".?")),$C73:$C$6000,"Г")))</f>
        <v>0</v>
      </c>
      <c r="I72" s="34">
        <f ca="1">IF(MID($A72,3,10)="1.1.3",SUMIFS(I73:I$6000,$A73:$A$6000,$A72&amp;".1",$B73:$B$6000,"Наименование объекта по производству электрической энергии всего, в том числе:")+SUMIFS(I73:I$6000,$A73:$A$6000,$A72&amp;".2",$B73:$B$6000,"Наименование объекта по производству электрической энергии всего, в том числе:"),IF(AND($C73&lt;&gt;"Г",$C73&lt;&gt;""),SUMIFS(INDIRECT(ADDRESS(ROW($A72),COLUMN(I$1),3,1)&amp;":"&amp;ADDRESS(ROW($A72)+MATCH("Г",$C73:$C$6000,0),COLUMN(I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I73:I$6000,$A73:$A$6000,IF(AND($A72=$A73,$C72=$C73),$A72&amp;"*",IF(OR(MID($A72,1,1)="0",MID($A72,1,1)=0),"?"&amp;MID($A72,2,LEN($A72)-1),$A72&amp;".?")),$C73:$C$6000,"Г")))</f>
        <v>0</v>
      </c>
      <c r="J72" s="34">
        <f ca="1">IF(MID($A72,3,10)="1.1.3",SUMIFS(J73:J$6000,$A73:$A$6000,$A72&amp;".1",$B73:$B$6000,"Наименование объекта по производству электрической энергии всего, в том числе:")+SUMIFS(J73:J$6000,$A73:$A$6000,$A72&amp;".2",$B73:$B$6000,"Наименование объекта по производству электрической энергии всего, в том числе:"),IF(AND($C73&lt;&gt;"Г",$C73&lt;&gt;""),SUMIFS(INDIRECT(ADDRESS(ROW($A72),COLUMN(J$1),3,1)&amp;":"&amp;ADDRESS(ROW($A72)+MATCH("Г",$C73:$C$6000,0),COLUMN(J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J73:J$6000,$A73:$A$6000,IF(AND($A72=$A73,$C72=$C73),$A72&amp;"*",IF(OR(MID($A72,1,1)="0",MID($A72,1,1)=0),"?"&amp;MID($A72,2,LEN($A72)-1),$A72&amp;".?")),$C73:$C$6000,"Г")))</f>
        <v>0</v>
      </c>
      <c r="K72" s="34">
        <f ca="1">IF(MID($A72,3,10)="1.1.3",SUMIFS(K73:K$6000,$A73:$A$6000,$A72&amp;".1",$B73:$B$6000,"Наименование объекта по производству электрической энергии всего, в том числе:")+SUMIFS(K73:K$6000,$A73:$A$6000,$A72&amp;".2",$B73:$B$6000,"Наименование объекта по производству электрической энергии всего, в том числе:"),IF(AND($C73&lt;&gt;"Г",$C73&lt;&gt;""),SUMIFS(INDIRECT(ADDRESS(ROW($A72),COLUMN(K$1),3,1)&amp;":"&amp;ADDRESS(ROW($A72)+MATCH("Г",$C73:$C$6000,0),COLUMN(K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K73:K$6000,$A73:$A$6000,IF(AND($A72=$A73,$C72=$C73),$A72&amp;"*",IF(OR(MID($A72,1,1)="0",MID($A72,1,1)=0),"?"&amp;MID($A72,2,LEN($A72)-1),$A72&amp;".?")),$C73:$C$6000,"Г")))</f>
        <v>0</v>
      </c>
      <c r="L72" s="34">
        <f ca="1">IF(MID($A72,3,10)="1.1.3",SUMIFS(L73:L$6000,$A73:$A$6000,$A72&amp;".1",$B73:$B$6000,"Наименование объекта по производству электрической энергии всего, в том числе:")+SUMIFS(L73:L$6000,$A73:$A$6000,$A72&amp;".2",$B73:$B$6000,"Наименование объекта по производству электрической энергии всего, в том числе:"),IF(AND($C73&lt;&gt;"Г",$C73&lt;&gt;""),SUMIFS(INDIRECT(ADDRESS(ROW($A72),COLUMN(L$1),3,1)&amp;":"&amp;ADDRESS(ROW($A72)+MATCH("Г",$C73:$C$6000,0),COLUMN(L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L73:L$6000,$A73:$A$6000,IF(AND($A72=$A73,$C72=$C73),$A72&amp;"*",IF(OR(MID($A72,1,1)="0",MID($A72,1,1)=0),"?"&amp;MID($A72,2,LEN($A72)-1),$A72&amp;".?")),$C73:$C$6000,"Г")))</f>
        <v>0</v>
      </c>
      <c r="M72" s="34">
        <f ca="1">IF(MID($A72,3,10)="1.1.3",SUMIFS(M73:M$6000,$A73:$A$6000,$A72&amp;".1",$B73:$B$6000,"Наименование объекта по производству электрической энергии всего, в том числе:")+SUMIFS(M73:M$6000,$A73:$A$6000,$A72&amp;".2",$B73:$B$6000,"Наименование объекта по производству электрической энергии всего, в том числе:"),IF(AND($C73&lt;&gt;"Г",$C73&lt;&gt;""),SUMIFS(INDIRECT(ADDRESS(ROW($A72),COLUMN(M$1),3,1)&amp;":"&amp;ADDRESS(ROW($A72)+MATCH("Г",$C73:$C$6000,0),COLUMN(M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M73:M$6000,$A73:$A$6000,IF(AND($A72=$A73,$C72=$C73),$A72&amp;"*",IF(OR(MID($A72,1,1)="0",MID($A72,1,1)=0),"?"&amp;MID($A72,2,LEN($A72)-1),$A72&amp;".?")),$C73:$C$6000,"Г")))</f>
        <v>0</v>
      </c>
      <c r="N72" s="32" t="s">
        <v>787</v>
      </c>
    </row>
    <row r="73" spans="1:14" s="26" customFormat="1" ht="75" x14ac:dyDescent="0.3">
      <c r="A73" s="32" t="s">
        <v>166</v>
      </c>
      <c r="B73" s="33" t="s">
        <v>45</v>
      </c>
      <c r="C73" s="32" t="s">
        <v>33</v>
      </c>
      <c r="D73" s="34">
        <f ca="1">IF(MID($A73,3,10)="1.1.3",SUMIFS(D74:D$6000,$A74:$A$6000,$A73&amp;".1",$B74:$B$6000,"Наименование объекта по производству электрической энергии всего, в том числе:")+SUMIFS(D74:D$6000,$A74:$A$6000,$A73&amp;".2",$B74:$B$6000,"Наименование объекта по производству электрической энергии всего, в том числе:"),IF(AND($C74&lt;&gt;"Г",$C74&lt;&gt;""),SUMIFS(INDIRECT(ADDRESS(ROW($A73),COLUMN(D$1),3,1)&amp;":"&amp;ADDRESS(ROW($A73)+MATCH("Г",$C74:$C$6000,0),COLUMN(D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D74:D$6000,$A74:$A$6000,IF(AND($A73=$A74,$C73=$C74),$A73&amp;"*",IF(OR(MID($A73,1,1)="0",MID($A73,1,1)=0),"?"&amp;MID($A73,2,LEN($A73)-1),$A73&amp;".?")),$C74:$C$6000,"Г")))</f>
        <v>0</v>
      </c>
      <c r="E73" s="34">
        <f ca="1">IF(MID($A73,3,10)="1.1.3",SUMIFS(E74:E$6000,$A74:$A$6000,$A73&amp;".1",$B74:$B$6000,"Наименование объекта по производству электрической энергии всего, в том числе:")+SUMIFS(E74:E$6000,$A74:$A$6000,$A73&amp;".2",$B74:$B$6000,"Наименование объекта по производству электрической энергии всего, в том числе:"),IF(AND($C74&lt;&gt;"Г",$C74&lt;&gt;""),SUMIFS(INDIRECT(ADDRESS(ROW($A73),COLUMN(E$1),3,1)&amp;":"&amp;ADDRESS(ROW($A73)+MATCH("Г",$C74:$C$6000,0),COLUMN(E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E74:E$6000,$A74:$A$6000,IF(AND($A73=$A74,$C73=$C74),$A73&amp;"*",IF(OR(MID($A73,1,1)="0",MID($A73,1,1)=0),"?"&amp;MID($A73,2,LEN($A73)-1),$A73&amp;".?")),$C74:$C$6000,"Г")))</f>
        <v>0</v>
      </c>
      <c r="F73" s="34">
        <f ca="1">IF(MID($A73,3,10)="1.1.3",SUMIFS(F74:F$6000,$A74:$A$6000,$A73&amp;".1",$B74:$B$6000,"Наименование объекта по производству электрической энергии всего, в том числе:")+SUMIFS(F74:F$6000,$A74:$A$6000,$A73&amp;".2",$B74:$B$6000,"Наименование объекта по производству электрической энергии всего, в том числе:"),IF(AND($C74&lt;&gt;"Г",$C74&lt;&gt;""),SUMIFS(INDIRECT(ADDRESS(ROW($A73),COLUMN(F$1),3,1)&amp;":"&amp;ADDRESS(ROW($A73)+MATCH("Г",$C74:$C$6000,0),COLUMN(F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F74:F$6000,$A74:$A$6000,IF(AND($A73=$A74,$C73=$C74),$A73&amp;"*",IF(OR(MID($A73,1,1)="0",MID($A73,1,1)=0),"?"&amp;MID($A73,2,LEN($A73)-1),$A73&amp;".?")),$C74:$C$6000,"Г")))</f>
        <v>0</v>
      </c>
      <c r="G73" s="34">
        <f ca="1">IF(MID($A73,3,10)="1.1.3",SUMIFS(G74:G$6000,$A74:$A$6000,$A73&amp;".1",$B74:$B$6000,"Наименование объекта по производству электрической энергии всего, в том числе:")+SUMIFS(G74:G$6000,$A74:$A$6000,$A73&amp;".2",$B74:$B$6000,"Наименование объекта по производству электрической энергии всего, в том числе:"),IF(AND($C74&lt;&gt;"Г",$C74&lt;&gt;""),SUMIFS(INDIRECT(ADDRESS(ROW($A73),COLUMN(G$1),3,1)&amp;":"&amp;ADDRESS(ROW($A73)+MATCH("Г",$C74:$C$6000,0),COLUMN(G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G74:G$6000,$A74:$A$6000,IF(AND($A73=$A74,$C73=$C74),$A73&amp;"*",IF(OR(MID($A73,1,1)="0",MID($A73,1,1)=0),"?"&amp;MID($A73,2,LEN($A73)-1),$A73&amp;".?")),$C74:$C$6000,"Г")))</f>
        <v>0</v>
      </c>
      <c r="H73" s="34">
        <f ca="1">IF(MID($A73,3,10)="1.1.3",SUMIFS(H74:H$6000,$A74:$A$6000,$A73&amp;".1",$B74:$B$6000,"Наименование объекта по производству электрической энергии всего, в том числе:")+SUMIFS(H74:H$6000,$A74:$A$6000,$A73&amp;".2",$B74:$B$6000,"Наименование объекта по производству электрической энергии всего, в том числе:"),IF(AND($C74&lt;&gt;"Г",$C74&lt;&gt;""),SUMIFS(INDIRECT(ADDRESS(ROW($A73),COLUMN(H$1),3,1)&amp;":"&amp;ADDRESS(ROW($A73)+MATCH("Г",$C74:$C$6000,0),COLUMN(H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H74:H$6000,$A74:$A$6000,IF(AND($A73=$A74,$C73=$C74),$A73&amp;"*",IF(OR(MID($A73,1,1)="0",MID($A73,1,1)=0),"?"&amp;MID($A73,2,LEN($A73)-1),$A73&amp;".?")),$C74:$C$6000,"Г")))</f>
        <v>0</v>
      </c>
      <c r="I73" s="34">
        <f ca="1">IF(MID($A73,3,10)="1.1.3",SUMIFS(I74:I$6000,$A74:$A$6000,$A73&amp;".1",$B74:$B$6000,"Наименование объекта по производству электрической энергии всего, в том числе:")+SUMIFS(I74:I$6000,$A74:$A$6000,$A73&amp;".2",$B74:$B$6000,"Наименование объекта по производству электрической энергии всего, в том числе:"),IF(AND($C74&lt;&gt;"Г",$C74&lt;&gt;""),SUMIFS(INDIRECT(ADDRESS(ROW($A73),COLUMN(I$1),3,1)&amp;":"&amp;ADDRESS(ROW($A73)+MATCH("Г",$C74:$C$6000,0),COLUMN(I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I74:I$6000,$A74:$A$6000,IF(AND($A73=$A74,$C73=$C74),$A73&amp;"*",IF(OR(MID($A73,1,1)="0",MID($A73,1,1)=0),"?"&amp;MID($A73,2,LEN($A73)-1),$A73&amp;".?")),$C74:$C$6000,"Г")))</f>
        <v>0</v>
      </c>
      <c r="J73" s="34">
        <f ca="1">IF(MID($A73,3,10)="1.1.3",SUMIFS(J74:J$6000,$A74:$A$6000,$A73&amp;".1",$B74:$B$6000,"Наименование объекта по производству электрической энергии всего, в том числе:")+SUMIFS(J74:J$6000,$A74:$A$6000,$A73&amp;".2",$B74:$B$6000,"Наименование объекта по производству электрической энергии всего, в том числе:"),IF(AND($C74&lt;&gt;"Г",$C74&lt;&gt;""),SUMIFS(INDIRECT(ADDRESS(ROW($A73),COLUMN(J$1),3,1)&amp;":"&amp;ADDRESS(ROW($A73)+MATCH("Г",$C74:$C$6000,0),COLUMN(J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J74:J$6000,$A74:$A$6000,IF(AND($A73=$A74,$C73=$C74),$A73&amp;"*",IF(OR(MID($A73,1,1)="0",MID($A73,1,1)=0),"?"&amp;MID($A73,2,LEN($A73)-1),$A73&amp;".?")),$C74:$C$6000,"Г")))</f>
        <v>0</v>
      </c>
      <c r="K73" s="34">
        <f ca="1">IF(MID($A73,3,10)="1.1.3",SUMIFS(K74:K$6000,$A74:$A$6000,$A73&amp;".1",$B74:$B$6000,"Наименование объекта по производству электрической энергии всего, в том числе:")+SUMIFS(K74:K$6000,$A74:$A$6000,$A73&amp;".2",$B74:$B$6000,"Наименование объекта по производству электрической энергии всего, в том числе:"),IF(AND($C74&lt;&gt;"Г",$C74&lt;&gt;""),SUMIFS(INDIRECT(ADDRESS(ROW($A73),COLUMN(K$1),3,1)&amp;":"&amp;ADDRESS(ROW($A73)+MATCH("Г",$C74:$C$6000,0),COLUMN(K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K74:K$6000,$A74:$A$6000,IF(AND($A73=$A74,$C73=$C74),$A73&amp;"*",IF(OR(MID($A73,1,1)="0",MID($A73,1,1)=0),"?"&amp;MID($A73,2,LEN($A73)-1),$A73&amp;".?")),$C74:$C$6000,"Г")))</f>
        <v>0</v>
      </c>
      <c r="L73" s="34">
        <f ca="1">IF(MID($A73,3,10)="1.1.3",SUMIFS(L74:L$6000,$A74:$A$6000,$A73&amp;".1",$B74:$B$6000,"Наименование объекта по производству электрической энергии всего, в том числе:")+SUMIFS(L74:L$6000,$A74:$A$6000,$A73&amp;".2",$B74:$B$6000,"Наименование объекта по производству электрической энергии всего, в том числе:"),IF(AND($C74&lt;&gt;"Г",$C74&lt;&gt;""),SUMIFS(INDIRECT(ADDRESS(ROW($A73),COLUMN(L$1),3,1)&amp;":"&amp;ADDRESS(ROW($A73)+MATCH("Г",$C74:$C$6000,0),COLUMN(L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L74:L$6000,$A74:$A$6000,IF(AND($A73=$A74,$C73=$C74),$A73&amp;"*",IF(OR(MID($A73,1,1)="0",MID($A73,1,1)=0),"?"&amp;MID($A73,2,LEN($A73)-1),$A73&amp;".?")),$C74:$C$6000,"Г")))</f>
        <v>0</v>
      </c>
      <c r="M73" s="34">
        <f ca="1">IF(MID($A73,3,10)="1.1.3",SUMIFS(M74:M$6000,$A74:$A$6000,$A73&amp;".1",$B74:$B$6000,"Наименование объекта по производству электрической энергии всего, в том числе:")+SUMIFS(M74:M$6000,$A74:$A$6000,$A73&amp;".2",$B74:$B$6000,"Наименование объекта по производству электрической энергии всего, в том числе:"),IF(AND($C74&lt;&gt;"Г",$C74&lt;&gt;""),SUMIFS(INDIRECT(ADDRESS(ROW($A73),COLUMN(M$1),3,1)&amp;":"&amp;ADDRESS(ROW($A73)+MATCH("Г",$C74:$C$6000,0),COLUMN(M$1),3,1)),INDIRECT(ADDRESS(ROW($A73),COLUMN($A$1),3,1)&amp;":"&amp;ADDRESS(ROW($A73)+MATCH("Г",$C74:$C$6000,0),COLUMN($A$1),3,1)),$A73&amp;"*",INDIRECT(ADDRESS(ROW($A73),COLUMN($C$1),3,1)&amp;":"&amp;ADDRESS(ROW($A73)+MATCH("Г",$C74:$C$6000,0),COLUMN($C$1),3,1)),"&lt;&gt;Г"),SUMIFS(M74:M$6000,$A74:$A$6000,IF(AND($A73=$A74,$C73=$C74),$A73&amp;"*",IF(OR(MID($A73,1,1)="0",MID($A73,1,1)=0),"?"&amp;MID($A73,2,LEN($A73)-1),$A73&amp;".?")),$C74:$C$6000,"Г")))</f>
        <v>0</v>
      </c>
      <c r="N73" s="32" t="s">
        <v>787</v>
      </c>
    </row>
    <row r="74" spans="1:14" s="26" customFormat="1" ht="131.25" x14ac:dyDescent="0.3">
      <c r="A74" s="36" t="s">
        <v>166</v>
      </c>
      <c r="B74" s="37" t="s">
        <v>167</v>
      </c>
      <c r="C74" s="36" t="s">
        <v>168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6" t="s">
        <v>788</v>
      </c>
    </row>
    <row r="75" spans="1:14" s="26" customFormat="1" ht="75" x14ac:dyDescent="0.3">
      <c r="A75" s="32" t="s">
        <v>166</v>
      </c>
      <c r="B75" s="33" t="s">
        <v>46</v>
      </c>
      <c r="C75" s="32" t="s">
        <v>33</v>
      </c>
      <c r="D75" s="34">
        <f ca="1">IF(MID($A75,3,10)="1.1.3",SUMIFS(D76:D$6000,$A76:$A$6000,$A75&amp;".1",$B76:$B$6000,"Наименование объекта по производству электрической энергии всего, в том числе:")+SUMIFS(D76:D$6000,$A76:$A$6000,$A75&amp;".2",$B76:$B$6000,"Наименование объекта по производству электрической энергии всего, в том числе:"),IF(AND($C76&lt;&gt;"Г",$C76&lt;&gt;""),SUMIFS(INDIRECT(ADDRESS(ROW($A75),COLUMN(D$1),3,1)&amp;":"&amp;ADDRESS(ROW($A75)+MATCH("Г",$C76:$C$6000,0),COLUMN(D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D76:D$6000,$A76:$A$6000,IF(AND($A75=$A76,$C75=$C76),$A75&amp;"*",IF(OR(MID($A75,1,1)="0",MID($A75,1,1)=0),"?"&amp;MID($A75,2,LEN($A75)-1),$A75&amp;".?")),$C76:$C$6000,"Г")))</f>
        <v>0</v>
      </c>
      <c r="E75" s="34">
        <f ca="1">IF(MID($A75,3,10)="1.1.3",SUMIFS(E76:E$6000,$A76:$A$6000,$A75&amp;".1",$B76:$B$6000,"Наименование объекта по производству электрической энергии всего, в том числе:")+SUMIFS(E76:E$6000,$A76:$A$6000,$A75&amp;".2",$B76:$B$6000,"Наименование объекта по производству электрической энергии всего, в том числе:"),IF(AND($C76&lt;&gt;"Г",$C76&lt;&gt;""),SUMIFS(INDIRECT(ADDRESS(ROW($A75),COLUMN(E$1),3,1)&amp;":"&amp;ADDRESS(ROW($A75)+MATCH("Г",$C76:$C$6000,0),COLUMN(E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E76:E$6000,$A76:$A$6000,IF(AND($A75=$A76,$C75=$C76),$A75&amp;"*",IF(OR(MID($A75,1,1)="0",MID($A75,1,1)=0),"?"&amp;MID($A75,2,LEN($A75)-1),$A75&amp;".?")),$C76:$C$6000,"Г")))</f>
        <v>0</v>
      </c>
      <c r="F75" s="34">
        <f ca="1">IF(MID($A75,3,10)="1.1.3",SUMIFS(F76:F$6000,$A76:$A$6000,$A75&amp;".1",$B76:$B$6000,"Наименование объекта по производству электрической энергии всего, в том числе:")+SUMIFS(F76:F$6000,$A76:$A$6000,$A75&amp;".2",$B76:$B$6000,"Наименование объекта по производству электрической энергии всего, в том числе:"),IF(AND($C76&lt;&gt;"Г",$C76&lt;&gt;""),SUMIFS(INDIRECT(ADDRESS(ROW($A75),COLUMN(F$1),3,1)&amp;":"&amp;ADDRESS(ROW($A75)+MATCH("Г",$C76:$C$6000,0),COLUMN(F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F76:F$6000,$A76:$A$6000,IF(AND($A75=$A76,$C75=$C76),$A75&amp;"*",IF(OR(MID($A75,1,1)="0",MID($A75,1,1)=0),"?"&amp;MID($A75,2,LEN($A75)-1),$A75&amp;".?")),$C76:$C$6000,"Г")))</f>
        <v>0</v>
      </c>
      <c r="G75" s="34">
        <f ca="1">IF(MID($A75,3,10)="1.1.3",SUMIFS(G76:G$6000,$A76:$A$6000,$A75&amp;".1",$B76:$B$6000,"Наименование объекта по производству электрической энергии всего, в том числе:")+SUMIFS(G76:G$6000,$A76:$A$6000,$A75&amp;".2",$B76:$B$6000,"Наименование объекта по производству электрической энергии всего, в том числе:"),IF(AND($C76&lt;&gt;"Г",$C76&lt;&gt;""),SUMIFS(INDIRECT(ADDRESS(ROW($A75),COLUMN(G$1),3,1)&amp;":"&amp;ADDRESS(ROW($A75)+MATCH("Г",$C76:$C$6000,0),COLUMN(G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G76:G$6000,$A76:$A$6000,IF(AND($A75=$A76,$C75=$C76),$A75&amp;"*",IF(OR(MID($A75,1,1)="0",MID($A75,1,1)=0),"?"&amp;MID($A75,2,LEN($A75)-1),$A75&amp;".?")),$C76:$C$6000,"Г")))</f>
        <v>0</v>
      </c>
      <c r="H75" s="34">
        <f ca="1">IF(MID($A75,3,10)="1.1.3",SUMIFS(H76:H$6000,$A76:$A$6000,$A75&amp;".1",$B76:$B$6000,"Наименование объекта по производству электрической энергии всего, в том числе:")+SUMIFS(H76:H$6000,$A76:$A$6000,$A75&amp;".2",$B76:$B$6000,"Наименование объекта по производству электрической энергии всего, в том числе:"),IF(AND($C76&lt;&gt;"Г",$C76&lt;&gt;""),SUMIFS(INDIRECT(ADDRESS(ROW($A75),COLUMN(H$1),3,1)&amp;":"&amp;ADDRESS(ROW($A75)+MATCH("Г",$C76:$C$6000,0),COLUMN(H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H76:H$6000,$A76:$A$6000,IF(AND($A75=$A76,$C75=$C76),$A75&amp;"*",IF(OR(MID($A75,1,1)="0",MID($A75,1,1)=0),"?"&amp;MID($A75,2,LEN($A75)-1),$A75&amp;".?")),$C76:$C$6000,"Г")))</f>
        <v>0</v>
      </c>
      <c r="I75" s="34">
        <f ca="1">IF(MID($A75,3,10)="1.1.3",SUMIFS(I76:I$6000,$A76:$A$6000,$A75&amp;".1",$B76:$B$6000,"Наименование объекта по производству электрической энергии всего, в том числе:")+SUMIFS(I76:I$6000,$A76:$A$6000,$A75&amp;".2",$B76:$B$6000,"Наименование объекта по производству электрической энергии всего, в том числе:"),IF(AND($C76&lt;&gt;"Г",$C76&lt;&gt;""),SUMIFS(INDIRECT(ADDRESS(ROW($A75),COLUMN(I$1),3,1)&amp;":"&amp;ADDRESS(ROW($A75)+MATCH("Г",$C76:$C$6000,0),COLUMN(I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I76:I$6000,$A76:$A$6000,IF(AND($A75=$A76,$C75=$C76),$A75&amp;"*",IF(OR(MID($A75,1,1)="0",MID($A75,1,1)=0),"?"&amp;MID($A75,2,LEN($A75)-1),$A75&amp;".?")),$C76:$C$6000,"Г")))</f>
        <v>0</v>
      </c>
      <c r="J75" s="34">
        <f ca="1">IF(MID($A75,3,10)="1.1.3",SUMIFS(J76:J$6000,$A76:$A$6000,$A75&amp;".1",$B76:$B$6000,"Наименование объекта по производству электрической энергии всего, в том числе:")+SUMIFS(J76:J$6000,$A76:$A$6000,$A75&amp;".2",$B76:$B$6000,"Наименование объекта по производству электрической энергии всего, в том числе:"),IF(AND($C76&lt;&gt;"Г",$C76&lt;&gt;""),SUMIFS(INDIRECT(ADDRESS(ROW($A75),COLUMN(J$1),3,1)&amp;":"&amp;ADDRESS(ROW($A75)+MATCH("Г",$C76:$C$6000,0),COLUMN(J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J76:J$6000,$A76:$A$6000,IF(AND($A75=$A76,$C75=$C76),$A75&amp;"*",IF(OR(MID($A75,1,1)="0",MID($A75,1,1)=0),"?"&amp;MID($A75,2,LEN($A75)-1),$A75&amp;".?")),$C76:$C$6000,"Г")))</f>
        <v>0</v>
      </c>
      <c r="K75" s="34">
        <f ca="1">IF(MID($A75,3,10)="1.1.3",SUMIFS(K76:K$6000,$A76:$A$6000,$A75&amp;".1",$B76:$B$6000,"Наименование объекта по производству электрической энергии всего, в том числе:")+SUMIFS(K76:K$6000,$A76:$A$6000,$A75&amp;".2",$B76:$B$6000,"Наименование объекта по производству электрической энергии всего, в том числе:"),IF(AND($C76&lt;&gt;"Г",$C76&lt;&gt;""),SUMIFS(INDIRECT(ADDRESS(ROW($A75),COLUMN(K$1),3,1)&amp;":"&amp;ADDRESS(ROW($A75)+MATCH("Г",$C76:$C$6000,0),COLUMN(K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K76:K$6000,$A76:$A$6000,IF(AND($A75=$A76,$C75=$C76),$A75&amp;"*",IF(OR(MID($A75,1,1)="0",MID($A75,1,1)=0),"?"&amp;MID($A75,2,LEN($A75)-1),$A75&amp;".?")),$C76:$C$6000,"Г")))</f>
        <v>0</v>
      </c>
      <c r="L75" s="34">
        <f ca="1">IF(MID($A75,3,10)="1.1.3",SUMIFS(L76:L$6000,$A76:$A$6000,$A75&amp;".1",$B76:$B$6000,"Наименование объекта по производству электрической энергии всего, в том числе:")+SUMIFS(L76:L$6000,$A76:$A$6000,$A75&amp;".2",$B76:$B$6000,"Наименование объекта по производству электрической энергии всего, в том числе:"),IF(AND($C76&lt;&gt;"Г",$C76&lt;&gt;""),SUMIFS(INDIRECT(ADDRESS(ROW($A75),COLUMN(L$1),3,1)&amp;":"&amp;ADDRESS(ROW($A75)+MATCH("Г",$C76:$C$6000,0),COLUMN(L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L76:L$6000,$A76:$A$6000,IF(AND($A75=$A76,$C75=$C76),$A75&amp;"*",IF(OR(MID($A75,1,1)="0",MID($A75,1,1)=0),"?"&amp;MID($A75,2,LEN($A75)-1),$A75&amp;".?")),$C76:$C$6000,"Г")))</f>
        <v>0</v>
      </c>
      <c r="M75" s="34">
        <f ca="1">IF(MID($A75,3,10)="1.1.3",SUMIFS(M76:M$6000,$A76:$A$6000,$A75&amp;".1",$B76:$B$6000,"Наименование объекта по производству электрической энергии всего, в том числе:")+SUMIFS(M76:M$6000,$A76:$A$6000,$A75&amp;".2",$B76:$B$6000,"Наименование объекта по производству электрической энергии всего, в том числе:"),IF(AND($C76&lt;&gt;"Г",$C76&lt;&gt;""),SUMIFS(INDIRECT(ADDRESS(ROW($A75),COLUMN(M$1),3,1)&amp;":"&amp;ADDRESS(ROW($A75)+MATCH("Г",$C76:$C$6000,0),COLUMN(M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M76:M$6000,$A76:$A$6000,IF(AND($A75=$A76,$C75=$C76),$A75&amp;"*",IF(OR(MID($A75,1,1)="0",MID($A75,1,1)=0),"?"&amp;MID($A75,2,LEN($A75)-1),$A75&amp;".?")),$C76:$C$6000,"Г")))</f>
        <v>0</v>
      </c>
      <c r="N75" s="32" t="s">
        <v>787</v>
      </c>
    </row>
    <row r="76" spans="1:14" s="35" customFormat="1" ht="75" x14ac:dyDescent="0.3">
      <c r="A76" s="32" t="s">
        <v>166</v>
      </c>
      <c r="B76" s="33" t="s">
        <v>47</v>
      </c>
      <c r="C76" s="32" t="s">
        <v>33</v>
      </c>
      <c r="D76" s="34">
        <f ca="1">IF(MID($A76,3,10)="1.1.3",SUMIFS(D77:D$6000,$A77:$A$6000,$A76&amp;".1",$B77:$B$6000,"Наименование объекта по производству электрической энергии всего, в том числе:")+SUMIFS(D77:D$6000,$A77:$A$6000,$A76&amp;".2",$B77:$B$6000,"Наименование объекта по производству электрической энергии всего, в том числе:"),IF(AND($C77&lt;&gt;"Г",$C77&lt;&gt;""),SUMIFS(INDIRECT(ADDRESS(ROW($A76),COLUMN(D$1),3,1)&amp;":"&amp;ADDRESS(ROW($A76)+MATCH("Г",$C77:$C$6000,0),COLUMN(D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D77:D$6000,$A77:$A$6000,IF(AND($A76=$A77,$C76=$C77),$A76&amp;"*",IF(OR(MID($A76,1,1)="0",MID($A76,1,1)=0),"?"&amp;MID($A76,2,LEN($A76)-1),$A76&amp;".?")),$C77:$C$6000,"Г")))</f>
        <v>0</v>
      </c>
      <c r="E76" s="34">
        <f ca="1">IF(MID($A76,3,10)="1.1.3",SUMIFS(E77:E$6000,$A77:$A$6000,$A76&amp;".1",$B77:$B$6000,"Наименование объекта по производству электрической энергии всего, в том числе:")+SUMIFS(E77:E$6000,$A77:$A$6000,$A76&amp;".2",$B77:$B$6000,"Наименование объекта по производству электрической энергии всего, в том числе:"),IF(AND($C77&lt;&gt;"Г",$C77&lt;&gt;""),SUMIFS(INDIRECT(ADDRESS(ROW($A76),COLUMN(E$1),3,1)&amp;":"&amp;ADDRESS(ROW($A76)+MATCH("Г",$C77:$C$6000,0),COLUMN(E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E77:E$6000,$A77:$A$6000,IF(AND($A76=$A77,$C76=$C77),$A76&amp;"*",IF(OR(MID($A76,1,1)="0",MID($A76,1,1)=0),"?"&amp;MID($A76,2,LEN($A76)-1),$A76&amp;".?")),$C77:$C$6000,"Г")))</f>
        <v>0</v>
      </c>
      <c r="F76" s="34">
        <f ca="1">IF(MID($A76,3,10)="1.1.3",SUMIFS(F77:F$6000,$A77:$A$6000,$A76&amp;".1",$B77:$B$6000,"Наименование объекта по производству электрической энергии всего, в том числе:")+SUMIFS(F77:F$6000,$A77:$A$6000,$A76&amp;".2",$B77:$B$6000,"Наименование объекта по производству электрической энергии всего, в том числе:"),IF(AND($C77&lt;&gt;"Г",$C77&lt;&gt;""),SUMIFS(INDIRECT(ADDRESS(ROW($A76),COLUMN(F$1),3,1)&amp;":"&amp;ADDRESS(ROW($A76)+MATCH("Г",$C77:$C$6000,0),COLUMN(F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F77:F$6000,$A77:$A$6000,IF(AND($A76=$A77,$C76=$C77),$A76&amp;"*",IF(OR(MID($A76,1,1)="0",MID($A76,1,1)=0),"?"&amp;MID($A76,2,LEN($A76)-1),$A76&amp;".?")),$C77:$C$6000,"Г")))</f>
        <v>0</v>
      </c>
      <c r="G76" s="34">
        <f ca="1">IF(MID($A76,3,10)="1.1.3",SUMIFS(G77:G$6000,$A77:$A$6000,$A76&amp;".1",$B77:$B$6000,"Наименование объекта по производству электрической энергии всего, в том числе:")+SUMIFS(G77:G$6000,$A77:$A$6000,$A76&amp;".2",$B77:$B$6000,"Наименование объекта по производству электрической энергии всего, в том числе:"),IF(AND($C77&lt;&gt;"Г",$C77&lt;&gt;""),SUMIFS(INDIRECT(ADDRESS(ROW($A76),COLUMN(G$1),3,1)&amp;":"&amp;ADDRESS(ROW($A76)+MATCH("Г",$C77:$C$6000,0),COLUMN(G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G77:G$6000,$A77:$A$6000,IF(AND($A76=$A77,$C76=$C77),$A76&amp;"*",IF(OR(MID($A76,1,1)="0",MID($A76,1,1)=0),"?"&amp;MID($A76,2,LEN($A76)-1),$A76&amp;".?")),$C77:$C$6000,"Г")))</f>
        <v>0</v>
      </c>
      <c r="H76" s="34">
        <f ca="1">IF(MID($A76,3,10)="1.1.3",SUMIFS(H77:H$6000,$A77:$A$6000,$A76&amp;".1",$B77:$B$6000,"Наименование объекта по производству электрической энергии всего, в том числе:")+SUMIFS(H77:H$6000,$A77:$A$6000,$A76&amp;".2",$B77:$B$6000,"Наименование объекта по производству электрической энергии всего, в том числе:"),IF(AND($C77&lt;&gt;"Г",$C77&lt;&gt;""),SUMIFS(INDIRECT(ADDRESS(ROW($A76),COLUMN(H$1),3,1)&amp;":"&amp;ADDRESS(ROW($A76)+MATCH("Г",$C77:$C$6000,0),COLUMN(H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H77:H$6000,$A77:$A$6000,IF(AND($A76=$A77,$C76=$C77),$A76&amp;"*",IF(OR(MID($A76,1,1)="0",MID($A76,1,1)=0),"?"&amp;MID($A76,2,LEN($A76)-1),$A76&amp;".?")),$C77:$C$6000,"Г")))</f>
        <v>0</v>
      </c>
      <c r="I76" s="34">
        <f ca="1">IF(MID($A76,3,10)="1.1.3",SUMIFS(I77:I$6000,$A77:$A$6000,$A76&amp;".1",$B77:$B$6000,"Наименование объекта по производству электрической энергии всего, в том числе:")+SUMIFS(I77:I$6000,$A77:$A$6000,$A76&amp;".2",$B77:$B$6000,"Наименование объекта по производству электрической энергии всего, в том числе:"),IF(AND($C77&lt;&gt;"Г",$C77&lt;&gt;""),SUMIFS(INDIRECT(ADDRESS(ROW($A76),COLUMN(I$1),3,1)&amp;":"&amp;ADDRESS(ROW($A76)+MATCH("Г",$C77:$C$6000,0),COLUMN(I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I77:I$6000,$A77:$A$6000,IF(AND($A76=$A77,$C76=$C77),$A76&amp;"*",IF(OR(MID($A76,1,1)="0",MID($A76,1,1)=0),"?"&amp;MID($A76,2,LEN($A76)-1),$A76&amp;".?")),$C77:$C$6000,"Г")))</f>
        <v>0</v>
      </c>
      <c r="J76" s="34">
        <f ca="1">IF(MID($A76,3,10)="1.1.3",SUMIFS(J77:J$6000,$A77:$A$6000,$A76&amp;".1",$B77:$B$6000,"Наименование объекта по производству электрической энергии всего, в том числе:")+SUMIFS(J77:J$6000,$A77:$A$6000,$A76&amp;".2",$B77:$B$6000,"Наименование объекта по производству электрической энергии всего, в том числе:"),IF(AND($C77&lt;&gt;"Г",$C77&lt;&gt;""),SUMIFS(INDIRECT(ADDRESS(ROW($A76),COLUMN(J$1),3,1)&amp;":"&amp;ADDRESS(ROW($A76)+MATCH("Г",$C77:$C$6000,0),COLUMN(J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J77:J$6000,$A77:$A$6000,IF(AND($A76=$A77,$C76=$C77),$A76&amp;"*",IF(OR(MID($A76,1,1)="0",MID($A76,1,1)=0),"?"&amp;MID($A76,2,LEN($A76)-1),$A76&amp;".?")),$C77:$C$6000,"Г")))</f>
        <v>0</v>
      </c>
      <c r="K76" s="34">
        <f ca="1">IF(MID($A76,3,10)="1.1.3",SUMIFS(K77:K$6000,$A77:$A$6000,$A76&amp;".1",$B77:$B$6000,"Наименование объекта по производству электрической энергии всего, в том числе:")+SUMIFS(K77:K$6000,$A77:$A$6000,$A76&amp;".2",$B77:$B$6000,"Наименование объекта по производству электрической энергии всего, в том числе:"),IF(AND($C77&lt;&gt;"Г",$C77&lt;&gt;""),SUMIFS(INDIRECT(ADDRESS(ROW($A76),COLUMN(K$1),3,1)&amp;":"&amp;ADDRESS(ROW($A76)+MATCH("Г",$C77:$C$6000,0),COLUMN(K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K77:K$6000,$A77:$A$6000,IF(AND($A76=$A77,$C76=$C77),$A76&amp;"*",IF(OR(MID($A76,1,1)="0",MID($A76,1,1)=0),"?"&amp;MID($A76,2,LEN($A76)-1),$A76&amp;".?")),$C77:$C$6000,"Г")))</f>
        <v>0</v>
      </c>
      <c r="L76" s="34">
        <f ca="1">IF(MID($A76,3,10)="1.1.3",SUMIFS(L77:L$6000,$A77:$A$6000,$A76&amp;".1",$B77:$B$6000,"Наименование объекта по производству электрической энергии всего, в том числе:")+SUMIFS(L77:L$6000,$A77:$A$6000,$A76&amp;".2",$B77:$B$6000,"Наименование объекта по производству электрической энергии всего, в том числе:"),IF(AND($C77&lt;&gt;"Г",$C77&lt;&gt;""),SUMIFS(INDIRECT(ADDRESS(ROW($A76),COLUMN(L$1),3,1)&amp;":"&amp;ADDRESS(ROW($A76)+MATCH("Г",$C77:$C$6000,0),COLUMN(L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L77:L$6000,$A77:$A$6000,IF(AND($A76=$A77,$C76=$C77),$A76&amp;"*",IF(OR(MID($A76,1,1)="0",MID($A76,1,1)=0),"?"&amp;MID($A76,2,LEN($A76)-1),$A76&amp;".?")),$C77:$C$6000,"Г")))</f>
        <v>0</v>
      </c>
      <c r="M76" s="34">
        <f ca="1">IF(MID($A76,3,10)="1.1.3",SUMIFS(M77:M$6000,$A77:$A$6000,$A76&amp;".1",$B77:$B$6000,"Наименование объекта по производству электрической энергии всего, в том числе:")+SUMIFS(M77:M$6000,$A77:$A$6000,$A76&amp;".2",$B77:$B$6000,"Наименование объекта по производству электрической энергии всего, в том числе:"),IF(AND($C77&lt;&gt;"Г",$C77&lt;&gt;""),SUMIFS(INDIRECT(ADDRESS(ROW($A76),COLUMN(M$1),3,1)&amp;":"&amp;ADDRESS(ROW($A76)+MATCH("Г",$C77:$C$6000,0),COLUMN(M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M77:M$6000,$A77:$A$6000,IF(AND($A76=$A77,$C76=$C77),$A76&amp;"*",IF(OR(MID($A76,1,1)="0",MID($A76,1,1)=0),"?"&amp;MID($A76,2,LEN($A76)-1),$A76&amp;".?")),$C77:$C$6000,"Г")))</f>
        <v>0</v>
      </c>
      <c r="N76" s="32" t="s">
        <v>787</v>
      </c>
    </row>
    <row r="77" spans="1:14" s="26" customFormat="1" ht="37.5" x14ac:dyDescent="0.3">
      <c r="A77" s="32" t="s">
        <v>169</v>
      </c>
      <c r="B77" s="33" t="s">
        <v>44</v>
      </c>
      <c r="C77" s="32" t="s">
        <v>33</v>
      </c>
      <c r="D77" s="34">
        <f ca="1">IF(MID($A77,3,10)="1.1.3",SUMIFS(D78:D$6000,$A78:$A$6000,$A77&amp;".1",$B78:$B$6000,"Наименование объекта по производству электрической энергии всего, в том числе:")+SUMIFS(D78:D$6000,$A78:$A$6000,$A77&amp;".2",$B78:$B$6000,"Наименование объекта по производству электрической энергии всего, в том числе:"),IF(AND($C78&lt;&gt;"Г",$C78&lt;&gt;""),SUMIFS(INDIRECT(ADDRESS(ROW($A77),COLUMN(D$1),3,1)&amp;":"&amp;ADDRESS(ROW($A77)+MATCH("Г",$C78:$C$6000,0),COLUMN(D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D78:D$6000,$A78:$A$6000,IF(AND($A77=$A78,$C77=$C78),$A77&amp;"*",IF(OR(MID($A77,1,1)="0",MID($A77,1,1)=0),"?"&amp;MID($A77,2,LEN($A77)-1),$A77&amp;".?")),$C78:$C$6000,"Г")))</f>
        <v>0</v>
      </c>
      <c r="E77" s="34">
        <f ca="1">IF(MID($A77,3,10)="1.1.3",SUMIFS(E78:E$6000,$A78:$A$6000,$A77&amp;".1",$B78:$B$6000,"Наименование объекта по производству электрической энергии всего, в том числе:")+SUMIFS(E78:E$6000,$A78:$A$6000,$A77&amp;".2",$B78:$B$6000,"Наименование объекта по производству электрической энергии всего, в том числе:"),IF(AND($C78&lt;&gt;"Г",$C78&lt;&gt;""),SUMIFS(INDIRECT(ADDRESS(ROW($A77),COLUMN(E$1),3,1)&amp;":"&amp;ADDRESS(ROW($A77)+MATCH("Г",$C78:$C$6000,0),COLUMN(E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E78:E$6000,$A78:$A$6000,IF(AND($A77=$A78,$C77=$C78),$A77&amp;"*",IF(OR(MID($A77,1,1)="0",MID($A77,1,1)=0),"?"&amp;MID($A77,2,LEN($A77)-1),$A77&amp;".?")),$C78:$C$6000,"Г")))</f>
        <v>0</v>
      </c>
      <c r="F77" s="34">
        <f ca="1">IF(MID($A77,3,10)="1.1.3",SUMIFS(F78:F$6000,$A78:$A$6000,$A77&amp;".1",$B78:$B$6000,"Наименование объекта по производству электрической энергии всего, в том числе:")+SUMIFS(F78:F$6000,$A78:$A$6000,$A77&amp;".2",$B78:$B$6000,"Наименование объекта по производству электрической энергии всего, в том числе:"),IF(AND($C78&lt;&gt;"Г",$C78&lt;&gt;""),SUMIFS(INDIRECT(ADDRESS(ROW($A77),COLUMN(F$1),3,1)&amp;":"&amp;ADDRESS(ROW($A77)+MATCH("Г",$C78:$C$6000,0),COLUMN(F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F78:F$6000,$A78:$A$6000,IF(AND($A77=$A78,$C77=$C78),$A77&amp;"*",IF(OR(MID($A77,1,1)="0",MID($A77,1,1)=0),"?"&amp;MID($A77,2,LEN($A77)-1),$A77&amp;".?")),$C78:$C$6000,"Г")))</f>
        <v>0</v>
      </c>
      <c r="G77" s="34">
        <f ca="1">IF(MID($A77,3,10)="1.1.3",SUMIFS(G78:G$6000,$A78:$A$6000,$A77&amp;".1",$B78:$B$6000,"Наименование объекта по производству электрической энергии всего, в том числе:")+SUMIFS(G78:G$6000,$A78:$A$6000,$A77&amp;".2",$B78:$B$6000,"Наименование объекта по производству электрической энергии всего, в том числе:"),IF(AND($C78&lt;&gt;"Г",$C78&lt;&gt;""),SUMIFS(INDIRECT(ADDRESS(ROW($A77),COLUMN(G$1),3,1)&amp;":"&amp;ADDRESS(ROW($A77)+MATCH("Г",$C78:$C$6000,0),COLUMN(G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G78:G$6000,$A78:$A$6000,IF(AND($A77=$A78,$C77=$C78),$A77&amp;"*",IF(OR(MID($A77,1,1)="0",MID($A77,1,1)=0),"?"&amp;MID($A77,2,LEN($A77)-1),$A77&amp;".?")),$C78:$C$6000,"Г")))</f>
        <v>0</v>
      </c>
      <c r="H77" s="34">
        <f ca="1">IF(MID($A77,3,10)="1.1.3",SUMIFS(H78:H$6000,$A78:$A$6000,$A77&amp;".1",$B78:$B$6000,"Наименование объекта по производству электрической энергии всего, в том числе:")+SUMIFS(H78:H$6000,$A78:$A$6000,$A77&amp;".2",$B78:$B$6000,"Наименование объекта по производству электрической энергии всего, в том числе:"),IF(AND($C78&lt;&gt;"Г",$C78&lt;&gt;""),SUMIFS(INDIRECT(ADDRESS(ROW($A77),COLUMN(H$1),3,1)&amp;":"&amp;ADDRESS(ROW($A77)+MATCH("Г",$C78:$C$6000,0),COLUMN(H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H78:H$6000,$A78:$A$6000,IF(AND($A77=$A78,$C77=$C78),$A77&amp;"*",IF(OR(MID($A77,1,1)="0",MID($A77,1,1)=0),"?"&amp;MID($A77,2,LEN($A77)-1),$A77&amp;".?")),$C78:$C$6000,"Г")))</f>
        <v>0</v>
      </c>
      <c r="I77" s="34">
        <f ca="1">IF(MID($A77,3,10)="1.1.3",SUMIFS(I78:I$6000,$A78:$A$6000,$A77&amp;".1",$B78:$B$6000,"Наименование объекта по производству электрической энергии всего, в том числе:")+SUMIFS(I78:I$6000,$A78:$A$6000,$A77&amp;".2",$B78:$B$6000,"Наименование объекта по производству электрической энергии всего, в том числе:"),IF(AND($C78&lt;&gt;"Г",$C78&lt;&gt;""),SUMIFS(INDIRECT(ADDRESS(ROW($A77),COLUMN(I$1),3,1)&amp;":"&amp;ADDRESS(ROW($A77)+MATCH("Г",$C78:$C$6000,0),COLUMN(I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I78:I$6000,$A78:$A$6000,IF(AND($A77=$A78,$C77=$C78),$A77&amp;"*",IF(OR(MID($A77,1,1)="0",MID($A77,1,1)=0),"?"&amp;MID($A77,2,LEN($A77)-1),$A77&amp;".?")),$C78:$C$6000,"Г")))</f>
        <v>0</v>
      </c>
      <c r="J77" s="34">
        <f ca="1">IF(MID($A77,3,10)="1.1.3",SUMIFS(J78:J$6000,$A78:$A$6000,$A77&amp;".1",$B78:$B$6000,"Наименование объекта по производству электрической энергии всего, в том числе:")+SUMIFS(J78:J$6000,$A78:$A$6000,$A77&amp;".2",$B78:$B$6000,"Наименование объекта по производству электрической энергии всего, в том числе:"),IF(AND($C78&lt;&gt;"Г",$C78&lt;&gt;""),SUMIFS(INDIRECT(ADDRESS(ROW($A77),COLUMN(J$1),3,1)&amp;":"&amp;ADDRESS(ROW($A77)+MATCH("Г",$C78:$C$6000,0),COLUMN(J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J78:J$6000,$A78:$A$6000,IF(AND($A77=$A78,$C77=$C78),$A77&amp;"*",IF(OR(MID($A77,1,1)="0",MID($A77,1,1)=0),"?"&amp;MID($A77,2,LEN($A77)-1),$A77&amp;".?")),$C78:$C$6000,"Г")))</f>
        <v>0</v>
      </c>
      <c r="K77" s="34">
        <f ca="1">IF(MID($A77,3,10)="1.1.3",SUMIFS(K78:K$6000,$A78:$A$6000,$A77&amp;".1",$B78:$B$6000,"Наименование объекта по производству электрической энергии всего, в том числе:")+SUMIFS(K78:K$6000,$A78:$A$6000,$A77&amp;".2",$B78:$B$6000,"Наименование объекта по производству электрической энергии всего, в том числе:"),IF(AND($C78&lt;&gt;"Г",$C78&lt;&gt;""),SUMIFS(INDIRECT(ADDRESS(ROW($A77),COLUMN(K$1),3,1)&amp;":"&amp;ADDRESS(ROW($A77)+MATCH("Г",$C78:$C$6000,0),COLUMN(K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K78:K$6000,$A78:$A$6000,IF(AND($A77=$A78,$C77=$C78),$A77&amp;"*",IF(OR(MID($A77,1,1)="0",MID($A77,1,1)=0),"?"&amp;MID($A77,2,LEN($A77)-1),$A77&amp;".?")),$C78:$C$6000,"Г")))</f>
        <v>0</v>
      </c>
      <c r="L77" s="34">
        <f ca="1">IF(MID($A77,3,10)="1.1.3",SUMIFS(L78:L$6000,$A78:$A$6000,$A77&amp;".1",$B78:$B$6000,"Наименование объекта по производству электрической энергии всего, в том числе:")+SUMIFS(L78:L$6000,$A78:$A$6000,$A77&amp;".2",$B78:$B$6000,"Наименование объекта по производству электрической энергии всего, в том числе:"),IF(AND($C78&lt;&gt;"Г",$C78&lt;&gt;""),SUMIFS(INDIRECT(ADDRESS(ROW($A77),COLUMN(L$1),3,1)&amp;":"&amp;ADDRESS(ROW($A77)+MATCH("Г",$C78:$C$6000,0),COLUMN(L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L78:L$6000,$A78:$A$6000,IF(AND($A77=$A78,$C77=$C78),$A77&amp;"*",IF(OR(MID($A77,1,1)="0",MID($A77,1,1)=0),"?"&amp;MID($A77,2,LEN($A77)-1),$A77&amp;".?")),$C78:$C$6000,"Г")))</f>
        <v>0</v>
      </c>
      <c r="M77" s="34">
        <f ca="1">IF(MID($A77,3,10)="1.1.3",SUMIFS(M78:M$6000,$A78:$A$6000,$A77&amp;".1",$B78:$B$6000,"Наименование объекта по производству электрической энергии всего, в том числе:")+SUMIFS(M78:M$6000,$A78:$A$6000,$A77&amp;".2",$B78:$B$6000,"Наименование объекта по производству электрической энергии всего, в том числе:"),IF(AND($C78&lt;&gt;"Г",$C78&lt;&gt;""),SUMIFS(INDIRECT(ADDRESS(ROW($A77),COLUMN(M$1),3,1)&amp;":"&amp;ADDRESS(ROW($A77)+MATCH("Г",$C78:$C$6000,0),COLUMN(M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M78:M$6000,$A78:$A$6000,IF(AND($A77=$A78,$C77=$C78),$A77&amp;"*",IF(OR(MID($A77,1,1)="0",MID($A77,1,1)=0),"?"&amp;MID($A77,2,LEN($A77)-1),$A77&amp;".?")),$C78:$C$6000,"Г")))</f>
        <v>0</v>
      </c>
      <c r="N77" s="32" t="s">
        <v>787</v>
      </c>
    </row>
    <row r="78" spans="1:14" s="26" customFormat="1" ht="75" x14ac:dyDescent="0.3">
      <c r="A78" s="32" t="s">
        <v>169</v>
      </c>
      <c r="B78" s="33" t="s">
        <v>45</v>
      </c>
      <c r="C78" s="32" t="s">
        <v>33</v>
      </c>
      <c r="D78" s="34">
        <f ca="1">IF(MID($A78,3,10)="1.1.3",SUMIFS(D79:D$6000,$A79:$A$6000,$A78&amp;".1",$B79:$B$6000,"Наименование объекта по производству электрической энергии всего, в том числе:")+SUMIFS(D79:D$6000,$A79:$A$6000,$A78&amp;".2",$B79:$B$6000,"Наименование объекта по производству электрической энергии всего, в том числе:"),IF(AND($C79&lt;&gt;"Г",$C79&lt;&gt;""),SUMIFS(INDIRECT(ADDRESS(ROW($A78),COLUMN(D$1),3,1)&amp;":"&amp;ADDRESS(ROW($A78)+MATCH("Г",$C79:$C$6000,0),COLUMN(D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D79:D$6000,$A79:$A$6000,IF(AND($A78=$A79,$C78=$C79),$A78&amp;"*",IF(OR(MID($A78,1,1)="0",MID($A78,1,1)=0),"?"&amp;MID($A78,2,LEN($A78)-1),$A78&amp;".?")),$C79:$C$6000,"Г")))</f>
        <v>0</v>
      </c>
      <c r="E78" s="34">
        <f ca="1">IF(MID($A78,3,10)="1.1.3",SUMIFS(E79:E$6000,$A79:$A$6000,$A78&amp;".1",$B79:$B$6000,"Наименование объекта по производству электрической энергии всего, в том числе:")+SUMIFS(E79:E$6000,$A79:$A$6000,$A78&amp;".2",$B79:$B$6000,"Наименование объекта по производству электрической энергии всего, в том числе:"),IF(AND($C79&lt;&gt;"Г",$C79&lt;&gt;""),SUMIFS(INDIRECT(ADDRESS(ROW($A78),COLUMN(E$1),3,1)&amp;":"&amp;ADDRESS(ROW($A78)+MATCH("Г",$C79:$C$6000,0),COLUMN(E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E79:E$6000,$A79:$A$6000,IF(AND($A78=$A79,$C78=$C79),$A78&amp;"*",IF(OR(MID($A78,1,1)="0",MID($A78,1,1)=0),"?"&amp;MID($A78,2,LEN($A78)-1),$A78&amp;".?")),$C79:$C$6000,"Г")))</f>
        <v>0</v>
      </c>
      <c r="F78" s="34">
        <f ca="1">IF(MID($A78,3,10)="1.1.3",SUMIFS(F79:F$6000,$A79:$A$6000,$A78&amp;".1",$B79:$B$6000,"Наименование объекта по производству электрической энергии всего, в том числе:")+SUMIFS(F79:F$6000,$A79:$A$6000,$A78&amp;".2",$B79:$B$6000,"Наименование объекта по производству электрической энергии всего, в том числе:"),IF(AND($C79&lt;&gt;"Г",$C79&lt;&gt;""),SUMIFS(INDIRECT(ADDRESS(ROW($A78),COLUMN(F$1),3,1)&amp;":"&amp;ADDRESS(ROW($A78)+MATCH("Г",$C79:$C$6000,0),COLUMN(F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F79:F$6000,$A79:$A$6000,IF(AND($A78=$A79,$C78=$C79),$A78&amp;"*",IF(OR(MID($A78,1,1)="0",MID($A78,1,1)=0),"?"&amp;MID($A78,2,LEN($A78)-1),$A78&amp;".?")),$C79:$C$6000,"Г")))</f>
        <v>0</v>
      </c>
      <c r="G78" s="34">
        <f ca="1">IF(MID($A78,3,10)="1.1.3",SUMIFS(G79:G$6000,$A79:$A$6000,$A78&amp;".1",$B79:$B$6000,"Наименование объекта по производству электрической энергии всего, в том числе:")+SUMIFS(G79:G$6000,$A79:$A$6000,$A78&amp;".2",$B79:$B$6000,"Наименование объекта по производству электрической энергии всего, в том числе:"),IF(AND($C79&lt;&gt;"Г",$C79&lt;&gt;""),SUMIFS(INDIRECT(ADDRESS(ROW($A78),COLUMN(G$1),3,1)&amp;":"&amp;ADDRESS(ROW($A78)+MATCH("Г",$C79:$C$6000,0),COLUMN(G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G79:G$6000,$A79:$A$6000,IF(AND($A78=$A79,$C78=$C79),$A78&amp;"*",IF(OR(MID($A78,1,1)="0",MID($A78,1,1)=0),"?"&amp;MID($A78,2,LEN($A78)-1),$A78&amp;".?")),$C79:$C$6000,"Г")))</f>
        <v>0</v>
      </c>
      <c r="H78" s="34">
        <f ca="1">IF(MID($A78,3,10)="1.1.3",SUMIFS(H79:H$6000,$A79:$A$6000,$A78&amp;".1",$B79:$B$6000,"Наименование объекта по производству электрической энергии всего, в том числе:")+SUMIFS(H79:H$6000,$A79:$A$6000,$A78&amp;".2",$B79:$B$6000,"Наименование объекта по производству электрической энергии всего, в том числе:"),IF(AND($C79&lt;&gt;"Г",$C79&lt;&gt;""),SUMIFS(INDIRECT(ADDRESS(ROW($A78),COLUMN(H$1),3,1)&amp;":"&amp;ADDRESS(ROW($A78)+MATCH("Г",$C79:$C$6000,0),COLUMN(H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H79:H$6000,$A79:$A$6000,IF(AND($A78=$A79,$C78=$C79),$A78&amp;"*",IF(OR(MID($A78,1,1)="0",MID($A78,1,1)=0),"?"&amp;MID($A78,2,LEN($A78)-1),$A78&amp;".?")),$C79:$C$6000,"Г")))</f>
        <v>0</v>
      </c>
      <c r="I78" s="34">
        <f ca="1">IF(MID($A78,3,10)="1.1.3",SUMIFS(I79:I$6000,$A79:$A$6000,$A78&amp;".1",$B79:$B$6000,"Наименование объекта по производству электрической энергии всего, в том числе:")+SUMIFS(I79:I$6000,$A79:$A$6000,$A78&amp;".2",$B79:$B$6000,"Наименование объекта по производству электрической энергии всего, в том числе:"),IF(AND($C79&lt;&gt;"Г",$C79&lt;&gt;""),SUMIFS(INDIRECT(ADDRESS(ROW($A78),COLUMN(I$1),3,1)&amp;":"&amp;ADDRESS(ROW($A78)+MATCH("Г",$C79:$C$6000,0),COLUMN(I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I79:I$6000,$A79:$A$6000,IF(AND($A78=$A79,$C78=$C79),$A78&amp;"*",IF(OR(MID($A78,1,1)="0",MID($A78,1,1)=0),"?"&amp;MID($A78,2,LEN($A78)-1),$A78&amp;".?")),$C79:$C$6000,"Г")))</f>
        <v>0</v>
      </c>
      <c r="J78" s="34">
        <f ca="1">IF(MID($A78,3,10)="1.1.3",SUMIFS(J79:J$6000,$A79:$A$6000,$A78&amp;".1",$B79:$B$6000,"Наименование объекта по производству электрической энергии всего, в том числе:")+SUMIFS(J79:J$6000,$A79:$A$6000,$A78&amp;".2",$B79:$B$6000,"Наименование объекта по производству электрической энергии всего, в том числе:"),IF(AND($C79&lt;&gt;"Г",$C79&lt;&gt;""),SUMIFS(INDIRECT(ADDRESS(ROW($A78),COLUMN(J$1),3,1)&amp;":"&amp;ADDRESS(ROW($A78)+MATCH("Г",$C79:$C$6000,0),COLUMN(J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J79:J$6000,$A79:$A$6000,IF(AND($A78=$A79,$C78=$C79),$A78&amp;"*",IF(OR(MID($A78,1,1)="0",MID($A78,1,1)=0),"?"&amp;MID($A78,2,LEN($A78)-1),$A78&amp;".?")),$C79:$C$6000,"Г")))</f>
        <v>0</v>
      </c>
      <c r="K78" s="34">
        <f ca="1">IF(MID($A78,3,10)="1.1.3",SUMIFS(K79:K$6000,$A79:$A$6000,$A78&amp;".1",$B79:$B$6000,"Наименование объекта по производству электрической энергии всего, в том числе:")+SUMIFS(K79:K$6000,$A79:$A$6000,$A78&amp;".2",$B79:$B$6000,"Наименование объекта по производству электрической энергии всего, в том числе:"),IF(AND($C79&lt;&gt;"Г",$C79&lt;&gt;""),SUMIFS(INDIRECT(ADDRESS(ROW($A78),COLUMN(K$1),3,1)&amp;":"&amp;ADDRESS(ROW($A78)+MATCH("Г",$C79:$C$6000,0),COLUMN(K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K79:K$6000,$A79:$A$6000,IF(AND($A78=$A79,$C78=$C79),$A78&amp;"*",IF(OR(MID($A78,1,1)="0",MID($A78,1,1)=0),"?"&amp;MID($A78,2,LEN($A78)-1),$A78&amp;".?")),$C79:$C$6000,"Г")))</f>
        <v>0</v>
      </c>
      <c r="L78" s="34">
        <f ca="1">IF(MID($A78,3,10)="1.1.3",SUMIFS(L79:L$6000,$A79:$A$6000,$A78&amp;".1",$B79:$B$6000,"Наименование объекта по производству электрической энергии всего, в том числе:")+SUMIFS(L79:L$6000,$A79:$A$6000,$A78&amp;".2",$B79:$B$6000,"Наименование объекта по производству электрической энергии всего, в том числе:"),IF(AND($C79&lt;&gt;"Г",$C79&lt;&gt;""),SUMIFS(INDIRECT(ADDRESS(ROW($A78),COLUMN(L$1),3,1)&amp;":"&amp;ADDRESS(ROW($A78)+MATCH("Г",$C79:$C$6000,0),COLUMN(L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L79:L$6000,$A79:$A$6000,IF(AND($A78=$A79,$C78=$C79),$A78&amp;"*",IF(OR(MID($A78,1,1)="0",MID($A78,1,1)=0),"?"&amp;MID($A78,2,LEN($A78)-1),$A78&amp;".?")),$C79:$C$6000,"Г")))</f>
        <v>0</v>
      </c>
      <c r="M78" s="34">
        <f ca="1">IF(MID($A78,3,10)="1.1.3",SUMIFS(M79:M$6000,$A79:$A$6000,$A78&amp;".1",$B79:$B$6000,"Наименование объекта по производству электрической энергии всего, в том числе:")+SUMIFS(M79:M$6000,$A79:$A$6000,$A78&amp;".2",$B79:$B$6000,"Наименование объекта по производству электрической энергии всего, в том числе:"),IF(AND($C79&lt;&gt;"Г",$C79&lt;&gt;""),SUMIFS(INDIRECT(ADDRESS(ROW($A78),COLUMN(M$1),3,1)&amp;":"&amp;ADDRESS(ROW($A78)+MATCH("Г",$C79:$C$6000,0),COLUMN(M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M79:M$6000,$A79:$A$6000,IF(AND($A78=$A79,$C78=$C79),$A78&amp;"*",IF(OR(MID($A78,1,1)="0",MID($A78,1,1)=0),"?"&amp;MID($A78,2,LEN($A78)-1),$A78&amp;".?")),$C79:$C$6000,"Г")))</f>
        <v>0</v>
      </c>
      <c r="N78" s="32" t="s">
        <v>787</v>
      </c>
    </row>
    <row r="79" spans="1:14" s="26" customFormat="1" ht="75" x14ac:dyDescent="0.3">
      <c r="A79" s="32" t="s">
        <v>169</v>
      </c>
      <c r="B79" s="33" t="s">
        <v>46</v>
      </c>
      <c r="C79" s="32" t="s">
        <v>33</v>
      </c>
      <c r="D79" s="34">
        <f ca="1">IF(MID($A79,3,10)="1.1.3",SUMIFS(D80:D$6000,$A80:$A$6000,$A79&amp;".1",$B80:$B$6000,"Наименование объекта по производству электрической энергии всего, в том числе:")+SUMIFS(D80:D$6000,$A80:$A$6000,$A79&amp;".2",$B80:$B$6000,"Наименование объекта по производству электрической энергии всего, в том числе:"),IF(AND($C80&lt;&gt;"Г",$C80&lt;&gt;""),SUMIFS(INDIRECT(ADDRESS(ROW($A79),COLUMN(D$1),3,1)&amp;":"&amp;ADDRESS(ROW($A79)+MATCH("Г",$C80:$C$6000,0),COLUMN(D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D80:D$6000,$A80:$A$6000,IF(AND($A79=$A80,$C79=$C80),$A79&amp;"*",IF(OR(MID($A79,1,1)="0",MID($A79,1,1)=0),"?"&amp;MID($A79,2,LEN($A79)-1),$A79&amp;".?")),$C80:$C$6000,"Г")))</f>
        <v>0</v>
      </c>
      <c r="E79" s="34">
        <f ca="1">IF(MID($A79,3,10)="1.1.3",SUMIFS(E80:E$6000,$A80:$A$6000,$A79&amp;".1",$B80:$B$6000,"Наименование объекта по производству электрической энергии всего, в том числе:")+SUMIFS(E80:E$6000,$A80:$A$6000,$A79&amp;".2",$B80:$B$6000,"Наименование объекта по производству электрической энергии всего, в том числе:"),IF(AND($C80&lt;&gt;"Г",$C80&lt;&gt;""),SUMIFS(INDIRECT(ADDRESS(ROW($A79),COLUMN(E$1),3,1)&amp;":"&amp;ADDRESS(ROW($A79)+MATCH("Г",$C80:$C$6000,0),COLUMN(E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E80:E$6000,$A80:$A$6000,IF(AND($A79=$A80,$C79=$C80),$A79&amp;"*",IF(OR(MID($A79,1,1)="0",MID($A79,1,1)=0),"?"&amp;MID($A79,2,LEN($A79)-1),$A79&amp;".?")),$C80:$C$6000,"Г")))</f>
        <v>0</v>
      </c>
      <c r="F79" s="34">
        <f ca="1">IF(MID($A79,3,10)="1.1.3",SUMIFS(F80:F$6000,$A80:$A$6000,$A79&amp;".1",$B80:$B$6000,"Наименование объекта по производству электрической энергии всего, в том числе:")+SUMIFS(F80:F$6000,$A80:$A$6000,$A79&amp;".2",$B80:$B$6000,"Наименование объекта по производству электрической энергии всего, в том числе:"),IF(AND($C80&lt;&gt;"Г",$C80&lt;&gt;""),SUMIFS(INDIRECT(ADDRESS(ROW($A79),COLUMN(F$1),3,1)&amp;":"&amp;ADDRESS(ROW($A79)+MATCH("Г",$C80:$C$6000,0),COLUMN(F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F80:F$6000,$A80:$A$6000,IF(AND($A79=$A80,$C79=$C80),$A79&amp;"*",IF(OR(MID($A79,1,1)="0",MID($A79,1,1)=0),"?"&amp;MID($A79,2,LEN($A79)-1),$A79&amp;".?")),$C80:$C$6000,"Г")))</f>
        <v>0</v>
      </c>
      <c r="G79" s="34">
        <f ca="1">IF(MID($A79,3,10)="1.1.3",SUMIFS(G80:G$6000,$A80:$A$6000,$A79&amp;".1",$B80:$B$6000,"Наименование объекта по производству электрической энергии всего, в том числе:")+SUMIFS(G80:G$6000,$A80:$A$6000,$A79&amp;".2",$B80:$B$6000,"Наименование объекта по производству электрической энергии всего, в том числе:"),IF(AND($C80&lt;&gt;"Г",$C80&lt;&gt;""),SUMIFS(INDIRECT(ADDRESS(ROW($A79),COLUMN(G$1),3,1)&amp;":"&amp;ADDRESS(ROW($A79)+MATCH("Г",$C80:$C$6000,0),COLUMN(G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G80:G$6000,$A80:$A$6000,IF(AND($A79=$A80,$C79=$C80),$A79&amp;"*",IF(OR(MID($A79,1,1)="0",MID($A79,1,1)=0),"?"&amp;MID($A79,2,LEN($A79)-1),$A79&amp;".?")),$C80:$C$6000,"Г")))</f>
        <v>0</v>
      </c>
      <c r="H79" s="34">
        <f ca="1">IF(MID($A79,3,10)="1.1.3",SUMIFS(H80:H$6000,$A80:$A$6000,$A79&amp;".1",$B80:$B$6000,"Наименование объекта по производству электрической энергии всего, в том числе:")+SUMIFS(H80:H$6000,$A80:$A$6000,$A79&amp;".2",$B80:$B$6000,"Наименование объекта по производству электрической энергии всего, в том числе:"),IF(AND($C80&lt;&gt;"Г",$C80&lt;&gt;""),SUMIFS(INDIRECT(ADDRESS(ROW($A79),COLUMN(H$1),3,1)&amp;":"&amp;ADDRESS(ROW($A79)+MATCH("Г",$C80:$C$6000,0),COLUMN(H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H80:H$6000,$A80:$A$6000,IF(AND($A79=$A80,$C79=$C80),$A79&amp;"*",IF(OR(MID($A79,1,1)="0",MID($A79,1,1)=0),"?"&amp;MID($A79,2,LEN($A79)-1),$A79&amp;".?")),$C80:$C$6000,"Г")))</f>
        <v>0</v>
      </c>
      <c r="I79" s="34">
        <f ca="1">IF(MID($A79,3,10)="1.1.3",SUMIFS(I80:I$6000,$A80:$A$6000,$A79&amp;".1",$B80:$B$6000,"Наименование объекта по производству электрической энергии всего, в том числе:")+SUMIFS(I80:I$6000,$A80:$A$6000,$A79&amp;".2",$B80:$B$6000,"Наименование объекта по производству электрической энергии всего, в том числе:"),IF(AND($C80&lt;&gt;"Г",$C80&lt;&gt;""),SUMIFS(INDIRECT(ADDRESS(ROW($A79),COLUMN(I$1),3,1)&amp;":"&amp;ADDRESS(ROW($A79)+MATCH("Г",$C80:$C$6000,0),COLUMN(I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I80:I$6000,$A80:$A$6000,IF(AND($A79=$A80,$C79=$C80),$A79&amp;"*",IF(OR(MID($A79,1,1)="0",MID($A79,1,1)=0),"?"&amp;MID($A79,2,LEN($A79)-1),$A79&amp;".?")),$C80:$C$6000,"Г")))</f>
        <v>0</v>
      </c>
      <c r="J79" s="34">
        <f ca="1">IF(MID($A79,3,10)="1.1.3",SUMIFS(J80:J$6000,$A80:$A$6000,$A79&amp;".1",$B80:$B$6000,"Наименование объекта по производству электрической энергии всего, в том числе:")+SUMIFS(J80:J$6000,$A80:$A$6000,$A79&amp;".2",$B80:$B$6000,"Наименование объекта по производству электрической энергии всего, в том числе:"),IF(AND($C80&lt;&gt;"Г",$C80&lt;&gt;""),SUMIFS(INDIRECT(ADDRESS(ROW($A79),COLUMN(J$1),3,1)&amp;":"&amp;ADDRESS(ROW($A79)+MATCH("Г",$C80:$C$6000,0),COLUMN(J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J80:J$6000,$A80:$A$6000,IF(AND($A79=$A80,$C79=$C80),$A79&amp;"*",IF(OR(MID($A79,1,1)="0",MID($A79,1,1)=0),"?"&amp;MID($A79,2,LEN($A79)-1),$A79&amp;".?")),$C80:$C$6000,"Г")))</f>
        <v>0</v>
      </c>
      <c r="K79" s="34">
        <f ca="1">IF(MID($A79,3,10)="1.1.3",SUMIFS(K80:K$6000,$A80:$A$6000,$A79&amp;".1",$B80:$B$6000,"Наименование объекта по производству электрической энергии всего, в том числе:")+SUMIFS(K80:K$6000,$A80:$A$6000,$A79&amp;".2",$B80:$B$6000,"Наименование объекта по производству электрической энергии всего, в том числе:"),IF(AND($C80&lt;&gt;"Г",$C80&lt;&gt;""),SUMIFS(INDIRECT(ADDRESS(ROW($A79),COLUMN(K$1),3,1)&amp;":"&amp;ADDRESS(ROW($A79)+MATCH("Г",$C80:$C$6000,0),COLUMN(K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K80:K$6000,$A80:$A$6000,IF(AND($A79=$A80,$C79=$C80),$A79&amp;"*",IF(OR(MID($A79,1,1)="0",MID($A79,1,1)=0),"?"&amp;MID($A79,2,LEN($A79)-1),$A79&amp;".?")),$C80:$C$6000,"Г")))</f>
        <v>0</v>
      </c>
      <c r="L79" s="34">
        <f ca="1">IF(MID($A79,3,10)="1.1.3",SUMIFS(L80:L$6000,$A80:$A$6000,$A79&amp;".1",$B80:$B$6000,"Наименование объекта по производству электрической энергии всего, в том числе:")+SUMIFS(L80:L$6000,$A80:$A$6000,$A79&amp;".2",$B80:$B$6000,"Наименование объекта по производству электрической энергии всего, в том числе:"),IF(AND($C80&lt;&gt;"Г",$C80&lt;&gt;""),SUMIFS(INDIRECT(ADDRESS(ROW($A79),COLUMN(L$1),3,1)&amp;":"&amp;ADDRESS(ROW($A79)+MATCH("Г",$C80:$C$6000,0),COLUMN(L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L80:L$6000,$A80:$A$6000,IF(AND($A79=$A80,$C79=$C80),$A79&amp;"*",IF(OR(MID($A79,1,1)="0",MID($A79,1,1)=0),"?"&amp;MID($A79,2,LEN($A79)-1),$A79&amp;".?")),$C80:$C$6000,"Г")))</f>
        <v>0</v>
      </c>
      <c r="M79" s="34">
        <f ca="1">IF(MID($A79,3,10)="1.1.3",SUMIFS(M80:M$6000,$A80:$A$6000,$A79&amp;".1",$B80:$B$6000,"Наименование объекта по производству электрической энергии всего, в том числе:")+SUMIFS(M80:M$6000,$A80:$A$6000,$A79&amp;".2",$B80:$B$6000,"Наименование объекта по производству электрической энергии всего, в том числе:"),IF(AND($C80&lt;&gt;"Г",$C80&lt;&gt;""),SUMIFS(INDIRECT(ADDRESS(ROW($A79),COLUMN(M$1),3,1)&amp;":"&amp;ADDRESS(ROW($A79)+MATCH("Г",$C80:$C$6000,0),COLUMN(M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M80:M$6000,$A80:$A$6000,IF(AND($A79=$A80,$C79=$C80),$A79&amp;"*",IF(OR(MID($A79,1,1)="0",MID($A79,1,1)=0),"?"&amp;MID($A79,2,LEN($A79)-1),$A79&amp;".?")),$C80:$C$6000,"Г")))</f>
        <v>0</v>
      </c>
      <c r="N79" s="32" t="s">
        <v>787</v>
      </c>
    </row>
    <row r="80" spans="1:14" s="35" customFormat="1" ht="75" x14ac:dyDescent="0.3">
      <c r="A80" s="32" t="s">
        <v>169</v>
      </c>
      <c r="B80" s="33" t="s">
        <v>47</v>
      </c>
      <c r="C80" s="32" t="s">
        <v>33</v>
      </c>
      <c r="D80" s="34">
        <f ca="1">IF(MID($A80,3,10)="1.1.3",SUMIFS(D81:D$6000,$A81:$A$6000,$A80&amp;".1",$B81:$B$6000,"Наименование объекта по производству электрической энергии всего, в том числе:")+SUMIFS(D81:D$6000,$A81:$A$6000,$A80&amp;".2",$B81:$B$6000,"Наименование объекта по производству электрической энергии всего, в том числе:"),IF(AND($C81&lt;&gt;"Г",$C81&lt;&gt;""),SUMIFS(INDIRECT(ADDRESS(ROW($A80),COLUMN(D$1),3,1)&amp;":"&amp;ADDRESS(ROW($A80)+MATCH("Г",$C81:$C$6000,0),COLUMN(D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D81:D$6000,$A81:$A$6000,IF(AND($A80=$A81,$C80=$C81),$A80&amp;"*",IF(OR(MID($A80,1,1)="0",MID($A80,1,1)=0),"?"&amp;MID($A80,2,LEN($A80)-1),$A80&amp;".?")),$C81:$C$6000,"Г")))</f>
        <v>0</v>
      </c>
      <c r="E80" s="34">
        <f ca="1">IF(MID($A80,3,10)="1.1.3",SUMIFS(E81:E$6000,$A81:$A$6000,$A80&amp;".1",$B81:$B$6000,"Наименование объекта по производству электрической энергии всего, в том числе:")+SUMIFS(E81:E$6000,$A81:$A$6000,$A80&amp;".2",$B81:$B$6000,"Наименование объекта по производству электрической энергии всего, в том числе:"),IF(AND($C81&lt;&gt;"Г",$C81&lt;&gt;""),SUMIFS(INDIRECT(ADDRESS(ROW($A80),COLUMN(E$1),3,1)&amp;":"&amp;ADDRESS(ROW($A80)+MATCH("Г",$C81:$C$6000,0),COLUMN(E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E81:E$6000,$A81:$A$6000,IF(AND($A80=$A81,$C80=$C81),$A80&amp;"*",IF(OR(MID($A80,1,1)="0",MID($A80,1,1)=0),"?"&amp;MID($A80,2,LEN($A80)-1),$A80&amp;".?")),$C81:$C$6000,"Г")))</f>
        <v>0</v>
      </c>
      <c r="F80" s="34">
        <f ca="1">IF(MID($A80,3,10)="1.1.3",SUMIFS(F81:F$6000,$A81:$A$6000,$A80&amp;".1",$B81:$B$6000,"Наименование объекта по производству электрической энергии всего, в том числе:")+SUMIFS(F81:F$6000,$A81:$A$6000,$A80&amp;".2",$B81:$B$6000,"Наименование объекта по производству электрической энергии всего, в том числе:"),IF(AND($C81&lt;&gt;"Г",$C81&lt;&gt;""),SUMIFS(INDIRECT(ADDRESS(ROW($A80),COLUMN(F$1),3,1)&amp;":"&amp;ADDRESS(ROW($A80)+MATCH("Г",$C81:$C$6000,0),COLUMN(F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F81:F$6000,$A81:$A$6000,IF(AND($A80=$A81,$C80=$C81),$A80&amp;"*",IF(OR(MID($A80,1,1)="0",MID($A80,1,1)=0),"?"&amp;MID($A80,2,LEN($A80)-1),$A80&amp;".?")),$C81:$C$6000,"Г")))</f>
        <v>0</v>
      </c>
      <c r="G80" s="34">
        <f ca="1">IF(MID($A80,3,10)="1.1.3",SUMIFS(G81:G$6000,$A81:$A$6000,$A80&amp;".1",$B81:$B$6000,"Наименование объекта по производству электрической энергии всего, в том числе:")+SUMIFS(G81:G$6000,$A81:$A$6000,$A80&amp;".2",$B81:$B$6000,"Наименование объекта по производству электрической энергии всего, в том числе:"),IF(AND($C81&lt;&gt;"Г",$C81&lt;&gt;""),SUMIFS(INDIRECT(ADDRESS(ROW($A80),COLUMN(G$1),3,1)&amp;":"&amp;ADDRESS(ROW($A80)+MATCH("Г",$C81:$C$6000,0),COLUMN(G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G81:G$6000,$A81:$A$6000,IF(AND($A80=$A81,$C80=$C81),$A80&amp;"*",IF(OR(MID($A80,1,1)="0",MID($A80,1,1)=0),"?"&amp;MID($A80,2,LEN($A80)-1),$A80&amp;".?")),$C81:$C$6000,"Г")))</f>
        <v>0</v>
      </c>
      <c r="H80" s="34">
        <f ca="1">IF(MID($A80,3,10)="1.1.3",SUMIFS(H81:H$6000,$A81:$A$6000,$A80&amp;".1",$B81:$B$6000,"Наименование объекта по производству электрической энергии всего, в том числе:")+SUMIFS(H81:H$6000,$A81:$A$6000,$A80&amp;".2",$B81:$B$6000,"Наименование объекта по производству электрической энергии всего, в том числе:"),IF(AND($C81&lt;&gt;"Г",$C81&lt;&gt;""),SUMIFS(INDIRECT(ADDRESS(ROW($A80),COLUMN(H$1),3,1)&amp;":"&amp;ADDRESS(ROW($A80)+MATCH("Г",$C81:$C$6000,0),COLUMN(H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H81:H$6000,$A81:$A$6000,IF(AND($A80=$A81,$C80=$C81),$A80&amp;"*",IF(OR(MID($A80,1,1)="0",MID($A80,1,1)=0),"?"&amp;MID($A80,2,LEN($A80)-1),$A80&amp;".?")),$C81:$C$6000,"Г")))</f>
        <v>0</v>
      </c>
      <c r="I80" s="34">
        <f ca="1">IF(MID($A80,3,10)="1.1.3",SUMIFS(I81:I$6000,$A81:$A$6000,$A80&amp;".1",$B81:$B$6000,"Наименование объекта по производству электрической энергии всего, в том числе:")+SUMIFS(I81:I$6000,$A81:$A$6000,$A80&amp;".2",$B81:$B$6000,"Наименование объекта по производству электрической энергии всего, в том числе:"),IF(AND($C81&lt;&gt;"Г",$C81&lt;&gt;""),SUMIFS(INDIRECT(ADDRESS(ROW($A80),COLUMN(I$1),3,1)&amp;":"&amp;ADDRESS(ROW($A80)+MATCH("Г",$C81:$C$6000,0),COLUMN(I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I81:I$6000,$A81:$A$6000,IF(AND($A80=$A81,$C80=$C81),$A80&amp;"*",IF(OR(MID($A80,1,1)="0",MID($A80,1,1)=0),"?"&amp;MID($A80,2,LEN($A80)-1),$A80&amp;".?")),$C81:$C$6000,"Г")))</f>
        <v>0</v>
      </c>
      <c r="J80" s="34">
        <f ca="1">IF(MID($A80,3,10)="1.1.3",SUMIFS(J81:J$6000,$A81:$A$6000,$A80&amp;".1",$B81:$B$6000,"Наименование объекта по производству электрической энергии всего, в том числе:")+SUMIFS(J81:J$6000,$A81:$A$6000,$A80&amp;".2",$B81:$B$6000,"Наименование объекта по производству электрической энергии всего, в том числе:"),IF(AND($C81&lt;&gt;"Г",$C81&lt;&gt;""),SUMIFS(INDIRECT(ADDRESS(ROW($A80),COLUMN(J$1),3,1)&amp;":"&amp;ADDRESS(ROW($A80)+MATCH("Г",$C81:$C$6000,0),COLUMN(J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J81:J$6000,$A81:$A$6000,IF(AND($A80=$A81,$C80=$C81),$A80&amp;"*",IF(OR(MID($A80,1,1)="0",MID($A80,1,1)=0),"?"&amp;MID($A80,2,LEN($A80)-1),$A80&amp;".?")),$C81:$C$6000,"Г")))</f>
        <v>0</v>
      </c>
      <c r="K80" s="34">
        <f ca="1">IF(MID($A80,3,10)="1.1.3",SUMIFS(K81:K$6000,$A81:$A$6000,$A80&amp;".1",$B81:$B$6000,"Наименование объекта по производству электрической энергии всего, в том числе:")+SUMIFS(K81:K$6000,$A81:$A$6000,$A80&amp;".2",$B81:$B$6000,"Наименование объекта по производству электрической энергии всего, в том числе:"),IF(AND($C81&lt;&gt;"Г",$C81&lt;&gt;""),SUMIFS(INDIRECT(ADDRESS(ROW($A80),COLUMN(K$1),3,1)&amp;":"&amp;ADDRESS(ROW($A80)+MATCH("Г",$C81:$C$6000,0),COLUMN(K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K81:K$6000,$A81:$A$6000,IF(AND($A80=$A81,$C80=$C81),$A80&amp;"*",IF(OR(MID($A80,1,1)="0",MID($A80,1,1)=0),"?"&amp;MID($A80,2,LEN($A80)-1),$A80&amp;".?")),$C81:$C$6000,"Г")))</f>
        <v>0</v>
      </c>
      <c r="L80" s="34">
        <f ca="1">IF(MID($A80,3,10)="1.1.3",SUMIFS(L81:L$6000,$A81:$A$6000,$A80&amp;".1",$B81:$B$6000,"Наименование объекта по производству электрической энергии всего, в том числе:")+SUMIFS(L81:L$6000,$A81:$A$6000,$A80&amp;".2",$B81:$B$6000,"Наименование объекта по производству электрической энергии всего, в том числе:"),IF(AND($C81&lt;&gt;"Г",$C81&lt;&gt;""),SUMIFS(INDIRECT(ADDRESS(ROW($A80),COLUMN(L$1),3,1)&amp;":"&amp;ADDRESS(ROW($A80)+MATCH("Г",$C81:$C$6000,0),COLUMN(L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L81:L$6000,$A81:$A$6000,IF(AND($A80=$A81,$C80=$C81),$A80&amp;"*",IF(OR(MID($A80,1,1)="0",MID($A80,1,1)=0),"?"&amp;MID($A80,2,LEN($A80)-1),$A80&amp;".?")),$C81:$C$6000,"Г")))</f>
        <v>0</v>
      </c>
      <c r="M80" s="34">
        <f ca="1">IF(MID($A80,3,10)="1.1.3",SUMIFS(M81:M$6000,$A81:$A$6000,$A80&amp;".1",$B81:$B$6000,"Наименование объекта по производству электрической энергии всего, в том числе:")+SUMIFS(M81:M$6000,$A81:$A$6000,$A80&amp;".2",$B81:$B$6000,"Наименование объекта по производству электрической энергии всего, в том числе:"),IF(AND($C81&lt;&gt;"Г",$C81&lt;&gt;""),SUMIFS(INDIRECT(ADDRESS(ROW($A80),COLUMN(M$1),3,1)&amp;":"&amp;ADDRESS(ROW($A80)+MATCH("Г",$C81:$C$6000,0),COLUMN(M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M81:M$6000,$A81:$A$6000,IF(AND($A80=$A81,$C80=$C81),$A80&amp;"*",IF(OR(MID($A80,1,1)="0",MID($A80,1,1)=0),"?"&amp;MID($A80,2,LEN($A80)-1),$A80&amp;".?")),$C81:$C$6000,"Г")))</f>
        <v>0</v>
      </c>
      <c r="N80" s="32" t="s">
        <v>787</v>
      </c>
    </row>
    <row r="81" spans="1:14" s="35" customFormat="1" ht="75" x14ac:dyDescent="0.3">
      <c r="A81" s="32" t="s">
        <v>170</v>
      </c>
      <c r="B81" s="33" t="s">
        <v>48</v>
      </c>
      <c r="C81" s="32" t="s">
        <v>33</v>
      </c>
      <c r="D81" s="34">
        <f ca="1">IF(MID($A81,3,10)="1.1.3",SUMIFS(D82:D$6000,$A82:$A$6000,$A81&amp;".1",$B82:$B$6000,"Наименование объекта по производству электрической энергии всего, в том числе:")+SUMIFS(D82:D$6000,$A82:$A$6000,$A81&amp;".2",$B82:$B$6000,"Наименование объекта по производству электрической энергии всего, в том числе:"),IF(AND($C82&lt;&gt;"Г",$C82&lt;&gt;""),SUMIFS(INDIRECT(ADDRESS(ROW($A81),COLUMN(D$1),3,1)&amp;":"&amp;ADDRESS(ROW($A81)+MATCH("Г",$C82:$C$6000,0),COLUMN(D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D82:D$6000,$A82:$A$6000,IF(AND($A81=$A82,$C81=$C82),$A81&amp;"*",IF(OR(MID($A81,1,1)="0",MID($A81,1,1)=0),"?"&amp;MID($A81,2,LEN($A81)-1),$A81&amp;".?")),$C82:$C$6000,"Г")))</f>
        <v>0</v>
      </c>
      <c r="E81" s="34">
        <f ca="1">IF(MID($A81,3,10)="1.1.3",SUMIFS(E82:E$6000,$A82:$A$6000,$A81&amp;".1",$B82:$B$6000,"Наименование объекта по производству электрической энергии всего, в том числе:")+SUMIFS(E82:E$6000,$A82:$A$6000,$A81&amp;".2",$B82:$B$6000,"Наименование объекта по производству электрической энергии всего, в том числе:"),IF(AND($C82&lt;&gt;"Г",$C82&lt;&gt;""),SUMIFS(INDIRECT(ADDRESS(ROW($A81),COLUMN(E$1),3,1)&amp;":"&amp;ADDRESS(ROW($A81)+MATCH("Г",$C82:$C$6000,0),COLUMN(E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E82:E$6000,$A82:$A$6000,IF(AND($A81=$A82,$C81=$C82),$A81&amp;"*",IF(OR(MID($A81,1,1)="0",MID($A81,1,1)=0),"?"&amp;MID($A81,2,LEN($A81)-1),$A81&amp;".?")),$C82:$C$6000,"Г")))</f>
        <v>0</v>
      </c>
      <c r="F81" s="34">
        <f ca="1">IF(MID($A81,3,10)="1.1.3",SUMIFS(F82:F$6000,$A82:$A$6000,$A81&amp;".1",$B82:$B$6000,"Наименование объекта по производству электрической энергии всего, в том числе:")+SUMIFS(F82:F$6000,$A82:$A$6000,$A81&amp;".2",$B82:$B$6000,"Наименование объекта по производству электрической энергии всего, в том числе:"),IF(AND($C82&lt;&gt;"Г",$C82&lt;&gt;""),SUMIFS(INDIRECT(ADDRESS(ROW($A81),COLUMN(F$1),3,1)&amp;":"&amp;ADDRESS(ROW($A81)+MATCH("Г",$C82:$C$6000,0),COLUMN(F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F82:F$6000,$A82:$A$6000,IF(AND($A81=$A82,$C81=$C82),$A81&amp;"*",IF(OR(MID($A81,1,1)="0",MID($A81,1,1)=0),"?"&amp;MID($A81,2,LEN($A81)-1),$A81&amp;".?")),$C82:$C$6000,"Г")))</f>
        <v>0</v>
      </c>
      <c r="G81" s="34">
        <f ca="1">IF(MID($A81,3,10)="1.1.3",SUMIFS(G82:G$6000,$A82:$A$6000,$A81&amp;".1",$B82:$B$6000,"Наименование объекта по производству электрической энергии всего, в том числе:")+SUMIFS(G82:G$6000,$A82:$A$6000,$A81&amp;".2",$B82:$B$6000,"Наименование объекта по производству электрической энергии всего, в том числе:"),IF(AND($C82&lt;&gt;"Г",$C82&lt;&gt;""),SUMIFS(INDIRECT(ADDRESS(ROW($A81),COLUMN(G$1),3,1)&amp;":"&amp;ADDRESS(ROW($A81)+MATCH("Г",$C82:$C$6000,0),COLUMN(G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G82:G$6000,$A82:$A$6000,IF(AND($A81=$A82,$C81=$C82),$A81&amp;"*",IF(OR(MID($A81,1,1)="0",MID($A81,1,1)=0),"?"&amp;MID($A81,2,LEN($A81)-1),$A81&amp;".?")),$C82:$C$6000,"Г")))</f>
        <v>0</v>
      </c>
      <c r="H81" s="34">
        <f ca="1">IF(MID($A81,3,10)="1.1.3",SUMIFS(H82:H$6000,$A82:$A$6000,$A81&amp;".1",$B82:$B$6000,"Наименование объекта по производству электрической энергии всего, в том числе:")+SUMIFS(H82:H$6000,$A82:$A$6000,$A81&amp;".2",$B82:$B$6000,"Наименование объекта по производству электрической энергии всего, в том числе:"),IF(AND($C82&lt;&gt;"Г",$C82&lt;&gt;""),SUMIFS(INDIRECT(ADDRESS(ROW($A81),COLUMN(H$1),3,1)&amp;":"&amp;ADDRESS(ROW($A81)+MATCH("Г",$C82:$C$6000,0),COLUMN(H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H82:H$6000,$A82:$A$6000,IF(AND($A81=$A82,$C81=$C82),$A81&amp;"*",IF(OR(MID($A81,1,1)="0",MID($A81,1,1)=0),"?"&amp;MID($A81,2,LEN($A81)-1),$A81&amp;".?")),$C82:$C$6000,"Г")))</f>
        <v>0</v>
      </c>
      <c r="I81" s="34">
        <f ca="1">IF(MID($A81,3,10)="1.1.3",SUMIFS(I82:I$6000,$A82:$A$6000,$A81&amp;".1",$B82:$B$6000,"Наименование объекта по производству электрической энергии всего, в том числе:")+SUMIFS(I82:I$6000,$A82:$A$6000,$A81&amp;".2",$B82:$B$6000,"Наименование объекта по производству электрической энергии всего, в том числе:"),IF(AND($C82&lt;&gt;"Г",$C82&lt;&gt;""),SUMIFS(INDIRECT(ADDRESS(ROW($A81),COLUMN(I$1),3,1)&amp;":"&amp;ADDRESS(ROW($A81)+MATCH("Г",$C82:$C$6000,0),COLUMN(I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I82:I$6000,$A82:$A$6000,IF(AND($A81=$A82,$C81=$C82),$A81&amp;"*",IF(OR(MID($A81,1,1)="0",MID($A81,1,1)=0),"?"&amp;MID($A81,2,LEN($A81)-1),$A81&amp;".?")),$C82:$C$6000,"Г")))</f>
        <v>0</v>
      </c>
      <c r="J81" s="34">
        <f ca="1">IF(MID($A81,3,10)="1.1.3",SUMIFS(J82:J$6000,$A82:$A$6000,$A81&amp;".1",$B82:$B$6000,"Наименование объекта по производству электрической энергии всего, в том числе:")+SUMIFS(J82:J$6000,$A82:$A$6000,$A81&amp;".2",$B82:$B$6000,"Наименование объекта по производству электрической энергии всего, в том числе:"),IF(AND($C82&lt;&gt;"Г",$C82&lt;&gt;""),SUMIFS(INDIRECT(ADDRESS(ROW($A81),COLUMN(J$1),3,1)&amp;":"&amp;ADDRESS(ROW($A81)+MATCH("Г",$C82:$C$6000,0),COLUMN(J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J82:J$6000,$A82:$A$6000,IF(AND($A81=$A82,$C81=$C82),$A81&amp;"*",IF(OR(MID($A81,1,1)="0",MID($A81,1,1)=0),"?"&amp;MID($A81,2,LEN($A81)-1),$A81&amp;".?")),$C82:$C$6000,"Г")))</f>
        <v>0</v>
      </c>
      <c r="K81" s="34">
        <f ca="1">IF(MID($A81,3,10)="1.1.3",SUMIFS(K82:K$6000,$A82:$A$6000,$A81&amp;".1",$B82:$B$6000,"Наименование объекта по производству электрической энергии всего, в том числе:")+SUMIFS(K82:K$6000,$A82:$A$6000,$A81&amp;".2",$B82:$B$6000,"Наименование объекта по производству электрической энергии всего, в том числе:"),IF(AND($C82&lt;&gt;"Г",$C82&lt;&gt;""),SUMIFS(INDIRECT(ADDRESS(ROW($A81),COLUMN(K$1),3,1)&amp;":"&amp;ADDRESS(ROW($A81)+MATCH("Г",$C82:$C$6000,0),COLUMN(K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K82:K$6000,$A82:$A$6000,IF(AND($A81=$A82,$C81=$C82),$A81&amp;"*",IF(OR(MID($A81,1,1)="0",MID($A81,1,1)=0),"?"&amp;MID($A81,2,LEN($A81)-1),$A81&amp;".?")),$C82:$C$6000,"Г")))</f>
        <v>0</v>
      </c>
      <c r="L81" s="34">
        <f ca="1">IF(MID($A81,3,10)="1.1.3",SUMIFS(L82:L$6000,$A82:$A$6000,$A81&amp;".1",$B82:$B$6000,"Наименование объекта по производству электрической энергии всего, в том числе:")+SUMIFS(L82:L$6000,$A82:$A$6000,$A81&amp;".2",$B82:$B$6000,"Наименование объекта по производству электрической энергии всего, в том числе:"),IF(AND($C82&lt;&gt;"Г",$C82&lt;&gt;""),SUMIFS(INDIRECT(ADDRESS(ROW($A81),COLUMN(L$1),3,1)&amp;":"&amp;ADDRESS(ROW($A81)+MATCH("Г",$C82:$C$6000,0),COLUMN(L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L82:L$6000,$A82:$A$6000,IF(AND($A81=$A82,$C81=$C82),$A81&amp;"*",IF(OR(MID($A81,1,1)="0",MID($A81,1,1)=0),"?"&amp;MID($A81,2,LEN($A81)-1),$A81&amp;".?")),$C82:$C$6000,"Г")))</f>
        <v>0</v>
      </c>
      <c r="M81" s="34">
        <f ca="1">IF(MID($A81,3,10)="1.1.3",SUMIFS(M82:M$6000,$A82:$A$6000,$A81&amp;".1",$B82:$B$6000,"Наименование объекта по производству электрической энергии всего, в том числе:")+SUMIFS(M82:M$6000,$A82:$A$6000,$A81&amp;".2",$B82:$B$6000,"Наименование объекта по производству электрической энергии всего, в том числе:"),IF(AND($C82&lt;&gt;"Г",$C82&lt;&gt;""),SUMIFS(INDIRECT(ADDRESS(ROW($A81),COLUMN(M$1),3,1)&amp;":"&amp;ADDRESS(ROW($A81)+MATCH("Г",$C82:$C$6000,0),COLUMN(M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M82:M$6000,$A82:$A$6000,IF(AND($A81=$A82,$C81=$C82),$A81&amp;"*",IF(OR(MID($A81,1,1)="0",MID($A81,1,1)=0),"?"&amp;MID($A81,2,LEN($A81)-1),$A81&amp;".?")),$C82:$C$6000,"Г")))</f>
        <v>0</v>
      </c>
      <c r="N81" s="32" t="s">
        <v>787</v>
      </c>
    </row>
    <row r="82" spans="1:14" s="35" customFormat="1" ht="56.25" x14ac:dyDescent="0.3">
      <c r="A82" s="32" t="s">
        <v>171</v>
      </c>
      <c r="B82" s="33" t="s">
        <v>49</v>
      </c>
      <c r="C82" s="32" t="s">
        <v>33</v>
      </c>
      <c r="D82" s="34">
        <f ca="1">IF(MID($A82,3,10)="1.1.3",SUMIFS(D83:D$6000,$A83:$A$6000,$A82&amp;".1",$B83:$B$6000,"Наименование объекта по производству электрической энергии всего, в том числе:")+SUMIFS(D83:D$6000,$A83:$A$6000,$A82&amp;".2",$B83:$B$6000,"Наименование объекта по производству электрической энергии всего, в том числе:"),IF(AND($C83&lt;&gt;"Г",$C83&lt;&gt;""),SUMIFS(INDIRECT(ADDRESS(ROW($A82),COLUMN(D$1),3,1)&amp;":"&amp;ADDRESS(ROW($A82)+MATCH("Г",$C83:$C$6000,0),COLUMN(D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D83:D$6000,$A83:$A$6000,IF(AND($A82=$A83,$C82=$C83),$A82&amp;"*",IF(OR(MID($A82,1,1)="0",MID($A82,1,1)=0),"?"&amp;MID($A82,2,LEN($A82)-1),$A82&amp;".?")),$C83:$C$6000,"Г")))</f>
        <v>0</v>
      </c>
      <c r="E82" s="34">
        <f ca="1">IF(MID($A82,3,10)="1.1.3",SUMIFS(E83:E$6000,$A83:$A$6000,$A82&amp;".1",$B83:$B$6000,"Наименование объекта по производству электрической энергии всего, в том числе:")+SUMIFS(E83:E$6000,$A83:$A$6000,$A82&amp;".2",$B83:$B$6000,"Наименование объекта по производству электрической энергии всего, в том числе:"),IF(AND($C83&lt;&gt;"Г",$C83&lt;&gt;""),SUMIFS(INDIRECT(ADDRESS(ROW($A82),COLUMN(E$1),3,1)&amp;":"&amp;ADDRESS(ROW($A82)+MATCH("Г",$C83:$C$6000,0),COLUMN(E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E83:E$6000,$A83:$A$6000,IF(AND($A82=$A83,$C82=$C83),$A82&amp;"*",IF(OR(MID($A82,1,1)="0",MID($A82,1,1)=0),"?"&amp;MID($A82,2,LEN($A82)-1),$A82&amp;".?")),$C83:$C$6000,"Г")))</f>
        <v>0</v>
      </c>
      <c r="F82" s="34">
        <f ca="1">IF(MID($A82,3,10)="1.1.3",SUMIFS(F83:F$6000,$A83:$A$6000,$A82&amp;".1",$B83:$B$6000,"Наименование объекта по производству электрической энергии всего, в том числе:")+SUMIFS(F83:F$6000,$A83:$A$6000,$A82&amp;".2",$B83:$B$6000,"Наименование объекта по производству электрической энергии всего, в том числе:"),IF(AND($C83&lt;&gt;"Г",$C83&lt;&gt;""),SUMIFS(INDIRECT(ADDRESS(ROW($A82),COLUMN(F$1),3,1)&amp;":"&amp;ADDRESS(ROW($A82)+MATCH("Г",$C83:$C$6000,0),COLUMN(F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F83:F$6000,$A83:$A$6000,IF(AND($A82=$A83,$C82=$C83),$A82&amp;"*",IF(OR(MID($A82,1,1)="0",MID($A82,1,1)=0),"?"&amp;MID($A82,2,LEN($A82)-1),$A82&amp;".?")),$C83:$C$6000,"Г")))</f>
        <v>0</v>
      </c>
      <c r="G82" s="34">
        <f ca="1">IF(MID($A82,3,10)="1.1.3",SUMIFS(G83:G$6000,$A83:$A$6000,$A82&amp;".1",$B83:$B$6000,"Наименование объекта по производству электрической энергии всего, в том числе:")+SUMIFS(G83:G$6000,$A83:$A$6000,$A82&amp;".2",$B83:$B$6000,"Наименование объекта по производству электрической энергии всего, в том числе:"),IF(AND($C83&lt;&gt;"Г",$C83&lt;&gt;""),SUMIFS(INDIRECT(ADDRESS(ROW($A82),COLUMN(G$1),3,1)&amp;":"&amp;ADDRESS(ROW($A82)+MATCH("Г",$C83:$C$6000,0),COLUMN(G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G83:G$6000,$A83:$A$6000,IF(AND($A82=$A83,$C82=$C83),$A82&amp;"*",IF(OR(MID($A82,1,1)="0",MID($A82,1,1)=0),"?"&amp;MID($A82,2,LEN($A82)-1),$A82&amp;".?")),$C83:$C$6000,"Г")))</f>
        <v>0</v>
      </c>
      <c r="H82" s="34">
        <f ca="1">IF(MID($A82,3,10)="1.1.3",SUMIFS(H83:H$6000,$A83:$A$6000,$A82&amp;".1",$B83:$B$6000,"Наименование объекта по производству электрической энергии всего, в том числе:")+SUMIFS(H83:H$6000,$A83:$A$6000,$A82&amp;".2",$B83:$B$6000,"Наименование объекта по производству электрической энергии всего, в том числе:"),IF(AND($C83&lt;&gt;"Г",$C83&lt;&gt;""),SUMIFS(INDIRECT(ADDRESS(ROW($A82),COLUMN(H$1),3,1)&amp;":"&amp;ADDRESS(ROW($A82)+MATCH("Г",$C83:$C$6000,0),COLUMN(H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H83:H$6000,$A83:$A$6000,IF(AND($A82=$A83,$C82=$C83),$A82&amp;"*",IF(OR(MID($A82,1,1)="0",MID($A82,1,1)=0),"?"&amp;MID($A82,2,LEN($A82)-1),$A82&amp;".?")),$C83:$C$6000,"Г")))</f>
        <v>0</v>
      </c>
      <c r="I82" s="34">
        <f ca="1">IF(MID($A82,3,10)="1.1.3",SUMIFS(I83:I$6000,$A83:$A$6000,$A82&amp;".1",$B83:$B$6000,"Наименование объекта по производству электрической энергии всего, в том числе:")+SUMIFS(I83:I$6000,$A83:$A$6000,$A82&amp;".2",$B83:$B$6000,"Наименование объекта по производству электрической энергии всего, в том числе:"),IF(AND($C83&lt;&gt;"Г",$C83&lt;&gt;""),SUMIFS(INDIRECT(ADDRESS(ROW($A82),COLUMN(I$1),3,1)&amp;":"&amp;ADDRESS(ROW($A82)+MATCH("Г",$C83:$C$6000,0),COLUMN(I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I83:I$6000,$A83:$A$6000,IF(AND($A82=$A83,$C82=$C83),$A82&amp;"*",IF(OR(MID($A82,1,1)="0",MID($A82,1,1)=0),"?"&amp;MID($A82,2,LEN($A82)-1),$A82&amp;".?")),$C83:$C$6000,"Г")))</f>
        <v>0</v>
      </c>
      <c r="J82" s="34">
        <f ca="1">IF(MID($A82,3,10)="1.1.3",SUMIFS(J83:J$6000,$A83:$A$6000,$A82&amp;".1",$B83:$B$6000,"Наименование объекта по производству электрической энергии всего, в том числе:")+SUMIFS(J83:J$6000,$A83:$A$6000,$A82&amp;".2",$B83:$B$6000,"Наименование объекта по производству электрической энергии всего, в том числе:"),IF(AND($C83&lt;&gt;"Г",$C83&lt;&gt;""),SUMIFS(INDIRECT(ADDRESS(ROW($A82),COLUMN(J$1),3,1)&amp;":"&amp;ADDRESS(ROW($A82)+MATCH("Г",$C83:$C$6000,0),COLUMN(J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J83:J$6000,$A83:$A$6000,IF(AND($A82=$A83,$C82=$C83),$A82&amp;"*",IF(OR(MID($A82,1,1)="0",MID($A82,1,1)=0),"?"&amp;MID($A82,2,LEN($A82)-1),$A82&amp;".?")),$C83:$C$6000,"Г")))</f>
        <v>0</v>
      </c>
      <c r="K82" s="34">
        <f ca="1">IF(MID($A82,3,10)="1.1.3",SUMIFS(K83:K$6000,$A83:$A$6000,$A82&amp;".1",$B83:$B$6000,"Наименование объекта по производству электрической энергии всего, в том числе:")+SUMIFS(K83:K$6000,$A83:$A$6000,$A82&amp;".2",$B83:$B$6000,"Наименование объекта по производству электрической энергии всего, в том числе:"),IF(AND($C83&lt;&gt;"Г",$C83&lt;&gt;""),SUMIFS(INDIRECT(ADDRESS(ROW($A82),COLUMN(K$1),3,1)&amp;":"&amp;ADDRESS(ROW($A82)+MATCH("Г",$C83:$C$6000,0),COLUMN(K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K83:K$6000,$A83:$A$6000,IF(AND($A82=$A83,$C82=$C83),$A82&amp;"*",IF(OR(MID($A82,1,1)="0",MID($A82,1,1)=0),"?"&amp;MID($A82,2,LEN($A82)-1),$A82&amp;".?")),$C83:$C$6000,"Г")))</f>
        <v>0</v>
      </c>
      <c r="L82" s="34">
        <f ca="1">IF(MID($A82,3,10)="1.1.3",SUMIFS(L83:L$6000,$A83:$A$6000,$A82&amp;".1",$B83:$B$6000,"Наименование объекта по производству электрической энергии всего, в том числе:")+SUMIFS(L83:L$6000,$A83:$A$6000,$A82&amp;".2",$B83:$B$6000,"Наименование объекта по производству электрической энергии всего, в том числе:"),IF(AND($C83&lt;&gt;"Г",$C83&lt;&gt;""),SUMIFS(INDIRECT(ADDRESS(ROW($A82),COLUMN(L$1),3,1)&amp;":"&amp;ADDRESS(ROW($A82)+MATCH("Г",$C83:$C$6000,0),COLUMN(L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L83:L$6000,$A83:$A$6000,IF(AND($A82=$A83,$C82=$C83),$A82&amp;"*",IF(OR(MID($A82,1,1)="0",MID($A82,1,1)=0),"?"&amp;MID($A82,2,LEN($A82)-1),$A82&amp;".?")),$C83:$C$6000,"Г")))</f>
        <v>0</v>
      </c>
      <c r="M82" s="34">
        <f ca="1">IF(MID($A82,3,10)="1.1.3",SUMIFS(M83:M$6000,$A83:$A$6000,$A82&amp;".1",$B83:$B$6000,"Наименование объекта по производству электрической энергии всего, в том числе:")+SUMIFS(M83:M$6000,$A83:$A$6000,$A82&amp;".2",$B83:$B$6000,"Наименование объекта по производству электрической энергии всего, в том числе:"),IF(AND($C83&lt;&gt;"Г",$C83&lt;&gt;""),SUMIFS(INDIRECT(ADDRESS(ROW($A82),COLUMN(M$1),3,1)&amp;":"&amp;ADDRESS(ROW($A82)+MATCH("Г",$C83:$C$6000,0),COLUMN(M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M83:M$6000,$A83:$A$6000,IF(AND($A82=$A83,$C82=$C83),$A82&amp;"*",IF(OR(MID($A82,1,1)="0",MID($A82,1,1)=0),"?"&amp;MID($A82,2,LEN($A82)-1),$A82&amp;".?")),$C83:$C$6000,"Г")))</f>
        <v>0</v>
      </c>
      <c r="N82" s="32" t="s">
        <v>787</v>
      </c>
    </row>
    <row r="83" spans="1:14" s="26" customFormat="1" ht="75" x14ac:dyDescent="0.3">
      <c r="A83" s="32" t="s">
        <v>172</v>
      </c>
      <c r="B83" s="33" t="s">
        <v>50</v>
      </c>
      <c r="C83" s="32" t="s">
        <v>33</v>
      </c>
      <c r="D83" s="34">
        <f ca="1">IF(MID($A83,3,10)="1.1.3",SUMIFS(D84:D$6000,$A84:$A$6000,$A83&amp;".1",$B84:$B$6000,"Наименование объекта по производству электрической энергии всего, в том числе:")+SUMIFS(D84:D$6000,$A84:$A$6000,$A83&amp;".2",$B84:$B$6000,"Наименование объекта по производству электрической энергии всего, в том числе:"),IF(AND($C84&lt;&gt;"Г",$C84&lt;&gt;""),SUMIFS(INDIRECT(ADDRESS(ROW($A83),COLUMN(D$1),3,1)&amp;":"&amp;ADDRESS(ROW($A83)+MATCH("Г",$C84:$C$6000,0),COLUMN(D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D84:D$6000,$A84:$A$6000,IF(AND($A83=$A84,$C83=$C84),$A83&amp;"*",IF(OR(MID($A83,1,1)="0",MID($A83,1,1)=0),"?"&amp;MID($A83,2,LEN($A83)-1),$A83&amp;".?")),$C84:$C$6000,"Г")))</f>
        <v>0</v>
      </c>
      <c r="E83" s="34">
        <f ca="1">IF(MID($A83,3,10)="1.1.3",SUMIFS(E84:E$6000,$A84:$A$6000,$A83&amp;".1",$B84:$B$6000,"Наименование объекта по производству электрической энергии всего, в том числе:")+SUMIFS(E84:E$6000,$A84:$A$6000,$A83&amp;".2",$B84:$B$6000,"Наименование объекта по производству электрической энергии всего, в том числе:"),IF(AND($C84&lt;&gt;"Г",$C84&lt;&gt;""),SUMIFS(INDIRECT(ADDRESS(ROW($A83),COLUMN(E$1),3,1)&amp;":"&amp;ADDRESS(ROW($A83)+MATCH("Г",$C84:$C$6000,0),COLUMN(E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E84:E$6000,$A84:$A$6000,IF(AND($A83=$A84,$C83=$C84),$A83&amp;"*",IF(OR(MID($A83,1,1)="0",MID($A83,1,1)=0),"?"&amp;MID($A83,2,LEN($A83)-1),$A83&amp;".?")),$C84:$C$6000,"Г")))</f>
        <v>0</v>
      </c>
      <c r="F83" s="34">
        <f ca="1">IF(MID($A83,3,10)="1.1.3",SUMIFS(F84:F$6000,$A84:$A$6000,$A83&amp;".1",$B84:$B$6000,"Наименование объекта по производству электрической энергии всего, в том числе:")+SUMIFS(F84:F$6000,$A84:$A$6000,$A83&amp;".2",$B84:$B$6000,"Наименование объекта по производству электрической энергии всего, в том числе:"),IF(AND($C84&lt;&gt;"Г",$C84&lt;&gt;""),SUMIFS(INDIRECT(ADDRESS(ROW($A83),COLUMN(F$1),3,1)&amp;":"&amp;ADDRESS(ROW($A83)+MATCH("Г",$C84:$C$6000,0),COLUMN(F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F84:F$6000,$A84:$A$6000,IF(AND($A83=$A84,$C83=$C84),$A83&amp;"*",IF(OR(MID($A83,1,1)="0",MID($A83,1,1)=0),"?"&amp;MID($A83,2,LEN($A83)-1),$A83&amp;".?")),$C84:$C$6000,"Г")))</f>
        <v>0</v>
      </c>
      <c r="G83" s="34">
        <f ca="1">IF(MID($A83,3,10)="1.1.3",SUMIFS(G84:G$6000,$A84:$A$6000,$A83&amp;".1",$B84:$B$6000,"Наименование объекта по производству электрической энергии всего, в том числе:")+SUMIFS(G84:G$6000,$A84:$A$6000,$A83&amp;".2",$B84:$B$6000,"Наименование объекта по производству электрической энергии всего, в том числе:"),IF(AND($C84&lt;&gt;"Г",$C84&lt;&gt;""),SUMIFS(INDIRECT(ADDRESS(ROW($A83),COLUMN(G$1),3,1)&amp;":"&amp;ADDRESS(ROW($A83)+MATCH("Г",$C84:$C$6000,0),COLUMN(G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G84:G$6000,$A84:$A$6000,IF(AND($A83=$A84,$C83=$C84),$A83&amp;"*",IF(OR(MID($A83,1,1)="0",MID($A83,1,1)=0),"?"&amp;MID($A83,2,LEN($A83)-1),$A83&amp;".?")),$C84:$C$6000,"Г")))</f>
        <v>0</v>
      </c>
      <c r="H83" s="34">
        <f ca="1">IF(MID($A83,3,10)="1.1.3",SUMIFS(H84:H$6000,$A84:$A$6000,$A83&amp;".1",$B84:$B$6000,"Наименование объекта по производству электрической энергии всего, в том числе:")+SUMIFS(H84:H$6000,$A84:$A$6000,$A83&amp;".2",$B84:$B$6000,"Наименование объекта по производству электрической энергии всего, в том числе:"),IF(AND($C84&lt;&gt;"Г",$C84&lt;&gt;""),SUMIFS(INDIRECT(ADDRESS(ROW($A83),COLUMN(H$1),3,1)&amp;":"&amp;ADDRESS(ROW($A83)+MATCH("Г",$C84:$C$6000,0),COLUMN(H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H84:H$6000,$A84:$A$6000,IF(AND($A83=$A84,$C83=$C84),$A83&amp;"*",IF(OR(MID($A83,1,1)="0",MID($A83,1,1)=0),"?"&amp;MID($A83,2,LEN($A83)-1),$A83&amp;".?")),$C84:$C$6000,"Г")))</f>
        <v>0</v>
      </c>
      <c r="I83" s="34">
        <f ca="1">IF(MID($A83,3,10)="1.1.3",SUMIFS(I84:I$6000,$A84:$A$6000,$A83&amp;".1",$B84:$B$6000,"Наименование объекта по производству электрической энергии всего, в том числе:")+SUMIFS(I84:I$6000,$A84:$A$6000,$A83&amp;".2",$B84:$B$6000,"Наименование объекта по производству электрической энергии всего, в том числе:"),IF(AND($C84&lt;&gt;"Г",$C84&lt;&gt;""),SUMIFS(INDIRECT(ADDRESS(ROW($A83),COLUMN(I$1),3,1)&amp;":"&amp;ADDRESS(ROW($A83)+MATCH("Г",$C84:$C$6000,0),COLUMN(I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I84:I$6000,$A84:$A$6000,IF(AND($A83=$A84,$C83=$C84),$A83&amp;"*",IF(OR(MID($A83,1,1)="0",MID($A83,1,1)=0),"?"&amp;MID($A83,2,LEN($A83)-1),$A83&amp;".?")),$C84:$C$6000,"Г")))</f>
        <v>0</v>
      </c>
      <c r="J83" s="34">
        <f ca="1">IF(MID($A83,3,10)="1.1.3",SUMIFS(J84:J$6000,$A84:$A$6000,$A83&amp;".1",$B84:$B$6000,"Наименование объекта по производству электрической энергии всего, в том числе:")+SUMIFS(J84:J$6000,$A84:$A$6000,$A83&amp;".2",$B84:$B$6000,"Наименование объекта по производству электрической энергии всего, в том числе:"),IF(AND($C84&lt;&gt;"Г",$C84&lt;&gt;""),SUMIFS(INDIRECT(ADDRESS(ROW($A83),COLUMN(J$1),3,1)&amp;":"&amp;ADDRESS(ROW($A83)+MATCH("Г",$C84:$C$6000,0),COLUMN(J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J84:J$6000,$A84:$A$6000,IF(AND($A83=$A84,$C83=$C84),$A83&amp;"*",IF(OR(MID($A83,1,1)="0",MID($A83,1,1)=0),"?"&amp;MID($A83,2,LEN($A83)-1),$A83&amp;".?")),$C84:$C$6000,"Г")))</f>
        <v>0</v>
      </c>
      <c r="K83" s="34">
        <f ca="1">IF(MID($A83,3,10)="1.1.3",SUMIFS(K84:K$6000,$A84:$A$6000,$A83&amp;".1",$B84:$B$6000,"Наименование объекта по производству электрической энергии всего, в том числе:")+SUMIFS(K84:K$6000,$A84:$A$6000,$A83&amp;".2",$B84:$B$6000,"Наименование объекта по производству электрической энергии всего, в том числе:"),IF(AND($C84&lt;&gt;"Г",$C84&lt;&gt;""),SUMIFS(INDIRECT(ADDRESS(ROW($A83),COLUMN(K$1),3,1)&amp;":"&amp;ADDRESS(ROW($A83)+MATCH("Г",$C84:$C$6000,0),COLUMN(K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K84:K$6000,$A84:$A$6000,IF(AND($A83=$A84,$C83=$C84),$A83&amp;"*",IF(OR(MID($A83,1,1)="0",MID($A83,1,1)=0),"?"&amp;MID($A83,2,LEN($A83)-1),$A83&amp;".?")),$C84:$C$6000,"Г")))</f>
        <v>0</v>
      </c>
      <c r="L83" s="34">
        <f ca="1">IF(MID($A83,3,10)="1.1.3",SUMIFS(L84:L$6000,$A84:$A$6000,$A83&amp;".1",$B84:$B$6000,"Наименование объекта по производству электрической энергии всего, в том числе:")+SUMIFS(L84:L$6000,$A84:$A$6000,$A83&amp;".2",$B84:$B$6000,"Наименование объекта по производству электрической энергии всего, в том числе:"),IF(AND($C84&lt;&gt;"Г",$C84&lt;&gt;""),SUMIFS(INDIRECT(ADDRESS(ROW($A83),COLUMN(L$1),3,1)&amp;":"&amp;ADDRESS(ROW($A83)+MATCH("Г",$C84:$C$6000,0),COLUMN(L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L84:L$6000,$A84:$A$6000,IF(AND($A83=$A84,$C83=$C84),$A83&amp;"*",IF(OR(MID($A83,1,1)="0",MID($A83,1,1)=0),"?"&amp;MID($A83,2,LEN($A83)-1),$A83&amp;".?")),$C84:$C$6000,"Г")))</f>
        <v>0</v>
      </c>
      <c r="M83" s="34">
        <f ca="1">IF(MID($A83,3,10)="1.1.3",SUMIFS(M84:M$6000,$A84:$A$6000,$A83&amp;".1",$B84:$B$6000,"Наименование объекта по производству электрической энергии всего, в том числе:")+SUMIFS(M84:M$6000,$A84:$A$6000,$A83&amp;".2",$B84:$B$6000,"Наименование объекта по производству электрической энергии всего, в том числе:"),IF(AND($C84&lt;&gt;"Г",$C84&lt;&gt;""),SUMIFS(INDIRECT(ADDRESS(ROW($A83),COLUMN(M$1),3,1)&amp;":"&amp;ADDRESS(ROW($A83)+MATCH("Г",$C84:$C$6000,0),COLUMN(M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M84:M$6000,$A84:$A$6000,IF(AND($A83=$A84,$C83=$C84),$A83&amp;"*",IF(OR(MID($A83,1,1)="0",MID($A83,1,1)=0),"?"&amp;MID($A83,2,LEN($A83)-1),$A83&amp;".?")),$C84:$C$6000,"Г")))</f>
        <v>0</v>
      </c>
      <c r="N83" s="32" t="s">
        <v>787</v>
      </c>
    </row>
    <row r="84" spans="1:14" s="26" customFormat="1" ht="75" x14ac:dyDescent="0.3">
      <c r="A84" s="36" t="s">
        <v>172</v>
      </c>
      <c r="B84" s="37" t="s">
        <v>173</v>
      </c>
      <c r="C84" s="36" t="s">
        <v>174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6" t="s">
        <v>788</v>
      </c>
    </row>
    <row r="85" spans="1:14" s="26" customFormat="1" ht="75" x14ac:dyDescent="0.3">
      <c r="A85" s="36" t="s">
        <v>172</v>
      </c>
      <c r="B85" s="37" t="s">
        <v>175</v>
      </c>
      <c r="C85" s="36" t="s">
        <v>176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6" t="s">
        <v>788</v>
      </c>
    </row>
    <row r="86" spans="1:14" s="35" customFormat="1" ht="93.75" x14ac:dyDescent="0.3">
      <c r="A86" s="36" t="s">
        <v>172</v>
      </c>
      <c r="B86" s="37" t="s">
        <v>177</v>
      </c>
      <c r="C86" s="36" t="s">
        <v>178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6" t="s">
        <v>788</v>
      </c>
    </row>
    <row r="87" spans="1:14" s="26" customFormat="1" ht="93.75" x14ac:dyDescent="0.3">
      <c r="A87" s="36" t="s">
        <v>172</v>
      </c>
      <c r="B87" s="37" t="s">
        <v>179</v>
      </c>
      <c r="C87" s="36" t="s">
        <v>180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6" t="s">
        <v>788</v>
      </c>
    </row>
    <row r="88" spans="1:14" s="26" customFormat="1" ht="75" x14ac:dyDescent="0.3">
      <c r="A88" s="36" t="s">
        <v>172</v>
      </c>
      <c r="B88" s="37" t="s">
        <v>181</v>
      </c>
      <c r="C88" s="36" t="s">
        <v>182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6" t="s">
        <v>788</v>
      </c>
    </row>
    <row r="89" spans="1:14" s="26" customFormat="1" ht="75" x14ac:dyDescent="0.3">
      <c r="A89" s="36" t="s">
        <v>172</v>
      </c>
      <c r="B89" s="37" t="s">
        <v>183</v>
      </c>
      <c r="C89" s="36" t="s">
        <v>184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6" t="s">
        <v>788</v>
      </c>
    </row>
    <row r="90" spans="1:14" s="35" customFormat="1" ht="93.75" x14ac:dyDescent="0.3">
      <c r="A90" s="36" t="s">
        <v>172</v>
      </c>
      <c r="B90" s="37" t="s">
        <v>185</v>
      </c>
      <c r="C90" s="36" t="s">
        <v>186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6" t="s">
        <v>788</v>
      </c>
    </row>
    <row r="91" spans="1:14" s="35" customFormat="1" ht="93.75" x14ac:dyDescent="0.3">
      <c r="A91" s="36" t="s">
        <v>172</v>
      </c>
      <c r="B91" s="37" t="s">
        <v>187</v>
      </c>
      <c r="C91" s="36" t="s">
        <v>188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6" t="s">
        <v>788</v>
      </c>
    </row>
    <row r="92" spans="1:14" s="26" customFormat="1" ht="56.25" x14ac:dyDescent="0.3">
      <c r="A92" s="36" t="s">
        <v>172</v>
      </c>
      <c r="B92" s="37" t="s">
        <v>189</v>
      </c>
      <c r="C92" s="36" t="s">
        <v>190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6" t="s">
        <v>788</v>
      </c>
    </row>
    <row r="93" spans="1:14" s="26" customFormat="1" ht="37.5" x14ac:dyDescent="0.3">
      <c r="A93" s="32" t="s">
        <v>191</v>
      </c>
      <c r="B93" s="33" t="s">
        <v>51</v>
      </c>
      <c r="C93" s="32" t="s">
        <v>33</v>
      </c>
      <c r="D93" s="34">
        <f ca="1">IF(MID($A93,3,10)="1.1.3",SUMIFS(D94:D$6000,$A94:$A$6000,$A93&amp;".1",$B94:$B$6000,"Наименование объекта по производству электрической энергии всего, в том числе:")+SUMIFS(D94:D$6000,$A94:$A$6000,$A93&amp;".2",$B94:$B$6000,"Наименование объекта по производству электрической энергии всего, в том числе:"),IF(AND($C94&lt;&gt;"Г",$C94&lt;&gt;""),SUMIFS(INDIRECT(ADDRESS(ROW($A93),COLUMN(D$1),3,1)&amp;":"&amp;ADDRESS(ROW($A93)+MATCH("Г",$C94:$C$6000,0),COLUMN(D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D94:D$6000,$A94:$A$6000,IF(AND($A93=$A94,$C93=$C94),$A93&amp;"*",IF(OR(MID($A93,1,1)="0",MID($A93,1,1)=0),"?"&amp;MID($A93,2,LEN($A93)-1),$A93&amp;".?")),$C94:$C$6000,"Г")))</f>
        <v>0</v>
      </c>
      <c r="E93" s="34">
        <f ca="1">IF(MID($A93,3,10)="1.1.3",SUMIFS(E94:E$6000,$A94:$A$6000,$A93&amp;".1",$B94:$B$6000,"Наименование объекта по производству электрической энергии всего, в том числе:")+SUMIFS(E94:E$6000,$A94:$A$6000,$A93&amp;".2",$B94:$B$6000,"Наименование объекта по производству электрической энергии всего, в том числе:"),IF(AND($C94&lt;&gt;"Г",$C94&lt;&gt;""),SUMIFS(INDIRECT(ADDRESS(ROW($A93),COLUMN(E$1),3,1)&amp;":"&amp;ADDRESS(ROW($A93)+MATCH("Г",$C94:$C$6000,0),COLUMN(E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E94:E$6000,$A94:$A$6000,IF(AND($A93=$A94,$C93=$C94),$A93&amp;"*",IF(OR(MID($A93,1,1)="0",MID($A93,1,1)=0),"?"&amp;MID($A93,2,LEN($A93)-1),$A93&amp;".?")),$C94:$C$6000,"Г")))</f>
        <v>3792.3759400000004</v>
      </c>
      <c r="F93" s="34">
        <f ca="1">IF(MID($A93,3,10)="1.1.3",SUMIFS(F94:F$6000,$A94:$A$6000,$A93&amp;".1",$B94:$B$6000,"Наименование объекта по производству электрической энергии всего, в том числе:")+SUMIFS(F94:F$6000,$A94:$A$6000,$A93&amp;".2",$B94:$B$6000,"Наименование объекта по производству электрической энергии всего, в том числе:"),IF(AND($C94&lt;&gt;"Г",$C94&lt;&gt;""),SUMIFS(INDIRECT(ADDRESS(ROW($A93),COLUMN(F$1),3,1)&amp;":"&amp;ADDRESS(ROW($A93)+MATCH("Г",$C94:$C$6000,0),COLUMN(F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F94:F$6000,$A94:$A$6000,IF(AND($A93=$A94,$C93=$C94),$A93&amp;"*",IF(OR(MID($A93,1,1)="0",MID($A93,1,1)=0),"?"&amp;MID($A93,2,LEN($A93)-1),$A93&amp;".?")),$C94:$C$6000,"Г")))</f>
        <v>0</v>
      </c>
      <c r="G93" s="34">
        <f ca="1">IF(MID($A93,3,10)="1.1.3",SUMIFS(G94:G$6000,$A94:$A$6000,$A93&amp;".1",$B94:$B$6000,"Наименование объекта по производству электрической энергии всего, в том числе:")+SUMIFS(G94:G$6000,$A94:$A$6000,$A93&amp;".2",$B94:$B$6000,"Наименование объекта по производству электрической энергии всего, в том числе:"),IF(AND($C94&lt;&gt;"Г",$C94&lt;&gt;""),SUMIFS(INDIRECT(ADDRESS(ROW($A93),COLUMN(G$1),3,1)&amp;":"&amp;ADDRESS(ROW($A93)+MATCH("Г",$C94:$C$6000,0),COLUMN(G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G94:G$6000,$A94:$A$6000,IF(AND($A93=$A94,$C93=$C94),$A93&amp;"*",IF(OR(MID($A93,1,1)="0",MID($A93,1,1)=0),"?"&amp;MID($A93,2,LEN($A93)-1),$A93&amp;".?")),$C94:$C$6000,"Г")))</f>
        <v>7491</v>
      </c>
      <c r="H93" s="34">
        <f ca="1">IF(MID($A93,3,10)="1.1.3",SUMIFS(H94:H$6000,$A94:$A$6000,$A93&amp;".1",$B94:$B$6000,"Наименование объекта по производству электрической энергии всего, в том числе:")+SUMIFS(H94:H$6000,$A94:$A$6000,$A93&amp;".2",$B94:$B$6000,"Наименование объекта по производству электрической энергии всего, в том числе:"),IF(AND($C94&lt;&gt;"Г",$C94&lt;&gt;""),SUMIFS(INDIRECT(ADDRESS(ROW($A93),COLUMN(H$1),3,1)&amp;":"&amp;ADDRESS(ROW($A93)+MATCH("Г",$C94:$C$6000,0),COLUMN(H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H94:H$6000,$A94:$A$6000,IF(AND($A93=$A94,$C93=$C94),$A93&amp;"*",IF(OR(MID($A93,1,1)="0",MID($A93,1,1)=0),"?"&amp;MID($A93,2,LEN($A93)-1),$A93&amp;".?")),$C94:$C$6000,"Г")))</f>
        <v>0</v>
      </c>
      <c r="I93" s="34">
        <f ca="1">IF(MID($A93,3,10)="1.1.3",SUMIFS(I94:I$6000,$A94:$A$6000,$A93&amp;".1",$B94:$B$6000,"Наименование объекта по производству электрической энергии всего, в том числе:")+SUMIFS(I94:I$6000,$A94:$A$6000,$A93&amp;".2",$B94:$B$6000,"Наименование объекта по производству электрической энергии всего, в том числе:"),IF(AND($C94&lt;&gt;"Г",$C94&lt;&gt;""),SUMIFS(INDIRECT(ADDRESS(ROW($A93),COLUMN(I$1),3,1)&amp;":"&amp;ADDRESS(ROW($A93)+MATCH("Г",$C94:$C$6000,0),COLUMN(I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I94:I$6000,$A94:$A$6000,IF(AND($A93=$A94,$C93=$C94),$A93&amp;"*",IF(OR(MID($A93,1,1)="0",MID($A93,1,1)=0),"?"&amp;MID($A93,2,LEN($A93)-1),$A93&amp;".?")),$C94:$C$6000,"Г")))</f>
        <v>0</v>
      </c>
      <c r="J93" s="34">
        <f ca="1">IF(MID($A93,3,10)="1.1.3",SUMIFS(J94:J$6000,$A94:$A$6000,$A93&amp;".1",$B94:$B$6000,"Наименование объекта по производству электрической энергии всего, в том числе:")+SUMIFS(J94:J$6000,$A94:$A$6000,$A93&amp;".2",$B94:$B$6000,"Наименование объекта по производству электрической энергии всего, в том числе:"),IF(AND($C94&lt;&gt;"Г",$C94&lt;&gt;""),SUMIFS(INDIRECT(ADDRESS(ROW($A93),COLUMN(J$1),3,1)&amp;":"&amp;ADDRESS(ROW($A93)+MATCH("Г",$C94:$C$6000,0),COLUMN(J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J94:J$6000,$A94:$A$6000,IF(AND($A93=$A94,$C93=$C94),$A93&amp;"*",IF(OR(MID($A93,1,1)="0",MID($A93,1,1)=0),"?"&amp;MID($A93,2,LEN($A93)-1),$A93&amp;".?")),$C94:$C$6000,"Г")))</f>
        <v>5.705970915564599</v>
      </c>
      <c r="K93" s="34">
        <f ca="1">IF(MID($A93,3,10)="1.1.3",SUMIFS(K94:K$6000,$A94:$A$6000,$A93&amp;".1",$B94:$B$6000,"Наименование объекта по производству электрической энергии всего, в том числе:")+SUMIFS(K94:K$6000,$A94:$A$6000,$A93&amp;".2",$B94:$B$6000,"Наименование объекта по производству электрической энергии всего, в том числе:"),IF(AND($C94&lt;&gt;"Г",$C94&lt;&gt;""),SUMIFS(INDIRECT(ADDRESS(ROW($A93),COLUMN(K$1),3,1)&amp;":"&amp;ADDRESS(ROW($A93)+MATCH("Г",$C94:$C$6000,0),COLUMN(K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K94:K$6000,$A94:$A$6000,IF(AND($A93=$A94,$C93=$C94),$A93&amp;"*",IF(OR(MID($A93,1,1)="0",MID($A93,1,1)=0),"?"&amp;MID($A93,2,LEN($A93)-1),$A93&amp;".?")),$C94:$C$6000,"Г")))</f>
        <v>0</v>
      </c>
      <c r="L93" s="34">
        <f ca="1">IF(MID($A93,3,10)="1.1.3",SUMIFS(L94:L$6000,$A94:$A$6000,$A93&amp;".1",$B94:$B$6000,"Наименование объекта по производству электрической энергии всего, в том числе:")+SUMIFS(L94:L$6000,$A94:$A$6000,$A93&amp;".2",$B94:$B$6000,"Наименование объекта по производству электрической энергии всего, в том числе:"),IF(AND($C94&lt;&gt;"Г",$C94&lt;&gt;""),SUMIFS(INDIRECT(ADDRESS(ROW($A93),COLUMN(L$1),3,1)&amp;":"&amp;ADDRESS(ROW($A93)+MATCH("Г",$C94:$C$6000,0),COLUMN(L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L94:L$6000,$A94:$A$6000,IF(AND($A93=$A94,$C93=$C94),$A93&amp;"*",IF(OR(MID($A93,1,1)="0",MID($A93,1,1)=0),"?"&amp;MID($A93,2,LEN($A93)-1),$A93&amp;".?")),$C94:$C$6000,"Г")))</f>
        <v>11.27088369</v>
      </c>
      <c r="M93" s="34">
        <f ca="1">IF(MID($A93,3,10)="1.1.3",SUMIFS(M94:M$6000,$A94:$A$6000,$A93&amp;".1",$B94:$B$6000,"Наименование объекта по производству электрической энергии всего, в том числе:")+SUMIFS(M94:M$6000,$A94:$A$6000,$A93&amp;".2",$B94:$B$6000,"Наименование объекта по производству электрической энергии всего, в том числе:"),IF(AND($C94&lt;&gt;"Г",$C94&lt;&gt;""),SUMIFS(INDIRECT(ADDRESS(ROW($A93),COLUMN(M$1),3,1)&amp;":"&amp;ADDRESS(ROW($A93)+MATCH("Г",$C94:$C$6000,0),COLUMN(M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M94:M$6000,$A94:$A$6000,IF(AND($A93=$A94,$C93=$C94),$A93&amp;"*",IF(OR(MID($A93,1,1)="0",MID($A93,1,1)=0),"?"&amp;MID($A93,2,LEN($A93)-1),$A93&amp;".?")),$C94:$C$6000,"Г")))</f>
        <v>0</v>
      </c>
      <c r="N93" s="32" t="s">
        <v>787</v>
      </c>
    </row>
    <row r="94" spans="1:14" s="26" customFormat="1" ht="56.25" x14ac:dyDescent="0.3">
      <c r="A94" s="32" t="s">
        <v>192</v>
      </c>
      <c r="B94" s="33" t="s">
        <v>52</v>
      </c>
      <c r="C94" s="32" t="s">
        <v>33</v>
      </c>
      <c r="D94" s="34">
        <f ca="1">IF(MID($A94,3,10)="1.1.3",SUMIFS(D95:D$6000,$A95:$A$6000,$A94&amp;".1",$B95:$B$6000,"Наименование объекта по производству электрической энергии всего, в том числе:")+SUMIFS(D95:D$6000,$A95:$A$6000,$A94&amp;".2",$B95:$B$6000,"Наименование объекта по производству электрической энергии всего, в том числе:"),IF(AND($C95&lt;&gt;"Г",$C95&lt;&gt;""),SUMIFS(INDIRECT(ADDRESS(ROW($A94),COLUMN(D$1),3,1)&amp;":"&amp;ADDRESS(ROW($A94)+MATCH("Г",$C95:$C$6000,0),COLUMN(D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D95:D$6000,$A95:$A$6000,IF(AND($A94=$A95,$C94=$C95),$A94&amp;"*",IF(OR(MID($A94,1,1)="0",MID($A94,1,1)=0),"?"&amp;MID($A94,2,LEN($A94)-1),$A94&amp;".?")),$C95:$C$6000,"Г")))</f>
        <v>0</v>
      </c>
      <c r="E94" s="34">
        <f ca="1">IF(MID($A94,3,10)="1.1.3",SUMIFS(E95:E$6000,$A95:$A$6000,$A94&amp;".1",$B95:$B$6000,"Наименование объекта по производству электрической энергии всего, в том числе:")+SUMIFS(E95:E$6000,$A95:$A$6000,$A94&amp;".2",$B95:$B$6000,"Наименование объекта по производству электрической энергии всего, в том числе:"),IF(AND($C95&lt;&gt;"Г",$C95&lt;&gt;""),SUMIFS(INDIRECT(ADDRESS(ROW($A94),COLUMN(E$1),3,1)&amp;":"&amp;ADDRESS(ROW($A94)+MATCH("Г",$C95:$C$6000,0),COLUMN(E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E95:E$6000,$A95:$A$6000,IF(AND($A94=$A95,$C94=$C95),$A94&amp;"*",IF(OR(MID($A94,1,1)="0",MID($A94,1,1)=0),"?"&amp;MID($A94,2,LEN($A94)-1),$A94&amp;".?")),$C95:$C$6000,"Г")))</f>
        <v>0</v>
      </c>
      <c r="F94" s="34">
        <f ca="1">IF(MID($A94,3,10)="1.1.3",SUMIFS(F95:F$6000,$A95:$A$6000,$A94&amp;".1",$B95:$B$6000,"Наименование объекта по производству электрической энергии всего, в том числе:")+SUMIFS(F95:F$6000,$A95:$A$6000,$A94&amp;".2",$B95:$B$6000,"Наименование объекта по производству электрической энергии всего, в том числе:"),IF(AND($C95&lt;&gt;"Г",$C95&lt;&gt;""),SUMIFS(INDIRECT(ADDRESS(ROW($A94),COLUMN(F$1),3,1)&amp;":"&amp;ADDRESS(ROW($A94)+MATCH("Г",$C95:$C$6000,0),COLUMN(F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F95:F$6000,$A95:$A$6000,IF(AND($A94=$A95,$C94=$C95),$A94&amp;"*",IF(OR(MID($A94,1,1)="0",MID($A94,1,1)=0),"?"&amp;MID($A94,2,LEN($A94)-1),$A94&amp;".?")),$C95:$C$6000,"Г")))</f>
        <v>0</v>
      </c>
      <c r="G94" s="34">
        <f ca="1">IF(MID($A94,3,10)="1.1.3",SUMIFS(G95:G$6000,$A95:$A$6000,$A94&amp;".1",$B95:$B$6000,"Наименование объекта по производству электрической энергии всего, в том числе:")+SUMIFS(G95:G$6000,$A95:$A$6000,$A94&amp;".2",$B95:$B$6000,"Наименование объекта по производству электрической энергии всего, в том числе:"),IF(AND($C95&lt;&gt;"Г",$C95&lt;&gt;""),SUMIFS(INDIRECT(ADDRESS(ROW($A94),COLUMN(G$1),3,1)&amp;":"&amp;ADDRESS(ROW($A94)+MATCH("Г",$C95:$C$6000,0),COLUMN(G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G95:G$6000,$A95:$A$6000,IF(AND($A94=$A95,$C94=$C95),$A94&amp;"*",IF(OR(MID($A94,1,1)="0",MID($A94,1,1)=0),"?"&amp;MID($A94,2,LEN($A94)-1),$A94&amp;".?")),$C95:$C$6000,"Г")))</f>
        <v>0</v>
      </c>
      <c r="H94" s="34">
        <f ca="1">IF(MID($A94,3,10)="1.1.3",SUMIFS(H95:H$6000,$A95:$A$6000,$A94&amp;".1",$B95:$B$6000,"Наименование объекта по производству электрической энергии всего, в том числе:")+SUMIFS(H95:H$6000,$A95:$A$6000,$A94&amp;".2",$B95:$B$6000,"Наименование объекта по производству электрической энергии всего, в том числе:"),IF(AND($C95&lt;&gt;"Г",$C95&lt;&gt;""),SUMIFS(INDIRECT(ADDRESS(ROW($A94),COLUMN(H$1),3,1)&amp;":"&amp;ADDRESS(ROW($A94)+MATCH("Г",$C95:$C$6000,0),COLUMN(H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H95:H$6000,$A95:$A$6000,IF(AND($A94=$A95,$C94=$C95),$A94&amp;"*",IF(OR(MID($A94,1,1)="0",MID($A94,1,1)=0),"?"&amp;MID($A94,2,LEN($A94)-1),$A94&amp;".?")),$C95:$C$6000,"Г")))</f>
        <v>0</v>
      </c>
      <c r="I94" s="34">
        <f ca="1">IF(MID($A94,3,10)="1.1.3",SUMIFS(I95:I$6000,$A95:$A$6000,$A94&amp;".1",$B95:$B$6000,"Наименование объекта по производству электрической энергии всего, в том числе:")+SUMIFS(I95:I$6000,$A95:$A$6000,$A94&amp;".2",$B95:$B$6000,"Наименование объекта по производству электрической энергии всего, в том числе:"),IF(AND($C95&lt;&gt;"Г",$C95&lt;&gt;""),SUMIFS(INDIRECT(ADDRESS(ROW($A94),COLUMN(I$1),3,1)&amp;":"&amp;ADDRESS(ROW($A94)+MATCH("Г",$C95:$C$6000,0),COLUMN(I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I95:I$6000,$A95:$A$6000,IF(AND($A94=$A95,$C94=$C95),$A94&amp;"*",IF(OR(MID($A94,1,1)="0",MID($A94,1,1)=0),"?"&amp;MID($A94,2,LEN($A94)-1),$A94&amp;".?")),$C95:$C$6000,"Г")))</f>
        <v>0</v>
      </c>
      <c r="J94" s="34">
        <f ca="1">IF(MID($A94,3,10)="1.1.3",SUMIFS(J95:J$6000,$A95:$A$6000,$A94&amp;".1",$B95:$B$6000,"Наименование объекта по производству электрической энергии всего, в том числе:")+SUMIFS(J95:J$6000,$A95:$A$6000,$A94&amp;".2",$B95:$B$6000,"Наименование объекта по производству электрической энергии всего, в том числе:"),IF(AND($C95&lt;&gt;"Г",$C95&lt;&gt;""),SUMIFS(INDIRECT(ADDRESS(ROW($A94),COLUMN(J$1),3,1)&amp;":"&amp;ADDRESS(ROW($A94)+MATCH("Г",$C95:$C$6000,0),COLUMN(J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J95:J$6000,$A95:$A$6000,IF(AND($A94=$A95,$C94=$C95),$A94&amp;"*",IF(OR(MID($A94,1,1)="0",MID($A94,1,1)=0),"?"&amp;MID($A94,2,LEN($A94)-1),$A94&amp;".?")),$C95:$C$6000,"Г")))</f>
        <v>0</v>
      </c>
      <c r="K94" s="34">
        <f ca="1">IF(MID($A94,3,10)="1.1.3",SUMIFS(K95:K$6000,$A95:$A$6000,$A94&amp;".1",$B95:$B$6000,"Наименование объекта по производству электрической энергии всего, в том числе:")+SUMIFS(K95:K$6000,$A95:$A$6000,$A94&amp;".2",$B95:$B$6000,"Наименование объекта по производству электрической энергии всего, в том числе:"),IF(AND($C95&lt;&gt;"Г",$C95&lt;&gt;""),SUMIFS(INDIRECT(ADDRESS(ROW($A94),COLUMN(K$1),3,1)&amp;":"&amp;ADDRESS(ROW($A94)+MATCH("Г",$C95:$C$6000,0),COLUMN(K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K95:K$6000,$A95:$A$6000,IF(AND($A94=$A95,$C94=$C95),$A94&amp;"*",IF(OR(MID($A94,1,1)="0",MID($A94,1,1)=0),"?"&amp;MID($A94,2,LEN($A94)-1),$A94&amp;".?")),$C95:$C$6000,"Г")))</f>
        <v>0</v>
      </c>
      <c r="L94" s="34">
        <f ca="1">IF(MID($A94,3,10)="1.1.3",SUMIFS(L95:L$6000,$A95:$A$6000,$A94&amp;".1",$B95:$B$6000,"Наименование объекта по производству электрической энергии всего, в том числе:")+SUMIFS(L95:L$6000,$A95:$A$6000,$A94&amp;".2",$B95:$B$6000,"Наименование объекта по производству электрической энергии всего, в том числе:"),IF(AND($C95&lt;&gt;"Г",$C95&lt;&gt;""),SUMIFS(INDIRECT(ADDRESS(ROW($A94),COLUMN(L$1),3,1)&amp;":"&amp;ADDRESS(ROW($A94)+MATCH("Г",$C95:$C$6000,0),COLUMN(L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L95:L$6000,$A95:$A$6000,IF(AND($A94=$A95,$C94=$C95),$A94&amp;"*",IF(OR(MID($A94,1,1)="0",MID($A94,1,1)=0),"?"&amp;MID($A94,2,LEN($A94)-1),$A94&amp;".?")),$C95:$C$6000,"Г")))</f>
        <v>0</v>
      </c>
      <c r="M94" s="34">
        <f ca="1">IF(MID($A94,3,10)="1.1.3",SUMIFS(M95:M$6000,$A95:$A$6000,$A94&amp;".1",$B95:$B$6000,"Наименование объекта по производству электрической энергии всего, в том числе:")+SUMIFS(M95:M$6000,$A95:$A$6000,$A94&amp;".2",$B95:$B$6000,"Наименование объекта по производству электрической энергии всего, в том числе:"),IF(AND($C95&lt;&gt;"Г",$C95&lt;&gt;""),SUMIFS(INDIRECT(ADDRESS(ROW($A94),COLUMN(M$1),3,1)&amp;":"&amp;ADDRESS(ROW($A94)+MATCH("Г",$C95:$C$6000,0),COLUMN(M$1),3,1)),INDIRECT(ADDRESS(ROW($A94),COLUMN($A$1),3,1)&amp;":"&amp;ADDRESS(ROW($A94)+MATCH("Г",$C95:$C$6000,0),COLUMN($A$1),3,1)),$A94&amp;"*",INDIRECT(ADDRESS(ROW($A94),COLUMN($C$1),3,1)&amp;":"&amp;ADDRESS(ROW($A94)+MATCH("Г",$C95:$C$6000,0),COLUMN($C$1),3,1)),"&lt;&gt;Г"),SUMIFS(M95:M$6000,$A95:$A$6000,IF(AND($A94=$A95,$C94=$C95),$A94&amp;"*",IF(OR(MID($A94,1,1)="0",MID($A94,1,1)=0),"?"&amp;MID($A94,2,LEN($A94)-1),$A94&amp;".?")),$C95:$C$6000,"Г")))</f>
        <v>0</v>
      </c>
      <c r="N94" s="32" t="s">
        <v>787</v>
      </c>
    </row>
    <row r="95" spans="1:14" s="35" customFormat="1" ht="37.5" x14ac:dyDescent="0.3">
      <c r="A95" s="32" t="s">
        <v>193</v>
      </c>
      <c r="B95" s="33" t="s">
        <v>53</v>
      </c>
      <c r="C95" s="32" t="s">
        <v>33</v>
      </c>
      <c r="D95" s="34">
        <f ca="1">IF(MID($A95,3,10)="1.1.3",SUMIFS(D96:D$6000,$A96:$A$6000,$A95&amp;".1",$B96:$B$6000,"Наименование объекта по производству электрической энергии всего, в том числе:")+SUMIFS(D96:D$6000,$A96:$A$6000,$A95&amp;".2",$B96:$B$6000,"Наименование объекта по производству электрической энергии всего, в том числе:"),IF(AND($C96&lt;&gt;"Г",$C96&lt;&gt;""),SUMIFS(INDIRECT(ADDRESS(ROW($A95),COLUMN(D$1),3,1)&amp;":"&amp;ADDRESS(ROW($A95)+MATCH("Г",$C96:$C$6000,0),COLUMN(D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D96:D$6000,$A96:$A$6000,IF(AND($A95=$A96,$C95=$C96),$A95&amp;"*",IF(OR(MID($A95,1,1)="0",MID($A95,1,1)=0),"?"&amp;MID($A95,2,LEN($A95)-1),$A95&amp;".?")),$C96:$C$6000,"Г")))</f>
        <v>0</v>
      </c>
      <c r="E95" s="34">
        <f ca="1">IF(MID($A95,3,10)="1.1.3",SUMIFS(E96:E$6000,$A96:$A$6000,$A95&amp;".1",$B96:$B$6000,"Наименование объекта по производству электрической энергии всего, в том числе:")+SUMIFS(E96:E$6000,$A96:$A$6000,$A95&amp;".2",$B96:$B$6000,"Наименование объекта по производству электрической энергии всего, в том числе:"),IF(AND($C96&lt;&gt;"Г",$C96&lt;&gt;""),SUMIFS(INDIRECT(ADDRESS(ROW($A95),COLUMN(E$1),3,1)&amp;":"&amp;ADDRESS(ROW($A95)+MATCH("Г",$C96:$C$6000,0),COLUMN(E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E96:E$6000,$A96:$A$6000,IF(AND($A95=$A96,$C95=$C96),$A95&amp;"*",IF(OR(MID($A95,1,1)="0",MID($A95,1,1)=0),"?"&amp;MID($A95,2,LEN($A95)-1),$A95&amp;".?")),$C96:$C$6000,"Г")))</f>
        <v>0</v>
      </c>
      <c r="F95" s="34">
        <f ca="1">IF(MID($A95,3,10)="1.1.3",SUMIFS(F96:F$6000,$A96:$A$6000,$A95&amp;".1",$B96:$B$6000,"Наименование объекта по производству электрической энергии всего, в том числе:")+SUMIFS(F96:F$6000,$A96:$A$6000,$A95&amp;".2",$B96:$B$6000,"Наименование объекта по производству электрической энергии всего, в том числе:"),IF(AND($C96&lt;&gt;"Г",$C96&lt;&gt;""),SUMIFS(INDIRECT(ADDRESS(ROW($A95),COLUMN(F$1),3,1)&amp;":"&amp;ADDRESS(ROW($A95)+MATCH("Г",$C96:$C$6000,0),COLUMN(F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F96:F$6000,$A96:$A$6000,IF(AND($A95=$A96,$C95=$C96),$A95&amp;"*",IF(OR(MID($A95,1,1)="0",MID($A95,1,1)=0),"?"&amp;MID($A95,2,LEN($A95)-1),$A95&amp;".?")),$C96:$C$6000,"Г")))</f>
        <v>0</v>
      </c>
      <c r="G95" s="34">
        <f ca="1">IF(MID($A95,3,10)="1.1.3",SUMIFS(G96:G$6000,$A96:$A$6000,$A95&amp;".1",$B96:$B$6000,"Наименование объекта по производству электрической энергии всего, в том числе:")+SUMIFS(G96:G$6000,$A96:$A$6000,$A95&amp;".2",$B96:$B$6000,"Наименование объекта по производству электрической энергии всего, в том числе:"),IF(AND($C96&lt;&gt;"Г",$C96&lt;&gt;""),SUMIFS(INDIRECT(ADDRESS(ROW($A95),COLUMN(G$1),3,1)&amp;":"&amp;ADDRESS(ROW($A95)+MATCH("Г",$C96:$C$6000,0),COLUMN(G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G96:G$6000,$A96:$A$6000,IF(AND($A95=$A96,$C95=$C96),$A95&amp;"*",IF(OR(MID($A95,1,1)="0",MID($A95,1,1)=0),"?"&amp;MID($A95,2,LEN($A95)-1),$A95&amp;".?")),$C96:$C$6000,"Г")))</f>
        <v>0</v>
      </c>
      <c r="H95" s="34">
        <f ca="1">IF(MID($A95,3,10)="1.1.3",SUMIFS(H96:H$6000,$A96:$A$6000,$A95&amp;".1",$B96:$B$6000,"Наименование объекта по производству электрической энергии всего, в том числе:")+SUMIFS(H96:H$6000,$A96:$A$6000,$A95&amp;".2",$B96:$B$6000,"Наименование объекта по производству электрической энергии всего, в том числе:"),IF(AND($C96&lt;&gt;"Г",$C96&lt;&gt;""),SUMIFS(INDIRECT(ADDRESS(ROW($A95),COLUMN(H$1),3,1)&amp;":"&amp;ADDRESS(ROW($A95)+MATCH("Г",$C96:$C$6000,0),COLUMN(H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H96:H$6000,$A96:$A$6000,IF(AND($A95=$A96,$C95=$C96),$A95&amp;"*",IF(OR(MID($A95,1,1)="0",MID($A95,1,1)=0),"?"&amp;MID($A95,2,LEN($A95)-1),$A95&amp;".?")),$C96:$C$6000,"Г")))</f>
        <v>0</v>
      </c>
      <c r="I95" s="34">
        <f ca="1">IF(MID($A95,3,10)="1.1.3",SUMIFS(I96:I$6000,$A96:$A$6000,$A95&amp;".1",$B96:$B$6000,"Наименование объекта по производству электрической энергии всего, в том числе:")+SUMIFS(I96:I$6000,$A96:$A$6000,$A95&amp;".2",$B96:$B$6000,"Наименование объекта по производству электрической энергии всего, в том числе:"),IF(AND($C96&lt;&gt;"Г",$C96&lt;&gt;""),SUMIFS(INDIRECT(ADDRESS(ROW($A95),COLUMN(I$1),3,1)&amp;":"&amp;ADDRESS(ROW($A95)+MATCH("Г",$C96:$C$6000,0),COLUMN(I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I96:I$6000,$A96:$A$6000,IF(AND($A95=$A96,$C95=$C96),$A95&amp;"*",IF(OR(MID($A95,1,1)="0",MID($A95,1,1)=0),"?"&amp;MID($A95,2,LEN($A95)-1),$A95&amp;".?")),$C96:$C$6000,"Г")))</f>
        <v>0</v>
      </c>
      <c r="J95" s="34">
        <f ca="1">IF(MID($A95,3,10)="1.1.3",SUMIFS(J96:J$6000,$A96:$A$6000,$A95&amp;".1",$B96:$B$6000,"Наименование объекта по производству электрической энергии всего, в том числе:")+SUMIFS(J96:J$6000,$A96:$A$6000,$A95&amp;".2",$B96:$B$6000,"Наименование объекта по производству электрической энергии всего, в том числе:"),IF(AND($C96&lt;&gt;"Г",$C96&lt;&gt;""),SUMIFS(INDIRECT(ADDRESS(ROW($A95),COLUMN(J$1),3,1)&amp;":"&amp;ADDRESS(ROW($A95)+MATCH("Г",$C96:$C$6000,0),COLUMN(J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J96:J$6000,$A96:$A$6000,IF(AND($A95=$A96,$C95=$C96),$A95&amp;"*",IF(OR(MID($A95,1,1)="0",MID($A95,1,1)=0),"?"&amp;MID($A95,2,LEN($A95)-1),$A95&amp;".?")),$C96:$C$6000,"Г")))</f>
        <v>0</v>
      </c>
      <c r="K95" s="34">
        <f ca="1">IF(MID($A95,3,10)="1.1.3",SUMIFS(K96:K$6000,$A96:$A$6000,$A95&amp;".1",$B96:$B$6000,"Наименование объекта по производству электрической энергии всего, в том числе:")+SUMIFS(K96:K$6000,$A96:$A$6000,$A95&amp;".2",$B96:$B$6000,"Наименование объекта по производству электрической энергии всего, в том числе:"),IF(AND($C96&lt;&gt;"Г",$C96&lt;&gt;""),SUMIFS(INDIRECT(ADDRESS(ROW($A95),COLUMN(K$1),3,1)&amp;":"&amp;ADDRESS(ROW($A95)+MATCH("Г",$C96:$C$6000,0),COLUMN(K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K96:K$6000,$A96:$A$6000,IF(AND($A95=$A96,$C95=$C96),$A95&amp;"*",IF(OR(MID($A95,1,1)="0",MID($A95,1,1)=0),"?"&amp;MID($A95,2,LEN($A95)-1),$A95&amp;".?")),$C96:$C$6000,"Г")))</f>
        <v>0</v>
      </c>
      <c r="L95" s="34">
        <f ca="1">IF(MID($A95,3,10)="1.1.3",SUMIFS(L96:L$6000,$A96:$A$6000,$A95&amp;".1",$B96:$B$6000,"Наименование объекта по производству электрической энергии всего, в том числе:")+SUMIFS(L96:L$6000,$A96:$A$6000,$A95&amp;".2",$B96:$B$6000,"Наименование объекта по производству электрической энергии всего, в том числе:"),IF(AND($C96&lt;&gt;"Г",$C96&lt;&gt;""),SUMIFS(INDIRECT(ADDRESS(ROW($A95),COLUMN(L$1),3,1)&amp;":"&amp;ADDRESS(ROW($A95)+MATCH("Г",$C96:$C$6000,0),COLUMN(L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L96:L$6000,$A96:$A$6000,IF(AND($A95=$A96,$C95=$C96),$A95&amp;"*",IF(OR(MID($A95,1,1)="0",MID($A95,1,1)=0),"?"&amp;MID($A95,2,LEN($A95)-1),$A95&amp;".?")),$C96:$C$6000,"Г")))</f>
        <v>0</v>
      </c>
      <c r="M95" s="34">
        <f ca="1">IF(MID($A95,3,10)="1.1.3",SUMIFS(M96:M$6000,$A96:$A$6000,$A95&amp;".1",$B96:$B$6000,"Наименование объекта по производству электрической энергии всего, в том числе:")+SUMIFS(M96:M$6000,$A96:$A$6000,$A95&amp;".2",$B96:$B$6000,"Наименование объекта по производству электрической энергии всего, в том числе:"),IF(AND($C96&lt;&gt;"Г",$C96&lt;&gt;""),SUMIFS(INDIRECT(ADDRESS(ROW($A95),COLUMN(M$1),3,1)&amp;":"&amp;ADDRESS(ROW($A95)+MATCH("Г",$C96:$C$6000,0),COLUMN(M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M96:M$6000,$A96:$A$6000,IF(AND($A95=$A96,$C95=$C96),$A95&amp;"*",IF(OR(MID($A95,1,1)="0",MID($A95,1,1)=0),"?"&amp;MID($A95,2,LEN($A95)-1),$A95&amp;".?")),$C96:$C$6000,"Г")))</f>
        <v>0</v>
      </c>
      <c r="N95" s="32" t="s">
        <v>787</v>
      </c>
    </row>
    <row r="96" spans="1:14" s="26" customFormat="1" ht="112.5" x14ac:dyDescent="0.3">
      <c r="A96" s="36" t="s">
        <v>193</v>
      </c>
      <c r="B96" s="37" t="s">
        <v>194</v>
      </c>
      <c r="C96" s="36" t="s">
        <v>195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6" t="s">
        <v>788</v>
      </c>
    </row>
    <row r="97" spans="1:14" s="26" customFormat="1" ht="75" x14ac:dyDescent="0.3">
      <c r="A97" s="36" t="s">
        <v>193</v>
      </c>
      <c r="B97" s="37" t="s">
        <v>196</v>
      </c>
      <c r="C97" s="36" t="s">
        <v>197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6" t="s">
        <v>788</v>
      </c>
    </row>
    <row r="98" spans="1:14" s="26" customFormat="1" ht="56.25" x14ac:dyDescent="0.3">
      <c r="A98" s="32" t="s">
        <v>198</v>
      </c>
      <c r="B98" s="33" t="s">
        <v>54</v>
      </c>
      <c r="C98" s="32" t="s">
        <v>33</v>
      </c>
      <c r="D98" s="34">
        <f ca="1">IF(MID($A98,3,10)="1.1.3",SUMIFS(D99:D$6000,$A99:$A$6000,$A98&amp;".1",$B99:$B$6000,"Наименование объекта по производству электрической энергии всего, в том числе:")+SUMIFS(D99:D$6000,$A99:$A$6000,$A98&amp;".2",$B99:$B$6000,"Наименование объекта по производству электрической энергии всего, в том числе:"),IF(AND($C99&lt;&gt;"Г",$C99&lt;&gt;""),SUMIFS(INDIRECT(ADDRESS(ROW($A98),COLUMN(D$1),3,1)&amp;":"&amp;ADDRESS(ROW($A98)+MATCH("Г",$C99:$C$6000,0),COLUMN(D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D99:D$6000,$A99:$A$6000,IF(AND($A98=$A99,$C98=$C99),$A98&amp;"*",IF(OR(MID($A98,1,1)="0",MID($A98,1,1)=0),"?"&amp;MID($A98,2,LEN($A98)-1),$A98&amp;".?")),$C99:$C$6000,"Г")))</f>
        <v>0</v>
      </c>
      <c r="E98" s="34">
        <f ca="1">IF(MID($A98,3,10)="1.1.3",SUMIFS(E99:E$6000,$A99:$A$6000,$A98&amp;".1",$B99:$B$6000,"Наименование объекта по производству электрической энергии всего, в том числе:")+SUMIFS(E99:E$6000,$A99:$A$6000,$A98&amp;".2",$B99:$B$6000,"Наименование объекта по производству электрической энергии всего, в том числе:"),IF(AND($C99&lt;&gt;"Г",$C99&lt;&gt;""),SUMIFS(INDIRECT(ADDRESS(ROW($A98),COLUMN(E$1),3,1)&amp;":"&amp;ADDRESS(ROW($A98)+MATCH("Г",$C99:$C$6000,0),COLUMN(E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E99:E$6000,$A99:$A$6000,IF(AND($A98=$A99,$C98=$C99),$A98&amp;"*",IF(OR(MID($A98,1,1)="0",MID($A98,1,1)=0),"?"&amp;MID($A98,2,LEN($A98)-1),$A98&amp;".?")),$C99:$C$6000,"Г")))</f>
        <v>0</v>
      </c>
      <c r="F98" s="34">
        <f ca="1">IF(MID($A98,3,10)="1.1.3",SUMIFS(F99:F$6000,$A99:$A$6000,$A98&amp;".1",$B99:$B$6000,"Наименование объекта по производству электрической энергии всего, в том числе:")+SUMIFS(F99:F$6000,$A99:$A$6000,$A98&amp;".2",$B99:$B$6000,"Наименование объекта по производству электрической энергии всего, в том числе:"),IF(AND($C99&lt;&gt;"Г",$C99&lt;&gt;""),SUMIFS(INDIRECT(ADDRESS(ROW($A98),COLUMN(F$1),3,1)&amp;":"&amp;ADDRESS(ROW($A98)+MATCH("Г",$C99:$C$6000,0),COLUMN(F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F99:F$6000,$A99:$A$6000,IF(AND($A98=$A99,$C98=$C99),$A98&amp;"*",IF(OR(MID($A98,1,1)="0",MID($A98,1,1)=0),"?"&amp;MID($A98,2,LEN($A98)-1),$A98&amp;".?")),$C99:$C$6000,"Г")))</f>
        <v>0</v>
      </c>
      <c r="G98" s="34">
        <f ca="1">IF(MID($A98,3,10)="1.1.3",SUMIFS(G99:G$6000,$A99:$A$6000,$A98&amp;".1",$B99:$B$6000,"Наименование объекта по производству электрической энергии всего, в том числе:")+SUMIFS(G99:G$6000,$A99:$A$6000,$A98&amp;".2",$B99:$B$6000,"Наименование объекта по производству электрической энергии всего, в том числе:"),IF(AND($C99&lt;&gt;"Г",$C99&lt;&gt;""),SUMIFS(INDIRECT(ADDRESS(ROW($A98),COLUMN(G$1),3,1)&amp;":"&amp;ADDRESS(ROW($A98)+MATCH("Г",$C99:$C$6000,0),COLUMN(G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G99:G$6000,$A99:$A$6000,IF(AND($A98=$A99,$C98=$C99),$A98&amp;"*",IF(OR(MID($A98,1,1)="0",MID($A98,1,1)=0),"?"&amp;MID($A98,2,LEN($A98)-1),$A98&amp;".?")),$C99:$C$6000,"Г")))</f>
        <v>0</v>
      </c>
      <c r="H98" s="34">
        <f ca="1">IF(MID($A98,3,10)="1.1.3",SUMIFS(H99:H$6000,$A99:$A$6000,$A98&amp;".1",$B99:$B$6000,"Наименование объекта по производству электрической энергии всего, в том числе:")+SUMIFS(H99:H$6000,$A99:$A$6000,$A98&amp;".2",$B99:$B$6000,"Наименование объекта по производству электрической энергии всего, в том числе:"),IF(AND($C99&lt;&gt;"Г",$C99&lt;&gt;""),SUMIFS(INDIRECT(ADDRESS(ROW($A98),COLUMN(H$1),3,1)&amp;":"&amp;ADDRESS(ROW($A98)+MATCH("Г",$C99:$C$6000,0),COLUMN(H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H99:H$6000,$A99:$A$6000,IF(AND($A98=$A99,$C98=$C99),$A98&amp;"*",IF(OR(MID($A98,1,1)="0",MID($A98,1,1)=0),"?"&amp;MID($A98,2,LEN($A98)-1),$A98&amp;".?")),$C99:$C$6000,"Г")))</f>
        <v>0</v>
      </c>
      <c r="I98" s="34">
        <f ca="1">IF(MID($A98,3,10)="1.1.3",SUMIFS(I99:I$6000,$A99:$A$6000,$A98&amp;".1",$B99:$B$6000,"Наименование объекта по производству электрической энергии всего, в том числе:")+SUMIFS(I99:I$6000,$A99:$A$6000,$A98&amp;".2",$B99:$B$6000,"Наименование объекта по производству электрической энергии всего, в том числе:"),IF(AND($C99&lt;&gt;"Г",$C99&lt;&gt;""),SUMIFS(INDIRECT(ADDRESS(ROW($A98),COLUMN(I$1),3,1)&amp;":"&amp;ADDRESS(ROW($A98)+MATCH("Г",$C99:$C$6000,0),COLUMN(I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I99:I$6000,$A99:$A$6000,IF(AND($A98=$A99,$C98=$C99),$A98&amp;"*",IF(OR(MID($A98,1,1)="0",MID($A98,1,1)=0),"?"&amp;MID($A98,2,LEN($A98)-1),$A98&amp;".?")),$C99:$C$6000,"Г")))</f>
        <v>0</v>
      </c>
      <c r="J98" s="34">
        <f ca="1">IF(MID($A98,3,10)="1.1.3",SUMIFS(J99:J$6000,$A99:$A$6000,$A98&amp;".1",$B99:$B$6000,"Наименование объекта по производству электрической энергии всего, в том числе:")+SUMIFS(J99:J$6000,$A99:$A$6000,$A98&amp;".2",$B99:$B$6000,"Наименование объекта по производству электрической энергии всего, в том числе:"),IF(AND($C99&lt;&gt;"Г",$C99&lt;&gt;""),SUMIFS(INDIRECT(ADDRESS(ROW($A98),COLUMN(J$1),3,1)&amp;":"&amp;ADDRESS(ROW($A98)+MATCH("Г",$C99:$C$6000,0),COLUMN(J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J99:J$6000,$A99:$A$6000,IF(AND($A98=$A99,$C98=$C99),$A98&amp;"*",IF(OR(MID($A98,1,1)="0",MID($A98,1,1)=0),"?"&amp;MID($A98,2,LEN($A98)-1),$A98&amp;".?")),$C99:$C$6000,"Г")))</f>
        <v>0</v>
      </c>
      <c r="K98" s="34">
        <f ca="1">IF(MID($A98,3,10)="1.1.3",SUMIFS(K99:K$6000,$A99:$A$6000,$A98&amp;".1",$B99:$B$6000,"Наименование объекта по производству электрической энергии всего, в том числе:")+SUMIFS(K99:K$6000,$A99:$A$6000,$A98&amp;".2",$B99:$B$6000,"Наименование объекта по производству электрической энергии всего, в том числе:"),IF(AND($C99&lt;&gt;"Г",$C99&lt;&gt;""),SUMIFS(INDIRECT(ADDRESS(ROW($A98),COLUMN(K$1),3,1)&amp;":"&amp;ADDRESS(ROW($A98)+MATCH("Г",$C99:$C$6000,0),COLUMN(K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K99:K$6000,$A99:$A$6000,IF(AND($A98=$A99,$C98=$C99),$A98&amp;"*",IF(OR(MID($A98,1,1)="0",MID($A98,1,1)=0),"?"&amp;MID($A98,2,LEN($A98)-1),$A98&amp;".?")),$C99:$C$6000,"Г")))</f>
        <v>0</v>
      </c>
      <c r="L98" s="34">
        <f ca="1">IF(MID($A98,3,10)="1.1.3",SUMIFS(L99:L$6000,$A99:$A$6000,$A98&amp;".1",$B99:$B$6000,"Наименование объекта по производству электрической энергии всего, в том числе:")+SUMIFS(L99:L$6000,$A99:$A$6000,$A98&amp;".2",$B99:$B$6000,"Наименование объекта по производству электрической энергии всего, в том числе:"),IF(AND($C99&lt;&gt;"Г",$C99&lt;&gt;""),SUMIFS(INDIRECT(ADDRESS(ROW($A98),COLUMN(L$1),3,1)&amp;":"&amp;ADDRESS(ROW($A98)+MATCH("Г",$C99:$C$6000,0),COLUMN(L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L99:L$6000,$A99:$A$6000,IF(AND($A98=$A99,$C98=$C99),$A98&amp;"*",IF(OR(MID($A98,1,1)="0",MID($A98,1,1)=0),"?"&amp;MID($A98,2,LEN($A98)-1),$A98&amp;".?")),$C99:$C$6000,"Г")))</f>
        <v>0</v>
      </c>
      <c r="M98" s="34">
        <f ca="1">IF(MID($A98,3,10)="1.1.3",SUMIFS(M99:M$6000,$A99:$A$6000,$A98&amp;".1",$B99:$B$6000,"Наименование объекта по производству электрической энергии всего, в том числе:")+SUMIFS(M99:M$6000,$A99:$A$6000,$A98&amp;".2",$B99:$B$6000,"Наименование объекта по производству электрической энергии всего, в том числе:"),IF(AND($C99&lt;&gt;"Г",$C99&lt;&gt;""),SUMIFS(INDIRECT(ADDRESS(ROW($A98),COLUMN(M$1),3,1)&amp;":"&amp;ADDRESS(ROW($A98)+MATCH("Г",$C99:$C$6000,0),COLUMN(M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M99:M$6000,$A99:$A$6000,IF(AND($A98=$A99,$C98=$C99),$A98&amp;"*",IF(OR(MID($A98,1,1)="0",MID($A98,1,1)=0),"?"&amp;MID($A98,2,LEN($A98)-1),$A98&amp;".?")),$C99:$C$6000,"Г")))</f>
        <v>0</v>
      </c>
      <c r="N98" s="32" t="s">
        <v>787</v>
      </c>
    </row>
    <row r="99" spans="1:14" s="35" customFormat="1" ht="93.75" x14ac:dyDescent="0.3">
      <c r="A99" s="36" t="s">
        <v>198</v>
      </c>
      <c r="B99" s="37" t="s">
        <v>199</v>
      </c>
      <c r="C99" s="36" t="s">
        <v>200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6" t="s">
        <v>788</v>
      </c>
    </row>
    <row r="100" spans="1:14" s="26" customFormat="1" ht="56.25" x14ac:dyDescent="0.3">
      <c r="A100" s="36" t="s">
        <v>198</v>
      </c>
      <c r="B100" s="37" t="s">
        <v>201</v>
      </c>
      <c r="C100" s="36" t="s">
        <v>202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6" t="s">
        <v>788</v>
      </c>
    </row>
    <row r="101" spans="1:14" s="26" customFormat="1" ht="56.25" x14ac:dyDescent="0.3">
      <c r="A101" s="36" t="s">
        <v>198</v>
      </c>
      <c r="B101" s="37" t="s">
        <v>203</v>
      </c>
      <c r="C101" s="36" t="s">
        <v>204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6" t="s">
        <v>788</v>
      </c>
    </row>
    <row r="102" spans="1:14" s="26" customFormat="1" ht="56.25" x14ac:dyDescent="0.3">
      <c r="A102" s="36" t="s">
        <v>198</v>
      </c>
      <c r="B102" s="37" t="s">
        <v>205</v>
      </c>
      <c r="C102" s="36" t="s">
        <v>206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6" t="s">
        <v>788</v>
      </c>
    </row>
    <row r="103" spans="1:14" s="35" customFormat="1" ht="56.25" x14ac:dyDescent="0.3">
      <c r="A103" s="36" t="s">
        <v>198</v>
      </c>
      <c r="B103" s="37" t="s">
        <v>207</v>
      </c>
      <c r="C103" s="36" t="s">
        <v>208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6" t="s">
        <v>788</v>
      </c>
    </row>
    <row r="104" spans="1:14" s="35" customFormat="1" ht="56.25" x14ac:dyDescent="0.3">
      <c r="A104" s="36" t="s">
        <v>198</v>
      </c>
      <c r="B104" s="37" t="s">
        <v>209</v>
      </c>
      <c r="C104" s="36" t="s">
        <v>210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6" t="s">
        <v>788</v>
      </c>
    </row>
    <row r="105" spans="1:14" s="26" customFormat="1" ht="75" x14ac:dyDescent="0.3">
      <c r="A105" s="36" t="s">
        <v>198</v>
      </c>
      <c r="B105" s="37" t="s">
        <v>211</v>
      </c>
      <c r="C105" s="36" t="s">
        <v>212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  <c r="L105" s="38">
        <v>0</v>
      </c>
      <c r="M105" s="38">
        <v>0</v>
      </c>
      <c r="N105" s="36" t="s">
        <v>788</v>
      </c>
    </row>
    <row r="106" spans="1:14" s="26" customFormat="1" ht="56.25" x14ac:dyDescent="0.3">
      <c r="A106" s="36" t="s">
        <v>198</v>
      </c>
      <c r="B106" s="37" t="s">
        <v>213</v>
      </c>
      <c r="C106" s="36" t="s">
        <v>214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36" t="s">
        <v>788</v>
      </c>
    </row>
    <row r="107" spans="1:14" s="26" customFormat="1" ht="75" x14ac:dyDescent="0.3">
      <c r="A107" s="36" t="s">
        <v>198</v>
      </c>
      <c r="B107" s="37" t="s">
        <v>215</v>
      </c>
      <c r="C107" s="36" t="s">
        <v>216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6" t="s">
        <v>788</v>
      </c>
    </row>
    <row r="108" spans="1:14" s="35" customFormat="1" ht="56.25" x14ac:dyDescent="0.3">
      <c r="A108" s="36" t="s">
        <v>198</v>
      </c>
      <c r="B108" s="37" t="s">
        <v>217</v>
      </c>
      <c r="C108" s="36" t="s">
        <v>218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6" t="s">
        <v>788</v>
      </c>
    </row>
    <row r="109" spans="1:14" s="26" customFormat="1" ht="56.25" x14ac:dyDescent="0.3">
      <c r="A109" s="36" t="s">
        <v>198</v>
      </c>
      <c r="B109" s="37" t="s">
        <v>219</v>
      </c>
      <c r="C109" s="36" t="s">
        <v>220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6" t="s">
        <v>788</v>
      </c>
    </row>
    <row r="110" spans="1:14" s="26" customFormat="1" ht="56.25" x14ac:dyDescent="0.3">
      <c r="A110" s="36" t="s">
        <v>198</v>
      </c>
      <c r="B110" s="37" t="s">
        <v>221</v>
      </c>
      <c r="C110" s="36" t="s">
        <v>222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6" t="s">
        <v>788</v>
      </c>
    </row>
    <row r="111" spans="1:14" s="26" customFormat="1" ht="75" x14ac:dyDescent="0.3">
      <c r="A111" s="36" t="s">
        <v>198</v>
      </c>
      <c r="B111" s="37" t="s">
        <v>223</v>
      </c>
      <c r="C111" s="36" t="s">
        <v>224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6" t="s">
        <v>788</v>
      </c>
    </row>
    <row r="112" spans="1:14" s="35" customFormat="1" ht="75" x14ac:dyDescent="0.3">
      <c r="A112" s="36" t="s">
        <v>198</v>
      </c>
      <c r="B112" s="37" t="s">
        <v>225</v>
      </c>
      <c r="C112" s="36" t="s">
        <v>226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  <c r="L112" s="38">
        <v>0</v>
      </c>
      <c r="M112" s="38">
        <v>0</v>
      </c>
      <c r="N112" s="36" t="s">
        <v>788</v>
      </c>
    </row>
    <row r="113" spans="1:14" s="35" customFormat="1" ht="75" x14ac:dyDescent="0.3">
      <c r="A113" s="36" t="s">
        <v>198</v>
      </c>
      <c r="B113" s="37" t="s">
        <v>227</v>
      </c>
      <c r="C113" s="36" t="s">
        <v>228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6" t="s">
        <v>788</v>
      </c>
    </row>
    <row r="114" spans="1:14" s="26" customFormat="1" ht="56.25" x14ac:dyDescent="0.3">
      <c r="A114" s="36" t="s">
        <v>198</v>
      </c>
      <c r="B114" s="37" t="s">
        <v>229</v>
      </c>
      <c r="C114" s="36" t="s">
        <v>230</v>
      </c>
      <c r="D114" s="38"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36" t="s">
        <v>788</v>
      </c>
    </row>
    <row r="115" spans="1:14" s="26" customFormat="1" ht="56.25" x14ac:dyDescent="0.3">
      <c r="A115" s="36" t="s">
        <v>198</v>
      </c>
      <c r="B115" s="37" t="s">
        <v>231</v>
      </c>
      <c r="C115" s="36" t="s">
        <v>232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6" t="s">
        <v>788</v>
      </c>
    </row>
    <row r="116" spans="1:14" s="26" customFormat="1" ht="56.25" x14ac:dyDescent="0.3">
      <c r="A116" s="36" t="s">
        <v>198</v>
      </c>
      <c r="B116" s="37" t="s">
        <v>233</v>
      </c>
      <c r="C116" s="36" t="s">
        <v>234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6" t="s">
        <v>788</v>
      </c>
    </row>
    <row r="117" spans="1:14" s="35" customFormat="1" ht="93.75" x14ac:dyDescent="0.3">
      <c r="A117" s="36" t="s">
        <v>198</v>
      </c>
      <c r="B117" s="37" t="s">
        <v>790</v>
      </c>
      <c r="C117" s="36" t="s">
        <v>235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6" t="s">
        <v>788</v>
      </c>
    </row>
    <row r="118" spans="1:14" s="26" customFormat="1" ht="93.75" x14ac:dyDescent="0.3">
      <c r="A118" s="36" t="s">
        <v>198</v>
      </c>
      <c r="B118" s="37" t="s">
        <v>236</v>
      </c>
      <c r="C118" s="36" t="s">
        <v>237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6" t="s">
        <v>788</v>
      </c>
    </row>
    <row r="119" spans="1:14" s="26" customFormat="1" ht="56.25" x14ac:dyDescent="0.3">
      <c r="A119" s="36" t="s">
        <v>198</v>
      </c>
      <c r="B119" s="37" t="s">
        <v>238</v>
      </c>
      <c r="C119" s="36" t="s">
        <v>239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6" t="s">
        <v>788</v>
      </c>
    </row>
    <row r="120" spans="1:14" s="26" customFormat="1" ht="56.25" x14ac:dyDescent="0.3">
      <c r="A120" s="36" t="s">
        <v>198</v>
      </c>
      <c r="B120" s="37" t="s">
        <v>240</v>
      </c>
      <c r="C120" s="36" t="s">
        <v>241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6" t="s">
        <v>788</v>
      </c>
    </row>
    <row r="121" spans="1:14" s="35" customFormat="1" ht="93.75" x14ac:dyDescent="0.3">
      <c r="A121" s="36" t="s">
        <v>198</v>
      </c>
      <c r="B121" s="37" t="s">
        <v>242</v>
      </c>
      <c r="C121" s="36" t="s">
        <v>243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6" t="s">
        <v>788</v>
      </c>
    </row>
    <row r="122" spans="1:14" s="26" customFormat="1" ht="131.25" x14ac:dyDescent="0.3">
      <c r="A122" s="36" t="s">
        <v>198</v>
      </c>
      <c r="B122" s="37" t="s">
        <v>244</v>
      </c>
      <c r="C122" s="36" t="s">
        <v>245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6" t="s">
        <v>788</v>
      </c>
    </row>
    <row r="123" spans="1:14" s="26" customFormat="1" ht="37.5" x14ac:dyDescent="0.3">
      <c r="A123" s="36" t="s">
        <v>198</v>
      </c>
      <c r="B123" s="37" t="s">
        <v>246</v>
      </c>
      <c r="C123" s="36" t="s">
        <v>247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6" t="s">
        <v>788</v>
      </c>
    </row>
    <row r="124" spans="1:14" s="26" customFormat="1" ht="37.5" x14ac:dyDescent="0.3">
      <c r="A124" s="36" t="s">
        <v>198</v>
      </c>
      <c r="B124" s="37" t="s">
        <v>248</v>
      </c>
      <c r="C124" s="36" t="s">
        <v>249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6" t="s">
        <v>788</v>
      </c>
    </row>
    <row r="125" spans="1:14" s="35" customFormat="1" ht="56.25" x14ac:dyDescent="0.3">
      <c r="A125" s="36" t="s">
        <v>198</v>
      </c>
      <c r="B125" s="37" t="s">
        <v>250</v>
      </c>
      <c r="C125" s="36" t="s">
        <v>251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6" t="s">
        <v>788</v>
      </c>
    </row>
    <row r="126" spans="1:14" s="26" customFormat="1" ht="37.5" x14ac:dyDescent="0.3">
      <c r="A126" s="36" t="s">
        <v>198</v>
      </c>
      <c r="B126" s="37" t="s">
        <v>252</v>
      </c>
      <c r="C126" s="36" t="s">
        <v>253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6" t="s">
        <v>788</v>
      </c>
    </row>
    <row r="127" spans="1:14" s="26" customFormat="1" ht="56.25" x14ac:dyDescent="0.3">
      <c r="A127" s="36" t="s">
        <v>198</v>
      </c>
      <c r="B127" s="37" t="s">
        <v>254</v>
      </c>
      <c r="C127" s="36" t="s">
        <v>255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6" t="s">
        <v>788</v>
      </c>
    </row>
    <row r="128" spans="1:14" s="26" customFormat="1" ht="37.5" x14ac:dyDescent="0.3">
      <c r="A128" s="36" t="s">
        <v>198</v>
      </c>
      <c r="B128" s="37" t="s">
        <v>256</v>
      </c>
      <c r="C128" s="36" t="s">
        <v>257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6" t="s">
        <v>788</v>
      </c>
    </row>
    <row r="129" spans="1:14" s="35" customFormat="1" ht="56.25" x14ac:dyDescent="0.3">
      <c r="A129" s="36" t="s">
        <v>198</v>
      </c>
      <c r="B129" s="37" t="s">
        <v>258</v>
      </c>
      <c r="C129" s="36" t="s">
        <v>259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6" t="s">
        <v>788</v>
      </c>
    </row>
    <row r="130" spans="1:14" s="26" customFormat="1" ht="56.25" x14ac:dyDescent="0.3">
      <c r="A130" s="36" t="s">
        <v>198</v>
      </c>
      <c r="B130" s="37" t="s">
        <v>260</v>
      </c>
      <c r="C130" s="36" t="s">
        <v>261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6" t="s">
        <v>788</v>
      </c>
    </row>
    <row r="131" spans="1:14" s="26" customFormat="1" ht="56.25" x14ac:dyDescent="0.3">
      <c r="A131" s="36" t="s">
        <v>198</v>
      </c>
      <c r="B131" s="37" t="s">
        <v>262</v>
      </c>
      <c r="C131" s="36" t="s">
        <v>263</v>
      </c>
      <c r="D131" s="38">
        <v>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6" t="s">
        <v>788</v>
      </c>
    </row>
    <row r="132" spans="1:14" s="26" customFormat="1" ht="56.25" x14ac:dyDescent="0.3">
      <c r="A132" s="36" t="s">
        <v>198</v>
      </c>
      <c r="B132" s="37" t="s">
        <v>264</v>
      </c>
      <c r="C132" s="36" t="s">
        <v>265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6" t="s">
        <v>788</v>
      </c>
    </row>
    <row r="133" spans="1:14" s="35" customFormat="1" ht="56.25" x14ac:dyDescent="0.3">
      <c r="A133" s="36" t="s">
        <v>198</v>
      </c>
      <c r="B133" s="37" t="s">
        <v>266</v>
      </c>
      <c r="C133" s="36" t="s">
        <v>267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6" t="s">
        <v>788</v>
      </c>
    </row>
    <row r="134" spans="1:14" s="35" customFormat="1" ht="93.75" x14ac:dyDescent="0.3">
      <c r="A134" s="36" t="s">
        <v>198</v>
      </c>
      <c r="B134" s="37" t="s">
        <v>268</v>
      </c>
      <c r="C134" s="36" t="s">
        <v>269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6" t="s">
        <v>788</v>
      </c>
    </row>
    <row r="135" spans="1:14" s="35" customFormat="1" ht="93.75" x14ac:dyDescent="0.3">
      <c r="A135" s="36" t="s">
        <v>198</v>
      </c>
      <c r="B135" s="37" t="s">
        <v>270</v>
      </c>
      <c r="C135" s="36" t="s">
        <v>271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6" t="s">
        <v>788</v>
      </c>
    </row>
    <row r="136" spans="1:14" s="35" customFormat="1" ht="37.5" x14ac:dyDescent="0.3">
      <c r="A136" s="32" t="s">
        <v>272</v>
      </c>
      <c r="B136" s="33" t="s">
        <v>55</v>
      </c>
      <c r="C136" s="32" t="s">
        <v>33</v>
      </c>
      <c r="D136" s="34">
        <f ca="1">IF(MID($A136,3,10)="1.1.3",SUMIFS(D137:D$6000,$A137:$A$6000,$A136&amp;".1",$B137:$B$6000,"Наименование объекта по производству электрической энергии всего, в том числе:")+SUMIFS(D137:D$6000,$A137:$A$6000,$A136&amp;".2",$B137:$B$6000,"Наименование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D$1),3,1)&amp;":"&amp;ADDRESS(ROW($A136)+MATCH("Г",$C137:$C$6000,0),COLUMN(D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D137:D$6000,$A137:$A$6000,IF(AND($A136=$A137,$C136=$C137),$A136&amp;"*",IF(OR(MID($A136,1,1)="0",MID($A136,1,1)=0),"?"&amp;MID($A136,2,LEN($A136)-1),$A136&amp;".?")),$C137:$C$6000,"Г")))</f>
        <v>0</v>
      </c>
      <c r="E136" s="34">
        <f ca="1">IF(MID($A136,3,10)="1.1.3",SUMIFS(E137:E$6000,$A137:$A$6000,$A136&amp;".1",$B137:$B$6000,"Наименование объекта по производству электрической энергии всего, в том числе:")+SUMIFS(E137:E$6000,$A137:$A$6000,$A136&amp;".2",$B137:$B$6000,"Наименование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E$1),3,1)&amp;":"&amp;ADDRESS(ROW($A136)+MATCH("Г",$C137:$C$6000,0),COLUMN(E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E137:E$6000,$A137:$A$6000,IF(AND($A136=$A137,$C136=$C137),$A136&amp;"*",IF(OR(MID($A136,1,1)="0",MID($A136,1,1)=0),"?"&amp;MID($A136,2,LEN($A136)-1),$A136&amp;".?")),$C137:$C$6000,"Г")))</f>
        <v>3792.3759400000004</v>
      </c>
      <c r="F136" s="34">
        <f ca="1">IF(MID($A136,3,10)="1.1.3",SUMIFS(F137:F$6000,$A137:$A$6000,$A136&amp;".1",$B137:$B$6000,"Наименование объекта по производству электрической энергии всего, в том числе:")+SUMIFS(F137:F$6000,$A137:$A$6000,$A136&amp;".2",$B137:$B$6000,"Наименование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F$1),3,1)&amp;":"&amp;ADDRESS(ROW($A136)+MATCH("Г",$C137:$C$6000,0),COLUMN(F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F137:F$6000,$A137:$A$6000,IF(AND($A136=$A137,$C136=$C137),$A136&amp;"*",IF(OR(MID($A136,1,1)="0",MID($A136,1,1)=0),"?"&amp;MID($A136,2,LEN($A136)-1),$A136&amp;".?")),$C137:$C$6000,"Г")))</f>
        <v>0</v>
      </c>
      <c r="G136" s="34">
        <f ca="1">IF(MID($A136,3,10)="1.1.3",SUMIFS(G137:G$6000,$A137:$A$6000,$A136&amp;".1",$B137:$B$6000,"Наименование объекта по производству электрической энергии всего, в том числе:")+SUMIFS(G137:G$6000,$A137:$A$6000,$A136&amp;".2",$B137:$B$6000,"Наименование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G$1),3,1)&amp;":"&amp;ADDRESS(ROW($A136)+MATCH("Г",$C137:$C$6000,0),COLUMN(G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G137:G$6000,$A137:$A$6000,IF(AND($A136=$A137,$C136=$C137),$A136&amp;"*",IF(OR(MID($A136,1,1)="0",MID($A136,1,1)=0),"?"&amp;MID($A136,2,LEN($A136)-1),$A136&amp;".?")),$C137:$C$6000,"Г")))</f>
        <v>0</v>
      </c>
      <c r="H136" s="34">
        <f ca="1">IF(MID($A136,3,10)="1.1.3",SUMIFS(H137:H$6000,$A137:$A$6000,$A136&amp;".1",$B137:$B$6000,"Наименование объекта по производству электрической энергии всего, в том числе:")+SUMIFS(H137:H$6000,$A137:$A$6000,$A136&amp;".2",$B137:$B$6000,"Наименование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H$1),3,1)&amp;":"&amp;ADDRESS(ROW($A136)+MATCH("Г",$C137:$C$6000,0),COLUMN(H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H137:H$6000,$A137:$A$6000,IF(AND($A136=$A137,$C136=$C137),$A136&amp;"*",IF(OR(MID($A136,1,1)="0",MID($A136,1,1)=0),"?"&amp;MID($A136,2,LEN($A136)-1),$A136&amp;".?")),$C137:$C$6000,"Г")))</f>
        <v>0</v>
      </c>
      <c r="I136" s="34">
        <f ca="1">IF(MID($A136,3,10)="1.1.3",SUMIFS(I137:I$6000,$A137:$A$6000,$A136&amp;".1",$B137:$B$6000,"Наименование объекта по производству электрической энергии всего, в том числе:")+SUMIFS(I137:I$6000,$A137:$A$6000,$A136&amp;".2",$B137:$B$6000,"Наименование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I$1),3,1)&amp;":"&amp;ADDRESS(ROW($A136)+MATCH("Г",$C137:$C$6000,0),COLUMN(I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I137:I$6000,$A137:$A$6000,IF(AND($A136=$A137,$C136=$C137),$A136&amp;"*",IF(OR(MID($A136,1,1)="0",MID($A136,1,1)=0),"?"&amp;MID($A136,2,LEN($A136)-1),$A136&amp;".?")),$C137:$C$6000,"Г")))</f>
        <v>0</v>
      </c>
      <c r="J136" s="34">
        <f ca="1">IF(MID($A136,3,10)="1.1.3",SUMIFS(J137:J$6000,$A137:$A$6000,$A136&amp;".1",$B137:$B$6000,"Наименование объекта по производству электрической энергии всего, в том числе:")+SUMIFS(J137:J$6000,$A137:$A$6000,$A136&amp;".2",$B137:$B$6000,"Наименование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J$1),3,1)&amp;":"&amp;ADDRESS(ROW($A136)+MATCH("Г",$C137:$C$6000,0),COLUMN(J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J137:J$6000,$A137:$A$6000,IF(AND($A136=$A137,$C136=$C137),$A136&amp;"*",IF(OR(MID($A136,1,1)="0",MID($A136,1,1)=0),"?"&amp;MID($A136,2,LEN($A136)-1),$A136&amp;".?")),$C137:$C$6000,"Г")))</f>
        <v>5.705970915564599</v>
      </c>
      <c r="K136" s="34">
        <f ca="1">IF(MID($A136,3,10)="1.1.3",SUMIFS(K137:K$6000,$A137:$A$6000,$A136&amp;".1",$B137:$B$6000,"Наименование объекта по производству электрической энергии всего, в том числе:")+SUMIFS(K137:K$6000,$A137:$A$6000,$A136&amp;".2",$B137:$B$6000,"Наименование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K$1),3,1)&amp;":"&amp;ADDRESS(ROW($A136)+MATCH("Г",$C137:$C$6000,0),COLUMN(K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K137:K$6000,$A137:$A$6000,IF(AND($A136=$A137,$C136=$C137),$A136&amp;"*",IF(OR(MID($A136,1,1)="0",MID($A136,1,1)=0),"?"&amp;MID($A136,2,LEN($A136)-1),$A136&amp;".?")),$C137:$C$6000,"Г")))</f>
        <v>0</v>
      </c>
      <c r="L136" s="34">
        <f ca="1">IF(MID($A136,3,10)="1.1.3",SUMIFS(L137:L$6000,$A137:$A$6000,$A136&amp;".1",$B137:$B$6000,"Наименование объекта по производству электрической энергии всего, в том числе:")+SUMIFS(L137:L$6000,$A137:$A$6000,$A136&amp;".2",$B137:$B$6000,"Наименование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L$1),3,1)&amp;":"&amp;ADDRESS(ROW($A136)+MATCH("Г",$C137:$C$6000,0),COLUMN(L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L137:L$6000,$A137:$A$6000,IF(AND($A136=$A137,$C136=$C137),$A136&amp;"*",IF(OR(MID($A136,1,1)="0",MID($A136,1,1)=0),"?"&amp;MID($A136,2,LEN($A136)-1),$A136&amp;".?")),$C137:$C$6000,"Г")))</f>
        <v>0</v>
      </c>
      <c r="M136" s="34">
        <f ca="1">IF(MID($A136,3,10)="1.1.3",SUMIFS(M137:M$6000,$A137:$A$6000,$A136&amp;".1",$B137:$B$6000,"Наименование объекта по производству электрической энергии всего, в том числе:")+SUMIFS(M137:M$6000,$A137:$A$6000,$A136&amp;".2",$B137:$B$6000,"Наименование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M$1),3,1)&amp;":"&amp;ADDRESS(ROW($A136)+MATCH("Г",$C137:$C$6000,0),COLUMN(M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M137:M$6000,$A137:$A$6000,IF(AND($A136=$A137,$C136=$C137),$A136&amp;"*",IF(OR(MID($A136,1,1)="0",MID($A136,1,1)=0),"?"&amp;MID($A136,2,LEN($A136)-1),$A136&amp;".?")),$C137:$C$6000,"Г")))</f>
        <v>0</v>
      </c>
      <c r="N136" s="32" t="s">
        <v>787</v>
      </c>
    </row>
    <row r="137" spans="1:14" s="26" customFormat="1" x14ac:dyDescent="0.3">
      <c r="A137" s="32" t="s">
        <v>273</v>
      </c>
      <c r="B137" s="33" t="s">
        <v>56</v>
      </c>
      <c r="C137" s="32" t="s">
        <v>33</v>
      </c>
      <c r="D137" s="34">
        <f ca="1">IF(MID($A137,3,10)="1.1.3",SUMIFS(D138:D$6000,$A138:$A$6000,$A137&amp;".1",$B138:$B$6000,"Наименование объекта по производству электрической энергии всего, в том числе:")+SUMIFS(D138:D$6000,$A138:$A$6000,$A137&amp;".2",$B138:$B$6000,"Наименование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D$1),3,1)&amp;":"&amp;ADDRESS(ROW($A137)+MATCH("Г",$C138:$C$6000,0),COLUMN(D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D138:D$6000,$A138:$A$6000,IF(AND($A137=$A138,$C137=$C138),$A137&amp;"*",IF(OR(MID($A137,1,1)="0",MID($A137,1,1)=0),"?"&amp;MID($A137,2,LEN($A137)-1),$A137&amp;".?")),$C138:$C$6000,"Г")))</f>
        <v>0</v>
      </c>
      <c r="E137" s="34">
        <f ca="1">IF(MID($A137,3,10)="1.1.3",SUMIFS(E138:E$6000,$A138:$A$6000,$A137&amp;".1",$B138:$B$6000,"Наименование объекта по производству электрической энергии всего, в том числе:")+SUMIFS(E138:E$6000,$A138:$A$6000,$A137&amp;".2",$B138:$B$6000,"Наименование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E$1),3,1)&amp;":"&amp;ADDRESS(ROW($A137)+MATCH("Г",$C138:$C$6000,0),COLUMN(E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E138:E$6000,$A138:$A$6000,IF(AND($A137=$A138,$C137=$C138),$A137&amp;"*",IF(OR(MID($A137,1,1)="0",MID($A137,1,1)=0),"?"&amp;MID($A137,2,LEN($A137)-1),$A137&amp;".?")),$C138:$C$6000,"Г")))</f>
        <v>1355.3837999999996</v>
      </c>
      <c r="F137" s="34">
        <f ca="1">IF(MID($A137,3,10)="1.1.3",SUMIFS(F138:F$6000,$A138:$A$6000,$A137&amp;".1",$B138:$B$6000,"Наименование объекта по производству электрической энергии всего, в том числе:")+SUMIFS(F138:F$6000,$A138:$A$6000,$A137&amp;".2",$B138:$B$6000,"Наименование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F$1),3,1)&amp;":"&amp;ADDRESS(ROW($A137)+MATCH("Г",$C138:$C$6000,0),COLUMN(F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F138:F$6000,$A138:$A$6000,IF(AND($A137=$A138,$C137=$C138),$A137&amp;"*",IF(OR(MID($A137,1,1)="0",MID($A137,1,1)=0),"?"&amp;MID($A137,2,LEN($A137)-1),$A137&amp;".?")),$C138:$C$6000,"Г")))</f>
        <v>0</v>
      </c>
      <c r="G137" s="34">
        <f ca="1">IF(MID($A137,3,10)="1.1.3",SUMIFS(G138:G$6000,$A138:$A$6000,$A137&amp;".1",$B138:$B$6000,"Наименование объекта по производству электрической энергии всего, в том числе:")+SUMIFS(G138:G$6000,$A138:$A$6000,$A137&amp;".2",$B138:$B$6000,"Наименование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G$1),3,1)&amp;":"&amp;ADDRESS(ROW($A137)+MATCH("Г",$C138:$C$6000,0),COLUMN(G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G138:G$6000,$A138:$A$6000,IF(AND($A137=$A138,$C137=$C138),$A137&amp;"*",IF(OR(MID($A137,1,1)="0",MID($A137,1,1)=0),"?"&amp;MID($A137,2,LEN($A137)-1),$A137&amp;".?")),$C138:$C$6000,"Г")))</f>
        <v>0</v>
      </c>
      <c r="H137" s="34">
        <f ca="1">IF(MID($A137,3,10)="1.1.3",SUMIFS(H138:H$6000,$A138:$A$6000,$A137&amp;".1",$B138:$B$6000,"Наименование объекта по производству электрической энергии всего, в том числе:")+SUMIFS(H138:H$6000,$A138:$A$6000,$A137&amp;".2",$B138:$B$6000,"Наименование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H$1),3,1)&amp;":"&amp;ADDRESS(ROW($A137)+MATCH("Г",$C138:$C$6000,0),COLUMN(H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H138:H$6000,$A138:$A$6000,IF(AND($A137=$A138,$C137=$C138),$A137&amp;"*",IF(OR(MID($A137,1,1)="0",MID($A137,1,1)=0),"?"&amp;MID($A137,2,LEN($A137)-1),$A137&amp;".?")),$C138:$C$6000,"Г")))</f>
        <v>0</v>
      </c>
      <c r="I137" s="34">
        <f ca="1">IF(MID($A137,3,10)="1.1.3",SUMIFS(I138:I$6000,$A138:$A$6000,$A137&amp;".1",$B138:$B$6000,"Наименование объекта по производству электрической энергии всего, в том числе:")+SUMIFS(I138:I$6000,$A138:$A$6000,$A137&amp;".2",$B138:$B$6000,"Наименование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I$1),3,1)&amp;":"&amp;ADDRESS(ROW($A137)+MATCH("Г",$C138:$C$6000,0),COLUMN(I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I138:I$6000,$A138:$A$6000,IF(AND($A137=$A138,$C137=$C138),$A137&amp;"*",IF(OR(MID($A137,1,1)="0",MID($A137,1,1)=0),"?"&amp;MID($A137,2,LEN($A137)-1),$A137&amp;".?")),$C138:$C$6000,"Г")))</f>
        <v>0</v>
      </c>
      <c r="J137" s="34">
        <f ca="1">IF(MID($A137,3,10)="1.1.3",SUMIFS(J138:J$6000,$A138:$A$6000,$A137&amp;".1",$B138:$B$6000,"Наименование объекта по производству электрической энергии всего, в том числе:")+SUMIFS(J138:J$6000,$A138:$A$6000,$A137&amp;".2",$B138:$B$6000,"Наименование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J$1),3,1)&amp;":"&amp;ADDRESS(ROW($A137)+MATCH("Г",$C138:$C$6000,0),COLUMN(J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J138:J$6000,$A138:$A$6000,IF(AND($A137=$A138,$C137=$C138),$A137&amp;"*",IF(OR(MID($A137,1,1)="0",MID($A137,1,1)=0),"?"&amp;MID($A137,2,LEN($A137)-1),$A137&amp;".?")),$C138:$C$6000,"Г")))</f>
        <v>2.0392969116419999</v>
      </c>
      <c r="K137" s="34">
        <f ca="1">IF(MID($A137,3,10)="1.1.3",SUMIFS(K138:K$6000,$A138:$A$6000,$A137&amp;".1",$B138:$B$6000,"Наименование объекта по производству электрической энергии всего, в том числе:")+SUMIFS(K138:K$6000,$A138:$A$6000,$A137&amp;".2",$B138:$B$6000,"Наименование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K$1),3,1)&amp;":"&amp;ADDRESS(ROW($A137)+MATCH("Г",$C138:$C$6000,0),COLUMN(K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K138:K$6000,$A138:$A$6000,IF(AND($A137=$A138,$C137=$C138),$A137&amp;"*",IF(OR(MID($A137,1,1)="0",MID($A137,1,1)=0),"?"&amp;MID($A137,2,LEN($A137)-1),$A137&amp;".?")),$C138:$C$6000,"Г")))</f>
        <v>0</v>
      </c>
      <c r="L137" s="34">
        <f ca="1">IF(MID($A137,3,10)="1.1.3",SUMIFS(L138:L$6000,$A138:$A$6000,$A137&amp;".1",$B138:$B$6000,"Наименование объекта по производству электрической энергии всего, в том числе:")+SUMIFS(L138:L$6000,$A138:$A$6000,$A137&amp;".2",$B138:$B$6000,"Наименование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L$1),3,1)&amp;":"&amp;ADDRESS(ROW($A137)+MATCH("Г",$C138:$C$6000,0),COLUMN(L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L138:L$6000,$A138:$A$6000,IF(AND($A137=$A138,$C137=$C138),$A137&amp;"*",IF(OR(MID($A137,1,1)="0",MID($A137,1,1)=0),"?"&amp;MID($A137,2,LEN($A137)-1),$A137&amp;".?")),$C138:$C$6000,"Г")))</f>
        <v>0</v>
      </c>
      <c r="M137" s="34">
        <f ca="1">IF(MID($A137,3,10)="1.1.3",SUMIFS(M138:M$6000,$A138:$A$6000,$A137&amp;".1",$B138:$B$6000,"Наименование объекта по производству электрической энергии всего, в том числе:")+SUMIFS(M138:M$6000,$A138:$A$6000,$A137&amp;".2",$B138:$B$6000,"Наименование объекта по производству электрической энергии всего, в том числе:"),IF(AND($C138&lt;&gt;"Г",$C138&lt;&gt;""),SUMIFS(INDIRECT(ADDRESS(ROW($A137),COLUMN(M$1),3,1)&amp;":"&amp;ADDRESS(ROW($A137)+MATCH("Г",$C138:$C$6000,0),COLUMN(M$1),3,1)),INDIRECT(ADDRESS(ROW($A137),COLUMN($A$1),3,1)&amp;":"&amp;ADDRESS(ROW($A137)+MATCH("Г",$C138:$C$6000,0),COLUMN($A$1),3,1)),$A137&amp;"*",INDIRECT(ADDRESS(ROW($A137),COLUMN($C$1),3,1)&amp;":"&amp;ADDRESS(ROW($A137)+MATCH("Г",$C138:$C$6000,0),COLUMN($C$1),3,1)),"&lt;&gt;Г"),SUMIFS(M138:M$6000,$A138:$A$6000,IF(AND($A137=$A138,$C137=$C138),$A137&amp;"*",IF(OR(MID($A137,1,1)="0",MID($A137,1,1)=0),"?"&amp;MID($A137,2,LEN($A137)-1),$A137&amp;".?")),$C138:$C$6000,"Г")))</f>
        <v>0</v>
      </c>
      <c r="N137" s="32" t="s">
        <v>787</v>
      </c>
    </row>
    <row r="138" spans="1:14" s="26" customFormat="1" ht="37.5" x14ac:dyDescent="0.3">
      <c r="A138" s="36" t="s">
        <v>273</v>
      </c>
      <c r="B138" s="37" t="s">
        <v>274</v>
      </c>
      <c r="C138" s="36" t="s">
        <v>275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6" t="s">
        <v>788</v>
      </c>
    </row>
    <row r="139" spans="1:14" s="26" customFormat="1" ht="37.5" x14ac:dyDescent="0.3">
      <c r="A139" s="36" t="s">
        <v>273</v>
      </c>
      <c r="B139" s="37" t="s">
        <v>276</v>
      </c>
      <c r="C139" s="36" t="s">
        <v>277</v>
      </c>
      <c r="D139" s="38"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6" t="s">
        <v>788</v>
      </c>
    </row>
    <row r="140" spans="1:14" s="35" customFormat="1" ht="37.5" x14ac:dyDescent="0.3">
      <c r="A140" s="36" t="s">
        <v>273</v>
      </c>
      <c r="B140" s="37" t="s">
        <v>278</v>
      </c>
      <c r="C140" s="36" t="s">
        <v>279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6" t="s">
        <v>788</v>
      </c>
    </row>
    <row r="141" spans="1:14" s="26" customFormat="1" ht="37.5" x14ac:dyDescent="0.3">
      <c r="A141" s="36" t="s">
        <v>273</v>
      </c>
      <c r="B141" s="37" t="s">
        <v>280</v>
      </c>
      <c r="C141" s="36" t="s">
        <v>281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36" t="s">
        <v>788</v>
      </c>
    </row>
    <row r="142" spans="1:14" s="26" customFormat="1" ht="37.5" x14ac:dyDescent="0.3">
      <c r="A142" s="36" t="s">
        <v>273</v>
      </c>
      <c r="B142" s="37" t="s">
        <v>282</v>
      </c>
      <c r="C142" s="36" t="s">
        <v>283</v>
      </c>
      <c r="D142" s="38">
        <v>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36" t="s">
        <v>788</v>
      </c>
    </row>
    <row r="143" spans="1:14" s="26" customFormat="1" ht="56.25" x14ac:dyDescent="0.3">
      <c r="A143" s="36" t="s">
        <v>273</v>
      </c>
      <c r="B143" s="37" t="s">
        <v>284</v>
      </c>
      <c r="C143" s="36" t="s">
        <v>285</v>
      </c>
      <c r="D143" s="38">
        <v>0</v>
      </c>
      <c r="E143" s="38">
        <v>36.806400000000004</v>
      </c>
      <c r="F143" s="38">
        <v>0</v>
      </c>
      <c r="G143" s="38">
        <v>0</v>
      </c>
      <c r="H143" s="38">
        <v>0</v>
      </c>
      <c r="I143" s="38">
        <v>0</v>
      </c>
      <c r="J143" s="38">
        <v>5.5378541375999998E-2</v>
      </c>
      <c r="K143" s="38">
        <v>0</v>
      </c>
      <c r="L143" s="38">
        <v>0</v>
      </c>
      <c r="M143" s="38">
        <v>0</v>
      </c>
      <c r="N143" s="36" t="s">
        <v>789</v>
      </c>
    </row>
    <row r="144" spans="1:14" s="35" customFormat="1" ht="56.25" x14ac:dyDescent="0.3">
      <c r="A144" s="36" t="s">
        <v>273</v>
      </c>
      <c r="B144" s="37" t="s">
        <v>286</v>
      </c>
      <c r="C144" s="36" t="s">
        <v>287</v>
      </c>
      <c r="D144" s="38">
        <v>0</v>
      </c>
      <c r="E144" s="38">
        <v>57.747600000000006</v>
      </c>
      <c r="F144" s="38">
        <v>0</v>
      </c>
      <c r="G144" s="38">
        <v>0</v>
      </c>
      <c r="H144" s="38">
        <v>0</v>
      </c>
      <c r="I144" s="38">
        <v>0</v>
      </c>
      <c r="J144" s="38">
        <v>8.6886461484000005E-2</v>
      </c>
      <c r="K144" s="38">
        <v>0</v>
      </c>
      <c r="L144" s="38">
        <v>0</v>
      </c>
      <c r="M144" s="38">
        <v>0</v>
      </c>
      <c r="N144" s="36" t="s">
        <v>789</v>
      </c>
    </row>
    <row r="145" spans="1:14" s="35" customFormat="1" ht="56.25" x14ac:dyDescent="0.3">
      <c r="A145" s="36" t="s">
        <v>273</v>
      </c>
      <c r="B145" s="37" t="s">
        <v>288</v>
      </c>
      <c r="C145" s="36" t="s">
        <v>289</v>
      </c>
      <c r="D145" s="38">
        <v>0</v>
      </c>
      <c r="E145" s="38">
        <v>47.241600000000005</v>
      </c>
      <c r="F145" s="38">
        <v>0</v>
      </c>
      <c r="G145" s="38">
        <v>0</v>
      </c>
      <c r="H145" s="38">
        <v>0</v>
      </c>
      <c r="I145" s="38">
        <v>0</v>
      </c>
      <c r="J145" s="38">
        <v>7.1079238943999992E-2</v>
      </c>
      <c r="K145" s="38">
        <v>0</v>
      </c>
      <c r="L145" s="38">
        <v>0</v>
      </c>
      <c r="M145" s="38">
        <v>0</v>
      </c>
      <c r="N145" s="36" t="s">
        <v>789</v>
      </c>
    </row>
    <row r="146" spans="1:14" s="26" customFormat="1" ht="56.25" x14ac:dyDescent="0.3">
      <c r="A146" s="36" t="s">
        <v>273</v>
      </c>
      <c r="B146" s="37" t="s">
        <v>290</v>
      </c>
      <c r="C146" s="36" t="s">
        <v>291</v>
      </c>
      <c r="D146" s="38">
        <v>0</v>
      </c>
      <c r="E146" s="38">
        <v>151.49179999999998</v>
      </c>
      <c r="F146" s="38">
        <v>0</v>
      </c>
      <c r="G146" s="38">
        <v>0</v>
      </c>
      <c r="H146" s="38">
        <v>0</v>
      </c>
      <c r="I146" s="38">
        <v>0</v>
      </c>
      <c r="J146" s="38">
        <v>0.22793304736199996</v>
      </c>
      <c r="K146" s="38">
        <v>0</v>
      </c>
      <c r="L146" s="38">
        <v>0</v>
      </c>
      <c r="M146" s="38">
        <v>0</v>
      </c>
      <c r="N146" s="36" t="s">
        <v>789</v>
      </c>
    </row>
    <row r="147" spans="1:14" s="26" customFormat="1" ht="37.5" x14ac:dyDescent="0.3">
      <c r="A147" s="36" t="s">
        <v>273</v>
      </c>
      <c r="B147" s="37" t="s">
        <v>292</v>
      </c>
      <c r="C147" s="36" t="s">
        <v>293</v>
      </c>
      <c r="D147" s="38">
        <v>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6" t="s">
        <v>788</v>
      </c>
    </row>
    <row r="148" spans="1:14" s="26" customFormat="1" ht="37.5" x14ac:dyDescent="0.3">
      <c r="A148" s="36" t="s">
        <v>273</v>
      </c>
      <c r="B148" s="37" t="s">
        <v>294</v>
      </c>
      <c r="C148" s="36" t="s">
        <v>295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6" t="s">
        <v>788</v>
      </c>
    </row>
    <row r="149" spans="1:14" s="35" customFormat="1" ht="37.5" x14ac:dyDescent="0.3">
      <c r="A149" s="36" t="s">
        <v>273</v>
      </c>
      <c r="B149" s="37" t="s">
        <v>296</v>
      </c>
      <c r="C149" s="36" t="s">
        <v>297</v>
      </c>
      <c r="D149" s="38"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0</v>
      </c>
      <c r="M149" s="38">
        <v>0</v>
      </c>
      <c r="N149" s="36" t="s">
        <v>788</v>
      </c>
    </row>
    <row r="150" spans="1:14" s="26" customFormat="1" ht="37.5" x14ac:dyDescent="0.3">
      <c r="A150" s="36" t="s">
        <v>273</v>
      </c>
      <c r="B150" s="37" t="s">
        <v>298</v>
      </c>
      <c r="C150" s="36" t="s">
        <v>299</v>
      </c>
      <c r="D150" s="38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6" t="s">
        <v>788</v>
      </c>
    </row>
    <row r="151" spans="1:14" s="26" customFormat="1" ht="37.5" x14ac:dyDescent="0.3">
      <c r="A151" s="36" t="s">
        <v>273</v>
      </c>
      <c r="B151" s="37" t="s">
        <v>300</v>
      </c>
      <c r="C151" s="36" t="s">
        <v>301</v>
      </c>
      <c r="D151" s="38"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0</v>
      </c>
      <c r="M151" s="38">
        <v>0</v>
      </c>
      <c r="N151" s="36" t="s">
        <v>788</v>
      </c>
    </row>
    <row r="152" spans="1:14" s="26" customFormat="1" ht="37.5" x14ac:dyDescent="0.3">
      <c r="A152" s="36" t="s">
        <v>273</v>
      </c>
      <c r="B152" s="37" t="s">
        <v>302</v>
      </c>
      <c r="C152" s="36" t="s">
        <v>303</v>
      </c>
      <c r="D152" s="38">
        <v>0</v>
      </c>
      <c r="E152" s="38">
        <v>0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6" t="s">
        <v>788</v>
      </c>
    </row>
    <row r="153" spans="1:14" s="35" customFormat="1" ht="37.5" x14ac:dyDescent="0.3">
      <c r="A153" s="36" t="s">
        <v>273</v>
      </c>
      <c r="B153" s="37" t="s">
        <v>304</v>
      </c>
      <c r="C153" s="36" t="s">
        <v>305</v>
      </c>
      <c r="D153" s="38">
        <v>0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36" t="s">
        <v>788</v>
      </c>
    </row>
    <row r="154" spans="1:14" s="35" customFormat="1" ht="37.5" x14ac:dyDescent="0.3">
      <c r="A154" s="36" t="s">
        <v>273</v>
      </c>
      <c r="B154" s="37" t="s">
        <v>306</v>
      </c>
      <c r="C154" s="36" t="s">
        <v>307</v>
      </c>
      <c r="D154" s="38">
        <v>0</v>
      </c>
      <c r="E154" s="38"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6" t="s">
        <v>788</v>
      </c>
    </row>
    <row r="155" spans="1:14" s="26" customFormat="1" ht="37.5" x14ac:dyDescent="0.3">
      <c r="A155" s="36" t="s">
        <v>273</v>
      </c>
      <c r="B155" s="37" t="s">
        <v>308</v>
      </c>
      <c r="C155" s="36" t="s">
        <v>309</v>
      </c>
      <c r="D155" s="38">
        <v>0</v>
      </c>
      <c r="E155" s="38"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6" t="s">
        <v>788</v>
      </c>
    </row>
    <row r="156" spans="1:14" s="26" customFormat="1" ht="37.5" x14ac:dyDescent="0.3">
      <c r="A156" s="36" t="s">
        <v>273</v>
      </c>
      <c r="B156" s="37" t="s">
        <v>310</v>
      </c>
      <c r="C156" s="36" t="s">
        <v>311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6" t="s">
        <v>788</v>
      </c>
    </row>
    <row r="157" spans="1:14" s="26" customFormat="1" ht="37.5" x14ac:dyDescent="0.3">
      <c r="A157" s="36" t="s">
        <v>273</v>
      </c>
      <c r="B157" s="37" t="s">
        <v>312</v>
      </c>
      <c r="C157" s="36" t="s">
        <v>313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6" t="s">
        <v>788</v>
      </c>
    </row>
    <row r="158" spans="1:14" s="35" customFormat="1" ht="37.5" x14ac:dyDescent="0.3">
      <c r="A158" s="36" t="s">
        <v>273</v>
      </c>
      <c r="B158" s="37" t="s">
        <v>314</v>
      </c>
      <c r="C158" s="36" t="s">
        <v>315</v>
      </c>
      <c r="D158" s="38"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36" t="s">
        <v>788</v>
      </c>
    </row>
    <row r="159" spans="1:14" s="26" customFormat="1" ht="37.5" x14ac:dyDescent="0.3">
      <c r="A159" s="36" t="s">
        <v>273</v>
      </c>
      <c r="B159" s="37" t="s">
        <v>316</v>
      </c>
      <c r="C159" s="36" t="s">
        <v>317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36" t="s">
        <v>788</v>
      </c>
    </row>
    <row r="160" spans="1:14" s="26" customFormat="1" ht="37.5" x14ac:dyDescent="0.3">
      <c r="A160" s="36" t="s">
        <v>273</v>
      </c>
      <c r="B160" s="37" t="s">
        <v>318</v>
      </c>
      <c r="C160" s="36" t="s">
        <v>319</v>
      </c>
      <c r="D160" s="38">
        <v>0</v>
      </c>
      <c r="E160" s="38"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38">
        <v>0</v>
      </c>
      <c r="L160" s="38">
        <v>0</v>
      </c>
      <c r="M160" s="38">
        <v>0</v>
      </c>
      <c r="N160" s="36" t="s">
        <v>788</v>
      </c>
    </row>
    <row r="161" spans="1:14" s="26" customFormat="1" ht="37.5" x14ac:dyDescent="0.3">
      <c r="A161" s="36" t="s">
        <v>273</v>
      </c>
      <c r="B161" s="37" t="s">
        <v>320</v>
      </c>
      <c r="C161" s="36" t="s">
        <v>321</v>
      </c>
      <c r="D161" s="38">
        <v>0</v>
      </c>
      <c r="E161" s="38">
        <v>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38">
        <v>0</v>
      </c>
      <c r="L161" s="38">
        <v>0</v>
      </c>
      <c r="M161" s="38">
        <v>0</v>
      </c>
      <c r="N161" s="36" t="s">
        <v>788</v>
      </c>
    </row>
    <row r="162" spans="1:14" s="35" customFormat="1" ht="37.5" x14ac:dyDescent="0.3">
      <c r="A162" s="36" t="s">
        <v>273</v>
      </c>
      <c r="B162" s="37" t="s">
        <v>322</v>
      </c>
      <c r="C162" s="36" t="s">
        <v>323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6" t="s">
        <v>788</v>
      </c>
    </row>
    <row r="163" spans="1:14" s="26" customFormat="1" ht="37.5" x14ac:dyDescent="0.3">
      <c r="A163" s="36" t="s">
        <v>273</v>
      </c>
      <c r="B163" s="37" t="s">
        <v>324</v>
      </c>
      <c r="C163" s="36" t="s">
        <v>325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6" t="s">
        <v>788</v>
      </c>
    </row>
    <row r="164" spans="1:14" s="26" customFormat="1" ht="37.5" x14ac:dyDescent="0.3">
      <c r="A164" s="36" t="s">
        <v>273</v>
      </c>
      <c r="B164" s="37" t="s">
        <v>326</v>
      </c>
      <c r="C164" s="36" t="s">
        <v>327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38">
        <v>0</v>
      </c>
      <c r="L164" s="38">
        <v>0</v>
      </c>
      <c r="M164" s="38">
        <v>0</v>
      </c>
      <c r="N164" s="36" t="s">
        <v>788</v>
      </c>
    </row>
    <row r="165" spans="1:14" s="26" customFormat="1" ht="112.5" x14ac:dyDescent="0.3">
      <c r="A165" s="36" t="s">
        <v>273</v>
      </c>
      <c r="B165" s="37" t="s">
        <v>328</v>
      </c>
      <c r="C165" s="36" t="s">
        <v>329</v>
      </c>
      <c r="D165" s="38">
        <v>0</v>
      </c>
      <c r="E165" s="38">
        <v>114.48</v>
      </c>
      <c r="F165" s="38">
        <v>0</v>
      </c>
      <c r="G165" s="38">
        <v>0</v>
      </c>
      <c r="H165" s="38">
        <v>0</v>
      </c>
      <c r="I165" s="38">
        <v>0</v>
      </c>
      <c r="J165" s="38">
        <v>0.1722454632</v>
      </c>
      <c r="K165" s="38">
        <v>0</v>
      </c>
      <c r="L165" s="38">
        <v>0</v>
      </c>
      <c r="M165" s="38">
        <v>0</v>
      </c>
      <c r="N165" s="36" t="s">
        <v>789</v>
      </c>
    </row>
    <row r="166" spans="1:14" s="35" customFormat="1" ht="56.25" x14ac:dyDescent="0.3">
      <c r="A166" s="36" t="s">
        <v>273</v>
      </c>
      <c r="B166" s="37" t="s">
        <v>330</v>
      </c>
      <c r="C166" s="36" t="s">
        <v>331</v>
      </c>
      <c r="D166" s="38">
        <v>0</v>
      </c>
      <c r="E166" s="38">
        <v>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  <c r="L166" s="38">
        <v>0</v>
      </c>
      <c r="M166" s="38">
        <v>0</v>
      </c>
      <c r="N166" s="36" t="s">
        <v>788</v>
      </c>
    </row>
    <row r="167" spans="1:14" s="26" customFormat="1" ht="37.5" x14ac:dyDescent="0.3">
      <c r="A167" s="36" t="s">
        <v>273</v>
      </c>
      <c r="B167" s="37" t="s">
        <v>332</v>
      </c>
      <c r="C167" s="36" t="s">
        <v>333</v>
      </c>
      <c r="D167" s="38">
        <v>0</v>
      </c>
      <c r="E167" s="38">
        <v>0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36" t="s">
        <v>788</v>
      </c>
    </row>
    <row r="168" spans="1:14" s="26" customFormat="1" ht="37.5" x14ac:dyDescent="0.3">
      <c r="A168" s="36" t="s">
        <v>273</v>
      </c>
      <c r="B168" s="37" t="s">
        <v>334</v>
      </c>
      <c r="C168" s="36" t="s">
        <v>335</v>
      </c>
      <c r="D168" s="38">
        <v>0</v>
      </c>
      <c r="E168" s="38">
        <v>8.82</v>
      </c>
      <c r="F168" s="38">
        <v>0</v>
      </c>
      <c r="G168" s="38">
        <v>0</v>
      </c>
      <c r="H168" s="38">
        <v>0</v>
      </c>
      <c r="I168" s="38">
        <v>0</v>
      </c>
      <c r="J168" s="38">
        <v>1.32704838E-2</v>
      </c>
      <c r="K168" s="38">
        <v>0</v>
      </c>
      <c r="L168" s="38">
        <v>0</v>
      </c>
      <c r="M168" s="38">
        <v>0</v>
      </c>
      <c r="N168" s="36" t="s">
        <v>789</v>
      </c>
    </row>
    <row r="169" spans="1:14" s="26" customFormat="1" ht="56.25" x14ac:dyDescent="0.3">
      <c r="A169" s="36" t="s">
        <v>273</v>
      </c>
      <c r="B169" s="37" t="s">
        <v>336</v>
      </c>
      <c r="C169" s="36" t="s">
        <v>337</v>
      </c>
      <c r="D169" s="38">
        <v>0</v>
      </c>
      <c r="E169" s="38">
        <v>185.541</v>
      </c>
      <c r="F169" s="38">
        <v>0</v>
      </c>
      <c r="G169" s="38">
        <v>0</v>
      </c>
      <c r="H169" s="38">
        <v>0</v>
      </c>
      <c r="I169" s="38">
        <v>0</v>
      </c>
      <c r="J169" s="38">
        <v>0.27916313318999997</v>
      </c>
      <c r="K169" s="38">
        <v>0</v>
      </c>
      <c r="L169" s="38">
        <v>0</v>
      </c>
      <c r="M169" s="38">
        <v>0</v>
      </c>
      <c r="N169" s="36" t="s">
        <v>789</v>
      </c>
    </row>
    <row r="170" spans="1:14" s="35" customFormat="1" ht="56.25" x14ac:dyDescent="0.3">
      <c r="A170" s="36" t="s">
        <v>273</v>
      </c>
      <c r="B170" s="37" t="s">
        <v>338</v>
      </c>
      <c r="C170" s="36" t="s">
        <v>339</v>
      </c>
      <c r="D170" s="38">
        <v>0</v>
      </c>
      <c r="E170" s="38">
        <v>266.79999999999995</v>
      </c>
      <c r="F170" s="38">
        <v>0</v>
      </c>
      <c r="G170" s="38">
        <v>0</v>
      </c>
      <c r="H170" s="38">
        <v>0</v>
      </c>
      <c r="I170" s="38">
        <v>0</v>
      </c>
      <c r="J170" s="38">
        <v>0.4014246119999999</v>
      </c>
      <c r="K170" s="38">
        <v>0</v>
      </c>
      <c r="L170" s="38">
        <v>0</v>
      </c>
      <c r="M170" s="38">
        <v>0</v>
      </c>
      <c r="N170" s="36" t="s">
        <v>789</v>
      </c>
    </row>
    <row r="171" spans="1:14" s="26" customFormat="1" ht="56.25" x14ac:dyDescent="0.3">
      <c r="A171" s="36" t="s">
        <v>273</v>
      </c>
      <c r="B171" s="37" t="s">
        <v>340</v>
      </c>
      <c r="C171" s="36" t="s">
        <v>341</v>
      </c>
      <c r="D171" s="38">
        <v>0</v>
      </c>
      <c r="E171" s="38">
        <v>102.72259999999999</v>
      </c>
      <c r="F171" s="38">
        <v>0</v>
      </c>
      <c r="G171" s="38">
        <v>0</v>
      </c>
      <c r="H171" s="38">
        <v>0</v>
      </c>
      <c r="I171" s="38">
        <v>0</v>
      </c>
      <c r="J171" s="38">
        <v>0.15455539673399998</v>
      </c>
      <c r="K171" s="38">
        <v>0</v>
      </c>
      <c r="L171" s="38">
        <v>0</v>
      </c>
      <c r="M171" s="38">
        <v>0</v>
      </c>
      <c r="N171" s="36" t="s">
        <v>789</v>
      </c>
    </row>
    <row r="172" spans="1:14" s="26" customFormat="1" ht="56.25" x14ac:dyDescent="0.3">
      <c r="A172" s="36" t="s">
        <v>273</v>
      </c>
      <c r="B172" s="37" t="s">
        <v>342</v>
      </c>
      <c r="C172" s="36" t="s">
        <v>343</v>
      </c>
      <c r="D172" s="38">
        <v>0</v>
      </c>
      <c r="E172" s="38">
        <v>12.5488</v>
      </c>
      <c r="F172" s="38">
        <v>0</v>
      </c>
      <c r="G172" s="38">
        <v>0</v>
      </c>
      <c r="H172" s="38">
        <v>0</v>
      </c>
      <c r="I172" s="38">
        <v>0</v>
      </c>
      <c r="J172" s="38">
        <v>1.8880798992E-2</v>
      </c>
      <c r="K172" s="38">
        <v>0</v>
      </c>
      <c r="L172" s="38">
        <v>0</v>
      </c>
      <c r="M172" s="38">
        <v>0</v>
      </c>
      <c r="N172" s="36" t="s">
        <v>789</v>
      </c>
    </row>
    <row r="173" spans="1:14" s="26" customFormat="1" ht="56.25" x14ac:dyDescent="0.3">
      <c r="A173" s="36" t="s">
        <v>273</v>
      </c>
      <c r="B173" s="37" t="s">
        <v>344</v>
      </c>
      <c r="C173" s="36" t="s">
        <v>345</v>
      </c>
      <c r="D173" s="38">
        <v>0</v>
      </c>
      <c r="E173" s="38">
        <v>70.2834</v>
      </c>
      <c r="F173" s="38">
        <v>0</v>
      </c>
      <c r="G173" s="38">
        <v>0</v>
      </c>
      <c r="H173" s="38">
        <v>0</v>
      </c>
      <c r="I173" s="38">
        <v>0</v>
      </c>
      <c r="J173" s="38">
        <v>0.10574770080599999</v>
      </c>
      <c r="K173" s="38">
        <v>0</v>
      </c>
      <c r="L173" s="38">
        <v>0</v>
      </c>
      <c r="M173" s="38">
        <v>0</v>
      </c>
      <c r="N173" s="36" t="s">
        <v>789</v>
      </c>
    </row>
    <row r="174" spans="1:14" s="35" customFormat="1" ht="37.5" x14ac:dyDescent="0.3">
      <c r="A174" s="36" t="s">
        <v>273</v>
      </c>
      <c r="B174" s="37" t="s">
        <v>346</v>
      </c>
      <c r="C174" s="36" t="s">
        <v>347</v>
      </c>
      <c r="D174" s="38">
        <v>0</v>
      </c>
      <c r="E174" s="38">
        <v>22.383599999999998</v>
      </c>
      <c r="F174" s="38">
        <v>0</v>
      </c>
      <c r="G174" s="38">
        <v>0</v>
      </c>
      <c r="H174" s="38">
        <v>0</v>
      </c>
      <c r="I174" s="38">
        <v>0</v>
      </c>
      <c r="J174" s="38">
        <v>3.3678140723999994E-2</v>
      </c>
      <c r="K174" s="38">
        <v>0</v>
      </c>
      <c r="L174" s="38">
        <v>0</v>
      </c>
      <c r="M174" s="38">
        <v>0</v>
      </c>
      <c r="N174" s="36" t="s">
        <v>789</v>
      </c>
    </row>
    <row r="175" spans="1:14" s="26" customFormat="1" ht="56.25" x14ac:dyDescent="0.3">
      <c r="A175" s="36" t="s">
        <v>273</v>
      </c>
      <c r="B175" s="37" t="s">
        <v>348</v>
      </c>
      <c r="C175" s="36" t="s">
        <v>349</v>
      </c>
      <c r="D175" s="38">
        <v>0</v>
      </c>
      <c r="E175" s="38">
        <v>77.003999999999991</v>
      </c>
      <c r="F175" s="38">
        <v>0</v>
      </c>
      <c r="G175" s="38">
        <v>0</v>
      </c>
      <c r="H175" s="38">
        <v>0</v>
      </c>
      <c r="I175" s="38">
        <v>0</v>
      </c>
      <c r="J175" s="38">
        <v>0.11585944835999998</v>
      </c>
      <c r="K175" s="38">
        <v>0</v>
      </c>
      <c r="L175" s="38">
        <v>0</v>
      </c>
      <c r="M175" s="38">
        <v>0</v>
      </c>
      <c r="N175" s="36" t="s">
        <v>789</v>
      </c>
    </row>
    <row r="176" spans="1:14" s="26" customFormat="1" ht="56.25" x14ac:dyDescent="0.3">
      <c r="A176" s="36" t="s">
        <v>273</v>
      </c>
      <c r="B176" s="37" t="s">
        <v>350</v>
      </c>
      <c r="C176" s="36" t="s">
        <v>351</v>
      </c>
      <c r="D176" s="38">
        <v>0</v>
      </c>
      <c r="E176" s="38">
        <v>38.7136</v>
      </c>
      <c r="F176" s="38">
        <v>0</v>
      </c>
      <c r="G176" s="38">
        <v>0</v>
      </c>
      <c r="H176" s="38">
        <v>0</v>
      </c>
      <c r="I176" s="38">
        <v>0</v>
      </c>
      <c r="J176" s="38">
        <v>5.8248095424000002E-2</v>
      </c>
      <c r="K176" s="38">
        <v>0</v>
      </c>
      <c r="L176" s="38">
        <v>0</v>
      </c>
      <c r="M176" s="38">
        <v>0</v>
      </c>
      <c r="N176" s="36" t="s">
        <v>789</v>
      </c>
    </row>
    <row r="177" spans="1:14" s="26" customFormat="1" ht="56.25" x14ac:dyDescent="0.3">
      <c r="A177" s="36" t="s">
        <v>273</v>
      </c>
      <c r="B177" s="37" t="s">
        <v>352</v>
      </c>
      <c r="C177" s="36" t="s">
        <v>353</v>
      </c>
      <c r="D177" s="38">
        <v>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6" t="s">
        <v>788</v>
      </c>
    </row>
    <row r="178" spans="1:14" s="35" customFormat="1" ht="37.5" x14ac:dyDescent="0.3">
      <c r="A178" s="36" t="s">
        <v>273</v>
      </c>
      <c r="B178" s="37" t="s">
        <v>354</v>
      </c>
      <c r="C178" s="36" t="s">
        <v>355</v>
      </c>
      <c r="D178" s="38"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36" t="s">
        <v>788</v>
      </c>
    </row>
    <row r="179" spans="1:14" s="35" customFormat="1" ht="56.25" x14ac:dyDescent="0.3">
      <c r="A179" s="36" t="s">
        <v>273</v>
      </c>
      <c r="B179" s="37" t="s">
        <v>356</v>
      </c>
      <c r="C179" s="36" t="s">
        <v>357</v>
      </c>
      <c r="D179" s="38">
        <v>0</v>
      </c>
      <c r="E179" s="38">
        <v>91.719399999999993</v>
      </c>
      <c r="F179" s="38">
        <v>0</v>
      </c>
      <c r="G179" s="38">
        <v>0</v>
      </c>
      <c r="H179" s="38">
        <v>0</v>
      </c>
      <c r="I179" s="38">
        <v>0</v>
      </c>
      <c r="J179" s="38">
        <v>0.13800009204599997</v>
      </c>
      <c r="K179" s="38">
        <v>0</v>
      </c>
      <c r="L179" s="38">
        <v>0</v>
      </c>
      <c r="M179" s="38">
        <v>0</v>
      </c>
      <c r="N179" s="36" t="s">
        <v>789</v>
      </c>
    </row>
    <row r="180" spans="1:14" s="26" customFormat="1" ht="93.75" x14ac:dyDescent="0.3">
      <c r="A180" s="36" t="s">
        <v>273</v>
      </c>
      <c r="B180" s="37" t="s">
        <v>358</v>
      </c>
      <c r="C180" s="36" t="s">
        <v>359</v>
      </c>
      <c r="D180" s="38">
        <v>0</v>
      </c>
      <c r="E180" s="38">
        <v>3.456</v>
      </c>
      <c r="F180" s="38">
        <v>0</v>
      </c>
      <c r="G180" s="38">
        <v>0</v>
      </c>
      <c r="H180" s="38">
        <v>0</v>
      </c>
      <c r="I180" s="38">
        <v>0</v>
      </c>
      <c r="J180" s="38">
        <v>5.1998630399999989E-3</v>
      </c>
      <c r="K180" s="38">
        <v>0</v>
      </c>
      <c r="L180" s="38">
        <v>0</v>
      </c>
      <c r="M180" s="38">
        <v>0</v>
      </c>
      <c r="N180" s="36" t="s">
        <v>789</v>
      </c>
    </row>
    <row r="181" spans="1:14" s="26" customFormat="1" ht="75" x14ac:dyDescent="0.3">
      <c r="A181" s="36" t="s">
        <v>273</v>
      </c>
      <c r="B181" s="37" t="s">
        <v>360</v>
      </c>
      <c r="C181" s="36" t="s">
        <v>361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6" t="s">
        <v>788</v>
      </c>
    </row>
    <row r="182" spans="1:14" s="26" customFormat="1" ht="93.75" x14ac:dyDescent="0.3">
      <c r="A182" s="36" t="s">
        <v>273</v>
      </c>
      <c r="B182" s="37" t="s">
        <v>362</v>
      </c>
      <c r="C182" s="36" t="s">
        <v>363</v>
      </c>
      <c r="D182" s="38">
        <v>0</v>
      </c>
      <c r="E182" s="38">
        <v>1.4400000000000002</v>
      </c>
      <c r="F182" s="38">
        <v>0</v>
      </c>
      <c r="G182" s="38">
        <v>0</v>
      </c>
      <c r="H182" s="38">
        <v>0</v>
      </c>
      <c r="I182" s="38">
        <v>0</v>
      </c>
      <c r="J182" s="38">
        <v>2.1666096000000001E-3</v>
      </c>
      <c r="K182" s="38">
        <v>0</v>
      </c>
      <c r="L182" s="38">
        <v>0</v>
      </c>
      <c r="M182" s="38">
        <v>0</v>
      </c>
      <c r="N182" s="36" t="s">
        <v>789</v>
      </c>
    </row>
    <row r="183" spans="1:14" s="35" customFormat="1" ht="112.5" x14ac:dyDescent="0.3">
      <c r="A183" s="36" t="s">
        <v>273</v>
      </c>
      <c r="B183" s="37" t="s">
        <v>364</v>
      </c>
      <c r="C183" s="36" t="s">
        <v>365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6" t="s">
        <v>788</v>
      </c>
    </row>
    <row r="184" spans="1:14" s="26" customFormat="1" ht="75" x14ac:dyDescent="0.3">
      <c r="A184" s="36" t="s">
        <v>273</v>
      </c>
      <c r="B184" s="37" t="s">
        <v>366</v>
      </c>
      <c r="C184" s="36" t="s">
        <v>367</v>
      </c>
      <c r="D184" s="38">
        <v>0</v>
      </c>
      <c r="E184" s="38">
        <v>6.84</v>
      </c>
      <c r="F184" s="38">
        <v>0</v>
      </c>
      <c r="G184" s="38">
        <v>0</v>
      </c>
      <c r="H184" s="38">
        <v>0</v>
      </c>
      <c r="I184" s="38">
        <v>0</v>
      </c>
      <c r="J184" s="38">
        <v>1.0291395599999999E-2</v>
      </c>
      <c r="K184" s="38">
        <v>0</v>
      </c>
      <c r="L184" s="38">
        <v>0</v>
      </c>
      <c r="M184" s="38">
        <v>0</v>
      </c>
      <c r="N184" s="36" t="s">
        <v>789</v>
      </c>
    </row>
    <row r="185" spans="1:14" s="26" customFormat="1" ht="37.5" x14ac:dyDescent="0.3">
      <c r="A185" s="36" t="s">
        <v>273</v>
      </c>
      <c r="B185" s="37" t="s">
        <v>368</v>
      </c>
      <c r="C185" s="36" t="s">
        <v>369</v>
      </c>
      <c r="D185" s="38">
        <v>0</v>
      </c>
      <c r="E185" s="38">
        <v>0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0</v>
      </c>
      <c r="M185" s="38">
        <v>0</v>
      </c>
      <c r="N185" s="36" t="s">
        <v>788</v>
      </c>
    </row>
    <row r="186" spans="1:14" s="26" customFormat="1" ht="37.5" x14ac:dyDescent="0.3">
      <c r="A186" s="36" t="s">
        <v>273</v>
      </c>
      <c r="B186" s="37" t="s">
        <v>370</v>
      </c>
      <c r="C186" s="36" t="s">
        <v>371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6" t="s">
        <v>788</v>
      </c>
    </row>
    <row r="187" spans="1:14" s="35" customFormat="1" ht="37.5" x14ac:dyDescent="0.3">
      <c r="A187" s="36" t="s">
        <v>273</v>
      </c>
      <c r="B187" s="37" t="s">
        <v>372</v>
      </c>
      <c r="C187" s="36" t="s">
        <v>373</v>
      </c>
      <c r="D187" s="38">
        <v>0</v>
      </c>
      <c r="E187" s="38">
        <v>0</v>
      </c>
      <c r="F187" s="38">
        <v>0</v>
      </c>
      <c r="G187" s="38">
        <v>0</v>
      </c>
      <c r="H187" s="38">
        <v>0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6" t="s">
        <v>788</v>
      </c>
    </row>
    <row r="188" spans="1:14" s="26" customFormat="1" ht="37.5" x14ac:dyDescent="0.3">
      <c r="A188" s="36" t="s">
        <v>273</v>
      </c>
      <c r="B188" s="37" t="s">
        <v>374</v>
      </c>
      <c r="C188" s="36" t="s">
        <v>375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6" t="s">
        <v>788</v>
      </c>
    </row>
    <row r="189" spans="1:14" s="26" customFormat="1" ht="37.5" x14ac:dyDescent="0.3">
      <c r="A189" s="36" t="s">
        <v>273</v>
      </c>
      <c r="B189" s="37" t="s">
        <v>376</v>
      </c>
      <c r="C189" s="36" t="s">
        <v>377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6" t="s">
        <v>788</v>
      </c>
    </row>
    <row r="190" spans="1:14" s="26" customFormat="1" ht="37.5" x14ac:dyDescent="0.3">
      <c r="A190" s="36" t="s">
        <v>273</v>
      </c>
      <c r="B190" s="37" t="s">
        <v>378</v>
      </c>
      <c r="C190" s="36" t="s">
        <v>379</v>
      </c>
      <c r="D190" s="38">
        <v>0</v>
      </c>
      <c r="E190" s="38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0</v>
      </c>
      <c r="M190" s="38">
        <v>0</v>
      </c>
      <c r="N190" s="36" t="s">
        <v>788</v>
      </c>
    </row>
    <row r="191" spans="1:14" s="35" customFormat="1" ht="37.5" x14ac:dyDescent="0.3">
      <c r="A191" s="36" t="s">
        <v>273</v>
      </c>
      <c r="B191" s="37" t="s">
        <v>380</v>
      </c>
      <c r="C191" s="36" t="s">
        <v>381</v>
      </c>
      <c r="D191" s="38">
        <v>0</v>
      </c>
      <c r="E191" s="38">
        <v>0</v>
      </c>
      <c r="F191" s="38">
        <v>0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6" t="s">
        <v>788</v>
      </c>
    </row>
    <row r="192" spans="1:14" s="26" customFormat="1" ht="37.5" x14ac:dyDescent="0.3">
      <c r="A192" s="36" t="s">
        <v>273</v>
      </c>
      <c r="B192" s="37" t="s">
        <v>791</v>
      </c>
      <c r="C192" s="36" t="s">
        <v>382</v>
      </c>
      <c r="D192" s="38">
        <v>0</v>
      </c>
      <c r="E192" s="38">
        <v>0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0</v>
      </c>
      <c r="M192" s="38">
        <v>0</v>
      </c>
      <c r="N192" s="36" t="s">
        <v>788</v>
      </c>
    </row>
    <row r="193" spans="1:14" s="26" customFormat="1" ht="37.5" x14ac:dyDescent="0.3">
      <c r="A193" s="36" t="s">
        <v>273</v>
      </c>
      <c r="B193" s="37" t="s">
        <v>383</v>
      </c>
      <c r="C193" s="36" t="s">
        <v>384</v>
      </c>
      <c r="D193" s="38"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  <c r="M193" s="38">
        <v>0</v>
      </c>
      <c r="N193" s="36" t="s">
        <v>788</v>
      </c>
    </row>
    <row r="194" spans="1:14" s="26" customFormat="1" ht="37.5" x14ac:dyDescent="0.3">
      <c r="A194" s="36" t="s">
        <v>273</v>
      </c>
      <c r="B194" s="37" t="s">
        <v>385</v>
      </c>
      <c r="C194" s="36" t="s">
        <v>386</v>
      </c>
      <c r="D194" s="38"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6" t="s">
        <v>788</v>
      </c>
    </row>
    <row r="195" spans="1:14" s="35" customFormat="1" ht="56.25" x14ac:dyDescent="0.3">
      <c r="A195" s="36" t="s">
        <v>273</v>
      </c>
      <c r="B195" s="37" t="s">
        <v>387</v>
      </c>
      <c r="C195" s="36" t="s">
        <v>388</v>
      </c>
      <c r="D195" s="38">
        <v>0</v>
      </c>
      <c r="E195" s="38">
        <v>0</v>
      </c>
      <c r="F195" s="38">
        <v>0</v>
      </c>
      <c r="G195" s="38">
        <v>0</v>
      </c>
      <c r="H195" s="38">
        <v>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6" t="s">
        <v>788</v>
      </c>
    </row>
    <row r="196" spans="1:14" s="35" customFormat="1" ht="93.75" x14ac:dyDescent="0.3">
      <c r="A196" s="36" t="s">
        <v>273</v>
      </c>
      <c r="B196" s="37" t="s">
        <v>389</v>
      </c>
      <c r="C196" s="36" t="s">
        <v>390</v>
      </c>
      <c r="D196" s="38">
        <v>0</v>
      </c>
      <c r="E196" s="38">
        <v>1.8399999999999999</v>
      </c>
      <c r="F196" s="38">
        <v>0</v>
      </c>
      <c r="G196" s="38">
        <v>0</v>
      </c>
      <c r="H196" s="38">
        <v>0</v>
      </c>
      <c r="I196" s="38">
        <v>0</v>
      </c>
      <c r="J196" s="38">
        <v>2.7684455999999994E-3</v>
      </c>
      <c r="K196" s="38">
        <v>0</v>
      </c>
      <c r="L196" s="38">
        <v>0</v>
      </c>
      <c r="M196" s="38">
        <v>0</v>
      </c>
      <c r="N196" s="36" t="s">
        <v>789</v>
      </c>
    </row>
    <row r="197" spans="1:14" s="26" customFormat="1" ht="93.75" x14ac:dyDescent="0.3">
      <c r="A197" s="36" t="s">
        <v>273</v>
      </c>
      <c r="B197" s="37" t="s">
        <v>391</v>
      </c>
      <c r="C197" s="36" t="s">
        <v>392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6" t="s">
        <v>788</v>
      </c>
    </row>
    <row r="198" spans="1:14" s="26" customFormat="1" ht="56.25" x14ac:dyDescent="0.3">
      <c r="A198" s="36" t="s">
        <v>273</v>
      </c>
      <c r="B198" s="37" t="s">
        <v>393</v>
      </c>
      <c r="C198" s="36" t="s">
        <v>394</v>
      </c>
      <c r="D198" s="38">
        <v>0</v>
      </c>
      <c r="E198" s="38">
        <v>1.728</v>
      </c>
      <c r="F198" s="38">
        <v>0</v>
      </c>
      <c r="G198" s="38">
        <v>0</v>
      </c>
      <c r="H198" s="38">
        <v>0</v>
      </c>
      <c r="I198" s="38">
        <v>0</v>
      </c>
      <c r="J198" s="38">
        <v>2.5999315199999994E-3</v>
      </c>
      <c r="K198" s="38">
        <v>0</v>
      </c>
      <c r="L198" s="38">
        <v>0</v>
      </c>
      <c r="M198" s="38">
        <v>0</v>
      </c>
      <c r="N198" s="36" t="s">
        <v>789</v>
      </c>
    </row>
    <row r="199" spans="1:14" s="26" customFormat="1" ht="75" x14ac:dyDescent="0.3">
      <c r="A199" s="36" t="s">
        <v>273</v>
      </c>
      <c r="B199" s="37" t="s">
        <v>395</v>
      </c>
      <c r="C199" s="36" t="s">
        <v>396</v>
      </c>
      <c r="D199" s="38">
        <v>0</v>
      </c>
      <c r="E199" s="38">
        <v>3.9600000000000004</v>
      </c>
      <c r="F199" s="38">
        <v>0</v>
      </c>
      <c r="G199" s="38">
        <v>0</v>
      </c>
      <c r="H199" s="38">
        <v>0</v>
      </c>
      <c r="I199" s="38">
        <v>0</v>
      </c>
      <c r="J199" s="38">
        <v>5.9581764000000001E-3</v>
      </c>
      <c r="K199" s="38">
        <v>0</v>
      </c>
      <c r="L199" s="38">
        <v>0</v>
      </c>
      <c r="M199" s="38">
        <v>0</v>
      </c>
      <c r="N199" s="36" t="s">
        <v>789</v>
      </c>
    </row>
    <row r="200" spans="1:14" s="35" customFormat="1" ht="56.25" x14ac:dyDescent="0.3">
      <c r="A200" s="36" t="s">
        <v>273</v>
      </c>
      <c r="B200" s="37" t="s">
        <v>397</v>
      </c>
      <c r="C200" s="36" t="s">
        <v>398</v>
      </c>
      <c r="D200" s="38">
        <v>0</v>
      </c>
      <c r="E200" s="38">
        <v>2.16</v>
      </c>
      <c r="F200" s="38">
        <v>0</v>
      </c>
      <c r="G200" s="38">
        <v>0</v>
      </c>
      <c r="H200" s="38">
        <v>0</v>
      </c>
      <c r="I200" s="38">
        <v>0</v>
      </c>
      <c r="J200" s="38">
        <v>3.2499144000000002E-3</v>
      </c>
      <c r="K200" s="38">
        <v>0</v>
      </c>
      <c r="L200" s="38">
        <v>0</v>
      </c>
      <c r="M200" s="38">
        <v>0</v>
      </c>
      <c r="N200" s="36" t="s">
        <v>789</v>
      </c>
    </row>
    <row r="201" spans="1:14" s="26" customFormat="1" ht="56.25" x14ac:dyDescent="0.3">
      <c r="A201" s="36" t="s">
        <v>273</v>
      </c>
      <c r="B201" s="37" t="s">
        <v>399</v>
      </c>
      <c r="C201" s="36" t="s">
        <v>400</v>
      </c>
      <c r="D201" s="38">
        <v>0</v>
      </c>
      <c r="E201" s="38">
        <v>3.9600000000000004</v>
      </c>
      <c r="F201" s="38">
        <v>0</v>
      </c>
      <c r="G201" s="38">
        <v>0</v>
      </c>
      <c r="H201" s="38">
        <v>0</v>
      </c>
      <c r="I201" s="38">
        <v>0</v>
      </c>
      <c r="J201" s="38">
        <v>5.9581764000000001E-3</v>
      </c>
      <c r="K201" s="38">
        <v>0</v>
      </c>
      <c r="L201" s="38">
        <v>0</v>
      </c>
      <c r="M201" s="38">
        <v>0</v>
      </c>
      <c r="N201" s="36" t="s">
        <v>789</v>
      </c>
    </row>
    <row r="202" spans="1:14" s="26" customFormat="1" ht="75" x14ac:dyDescent="0.3">
      <c r="A202" s="36" t="s">
        <v>273</v>
      </c>
      <c r="B202" s="37" t="s">
        <v>401</v>
      </c>
      <c r="C202" s="36" t="s">
        <v>402</v>
      </c>
      <c r="D202" s="38">
        <v>0</v>
      </c>
      <c r="E202" s="38">
        <v>0</v>
      </c>
      <c r="F202" s="38">
        <v>0</v>
      </c>
      <c r="G202" s="38">
        <v>0</v>
      </c>
      <c r="H202" s="38">
        <v>0</v>
      </c>
      <c r="I202" s="38">
        <v>0</v>
      </c>
      <c r="J202" s="38">
        <v>0</v>
      </c>
      <c r="K202" s="38">
        <v>0</v>
      </c>
      <c r="L202" s="38">
        <v>0</v>
      </c>
      <c r="M202" s="38">
        <v>0</v>
      </c>
      <c r="N202" s="36" t="s">
        <v>788</v>
      </c>
    </row>
    <row r="203" spans="1:14" s="26" customFormat="1" ht="112.5" x14ac:dyDescent="0.3">
      <c r="A203" s="36" t="s">
        <v>273</v>
      </c>
      <c r="B203" s="37" t="s">
        <v>403</v>
      </c>
      <c r="C203" s="36" t="s">
        <v>404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0</v>
      </c>
      <c r="K203" s="38">
        <v>0</v>
      </c>
      <c r="L203" s="38">
        <v>0</v>
      </c>
      <c r="M203" s="38">
        <v>0</v>
      </c>
      <c r="N203" s="36" t="s">
        <v>788</v>
      </c>
    </row>
    <row r="204" spans="1:14" s="35" customFormat="1" ht="93.75" x14ac:dyDescent="0.3">
      <c r="A204" s="36" t="s">
        <v>273</v>
      </c>
      <c r="B204" s="37" t="s">
        <v>405</v>
      </c>
      <c r="C204" s="36" t="s">
        <v>406</v>
      </c>
      <c r="D204" s="38">
        <v>0</v>
      </c>
      <c r="E204" s="38">
        <v>2.9160000000000004</v>
      </c>
      <c r="F204" s="38">
        <v>0</v>
      </c>
      <c r="G204" s="38">
        <v>0</v>
      </c>
      <c r="H204" s="38">
        <v>0</v>
      </c>
      <c r="I204" s="38">
        <v>0</v>
      </c>
      <c r="J204" s="38">
        <v>4.3873844400000011E-3</v>
      </c>
      <c r="K204" s="38">
        <v>0</v>
      </c>
      <c r="L204" s="38">
        <v>0</v>
      </c>
      <c r="M204" s="38">
        <v>0</v>
      </c>
      <c r="N204" s="36" t="s">
        <v>789</v>
      </c>
    </row>
    <row r="205" spans="1:14" s="26" customFormat="1" ht="131.25" x14ac:dyDescent="0.3">
      <c r="A205" s="36" t="s">
        <v>273</v>
      </c>
      <c r="B205" s="37" t="s">
        <v>407</v>
      </c>
      <c r="C205" s="36" t="s">
        <v>408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6" t="s">
        <v>788</v>
      </c>
    </row>
    <row r="206" spans="1:14" s="26" customFormat="1" ht="93.75" x14ac:dyDescent="0.3">
      <c r="A206" s="36" t="s">
        <v>273</v>
      </c>
      <c r="B206" s="37" t="s">
        <v>409</v>
      </c>
      <c r="C206" s="36" t="s">
        <v>410</v>
      </c>
      <c r="D206" s="38">
        <v>0</v>
      </c>
      <c r="E206" s="38">
        <v>8.2799999999999994</v>
      </c>
      <c r="F206" s="38">
        <v>0</v>
      </c>
      <c r="G206" s="38">
        <v>0</v>
      </c>
      <c r="H206" s="38">
        <v>0</v>
      </c>
      <c r="I206" s="38">
        <v>0</v>
      </c>
      <c r="J206" s="38">
        <v>1.2458005199999999E-2</v>
      </c>
      <c r="K206" s="38">
        <v>0</v>
      </c>
      <c r="L206" s="38">
        <v>0</v>
      </c>
      <c r="M206" s="38">
        <v>0</v>
      </c>
      <c r="N206" s="36" t="s">
        <v>789</v>
      </c>
    </row>
    <row r="207" spans="1:14" s="26" customFormat="1" ht="37.5" x14ac:dyDescent="0.3">
      <c r="A207" s="36" t="s">
        <v>273</v>
      </c>
      <c r="B207" s="37" t="s">
        <v>411</v>
      </c>
      <c r="C207" s="36" t="s">
        <v>412</v>
      </c>
      <c r="D207" s="38">
        <v>0</v>
      </c>
      <c r="E207" s="38">
        <v>34.5</v>
      </c>
      <c r="F207" s="38">
        <v>0</v>
      </c>
      <c r="G207" s="38">
        <v>0</v>
      </c>
      <c r="H207" s="38">
        <v>0</v>
      </c>
      <c r="I207" s="38">
        <v>0</v>
      </c>
      <c r="J207" s="38">
        <v>5.1908354999999996E-2</v>
      </c>
      <c r="K207" s="38">
        <v>0</v>
      </c>
      <c r="L207" s="38">
        <v>0</v>
      </c>
      <c r="M207" s="38">
        <v>0</v>
      </c>
      <c r="N207" s="36" t="s">
        <v>789</v>
      </c>
    </row>
    <row r="208" spans="1:14" s="35" customFormat="1" ht="37.5" x14ac:dyDescent="0.3">
      <c r="A208" s="32" t="s">
        <v>413</v>
      </c>
      <c r="B208" s="33" t="s">
        <v>57</v>
      </c>
      <c r="C208" s="32" t="s">
        <v>33</v>
      </c>
      <c r="D208" s="34">
        <f ca="1">IF(MID($A208,3,10)="1.1.3",SUMIFS(D209:D$6000,$A209:$A$6000,$A208&amp;".1",$B209:$B$6000,"Наименование объекта по производству электрической энергии всего, в том числе:")+SUMIFS(D209:D$6000,$A209:$A$6000,$A208&amp;".2",$B209:$B$6000,"Наименование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D$1),3,1)&amp;":"&amp;ADDRESS(ROW($A208)+MATCH("Г",$C209:$C$6000,0),COLUMN(D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D209:D$6000,$A209:$A$6000,IF(AND($A208=$A209,$C208=$C209),$A208&amp;"*",IF(OR(MID($A208,1,1)="0",MID($A208,1,1)=0),"?"&amp;MID($A208,2,LEN($A208)-1),$A208&amp;".?")),$C209:$C$6000,"Г")))</f>
        <v>0</v>
      </c>
      <c r="E208" s="34">
        <f ca="1">IF(MID($A208,3,10)="1.1.3",SUMIFS(E209:E$6000,$A209:$A$6000,$A208&amp;".1",$B209:$B$6000,"Наименование объекта по производству электрической энергии всего, в том числе:")+SUMIFS(E209:E$6000,$A209:$A$6000,$A208&amp;".2",$B209:$B$6000,"Наименование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E$1),3,1)&amp;":"&amp;ADDRESS(ROW($A208)+MATCH("Г",$C209:$C$6000,0),COLUMN(E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E209:E$6000,$A209:$A$6000,IF(AND($A208=$A209,$C208=$C209),$A208&amp;"*",IF(OR(MID($A208,1,1)="0",MID($A208,1,1)=0),"?"&amp;MID($A208,2,LEN($A208)-1),$A208&amp;".?")),$C209:$C$6000,"Г")))</f>
        <v>2436.9921400000007</v>
      </c>
      <c r="F208" s="34">
        <f ca="1">IF(MID($A208,3,10)="1.1.3",SUMIFS(F209:F$6000,$A209:$A$6000,$A208&amp;".1",$B209:$B$6000,"Наименование объекта по производству электрической энергии всего, в том числе:")+SUMIFS(F209:F$6000,$A209:$A$6000,$A208&amp;".2",$B209:$B$6000,"Наименование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F$1),3,1)&amp;":"&amp;ADDRESS(ROW($A208)+MATCH("Г",$C209:$C$6000,0),COLUMN(F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F209:F$6000,$A209:$A$6000,IF(AND($A208=$A209,$C208=$C209),$A208&amp;"*",IF(OR(MID($A208,1,1)="0",MID($A208,1,1)=0),"?"&amp;MID($A208,2,LEN($A208)-1),$A208&amp;".?")),$C209:$C$6000,"Г")))</f>
        <v>0</v>
      </c>
      <c r="G208" s="34">
        <f ca="1">IF(MID($A208,3,10)="1.1.3",SUMIFS(G209:G$6000,$A209:$A$6000,$A208&amp;".1",$B209:$B$6000,"Наименование объекта по производству электрической энергии всего, в том числе:")+SUMIFS(G209:G$6000,$A209:$A$6000,$A208&amp;".2",$B209:$B$6000,"Наименование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G$1),3,1)&amp;":"&amp;ADDRESS(ROW($A208)+MATCH("Г",$C209:$C$6000,0),COLUMN(G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G209:G$6000,$A209:$A$6000,IF(AND($A208=$A209,$C208=$C209),$A208&amp;"*",IF(OR(MID($A208,1,1)="0",MID($A208,1,1)=0),"?"&amp;MID($A208,2,LEN($A208)-1),$A208&amp;".?")),$C209:$C$6000,"Г")))</f>
        <v>0</v>
      </c>
      <c r="H208" s="34">
        <f ca="1">IF(MID($A208,3,10)="1.1.3",SUMIFS(H209:H$6000,$A209:$A$6000,$A208&amp;".1",$B209:$B$6000,"Наименование объекта по производству электрической энергии всего, в том числе:")+SUMIFS(H209:H$6000,$A209:$A$6000,$A208&amp;".2",$B209:$B$6000,"Наименование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H$1),3,1)&amp;":"&amp;ADDRESS(ROW($A208)+MATCH("Г",$C209:$C$6000,0),COLUMN(H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H209:H$6000,$A209:$A$6000,IF(AND($A208=$A209,$C208=$C209),$A208&amp;"*",IF(OR(MID($A208,1,1)="0",MID($A208,1,1)=0),"?"&amp;MID($A208,2,LEN($A208)-1),$A208&amp;".?")),$C209:$C$6000,"Г")))</f>
        <v>0</v>
      </c>
      <c r="I208" s="34">
        <f ca="1">IF(MID($A208,3,10)="1.1.3",SUMIFS(I209:I$6000,$A209:$A$6000,$A208&amp;".1",$B209:$B$6000,"Наименование объекта по производству электрической энергии всего, в том числе:")+SUMIFS(I209:I$6000,$A209:$A$6000,$A208&amp;".2",$B209:$B$6000,"Наименование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I$1),3,1)&amp;":"&amp;ADDRESS(ROW($A208)+MATCH("Г",$C209:$C$6000,0),COLUMN(I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I209:I$6000,$A209:$A$6000,IF(AND($A208=$A209,$C208=$C209),$A208&amp;"*",IF(OR(MID($A208,1,1)="0",MID($A208,1,1)=0),"?"&amp;MID($A208,2,LEN($A208)-1),$A208&amp;".?")),$C209:$C$6000,"Г")))</f>
        <v>0</v>
      </c>
      <c r="J208" s="34">
        <f ca="1">IF(MID($A208,3,10)="1.1.3",SUMIFS(J209:J$6000,$A209:$A$6000,$A208&amp;".1",$B209:$B$6000,"Наименование объекта по производству электрической энергии всего, в том числе:")+SUMIFS(J209:J$6000,$A209:$A$6000,$A208&amp;".2",$B209:$B$6000,"Наименование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J$1),3,1)&amp;":"&amp;ADDRESS(ROW($A208)+MATCH("Г",$C209:$C$6000,0),COLUMN(J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J209:J$6000,$A209:$A$6000,IF(AND($A208=$A209,$C208=$C209),$A208&amp;"*",IF(OR(MID($A208,1,1)="0",MID($A208,1,1)=0),"?"&amp;MID($A208,2,LEN($A208)-1),$A208&amp;".?")),$C209:$C$6000,"Г")))</f>
        <v>3.6666740039225987</v>
      </c>
      <c r="K208" s="34">
        <f ca="1">IF(MID($A208,3,10)="1.1.3",SUMIFS(K209:K$6000,$A209:$A$6000,$A208&amp;".1",$B209:$B$6000,"Наименование объекта по производству электрической энергии всего, в том числе:")+SUMIFS(K209:K$6000,$A209:$A$6000,$A208&amp;".2",$B209:$B$6000,"Наименование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K$1),3,1)&amp;":"&amp;ADDRESS(ROW($A208)+MATCH("Г",$C209:$C$6000,0),COLUMN(K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K209:K$6000,$A209:$A$6000,IF(AND($A208=$A209,$C208=$C209),$A208&amp;"*",IF(OR(MID($A208,1,1)="0",MID($A208,1,1)=0),"?"&amp;MID($A208,2,LEN($A208)-1),$A208&amp;".?")),$C209:$C$6000,"Г")))</f>
        <v>0</v>
      </c>
      <c r="L208" s="34">
        <f ca="1">IF(MID($A208,3,10)="1.1.3",SUMIFS(L209:L$6000,$A209:$A$6000,$A208&amp;".1",$B209:$B$6000,"Наименование объекта по производству электрической энергии всего, в том числе:")+SUMIFS(L209:L$6000,$A209:$A$6000,$A208&amp;".2",$B209:$B$6000,"Наименование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L$1),3,1)&amp;":"&amp;ADDRESS(ROW($A208)+MATCH("Г",$C209:$C$6000,0),COLUMN(L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L209:L$6000,$A209:$A$6000,IF(AND($A208=$A209,$C208=$C209),$A208&amp;"*",IF(OR(MID($A208,1,1)="0",MID($A208,1,1)=0),"?"&amp;MID($A208,2,LEN($A208)-1),$A208&amp;".?")),$C209:$C$6000,"Г")))</f>
        <v>0</v>
      </c>
      <c r="M208" s="34">
        <f ca="1">IF(MID($A208,3,10)="1.1.3",SUMIFS(M209:M$6000,$A209:$A$6000,$A208&amp;".1",$B209:$B$6000,"Наименование объекта по производству электрической энергии всего, в том числе:")+SUMIFS(M209:M$6000,$A209:$A$6000,$A208&amp;".2",$B209:$B$6000,"Наименование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M$1),3,1)&amp;":"&amp;ADDRESS(ROW($A208)+MATCH("Г",$C209:$C$6000,0),COLUMN(M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M209:M$6000,$A209:$A$6000,IF(AND($A208=$A209,$C208=$C209),$A208&amp;"*",IF(OR(MID($A208,1,1)="0",MID($A208,1,1)=0),"?"&amp;MID($A208,2,LEN($A208)-1),$A208&amp;".?")),$C209:$C$6000,"Г")))</f>
        <v>0</v>
      </c>
      <c r="N208" s="32" t="s">
        <v>787</v>
      </c>
    </row>
    <row r="209" spans="1:14" s="26" customFormat="1" ht="75" x14ac:dyDescent="0.3">
      <c r="A209" s="36" t="s">
        <v>413</v>
      </c>
      <c r="B209" s="37" t="s">
        <v>414</v>
      </c>
      <c r="C209" s="36" t="s">
        <v>415</v>
      </c>
      <c r="D209" s="38">
        <v>0</v>
      </c>
      <c r="E209" s="38">
        <v>106.71999999999998</v>
      </c>
      <c r="F209" s="38">
        <v>0</v>
      </c>
      <c r="G209" s="38">
        <v>0</v>
      </c>
      <c r="H209" s="38">
        <v>0</v>
      </c>
      <c r="I209" s="38">
        <v>0</v>
      </c>
      <c r="J209" s="38">
        <v>0.16056984479999997</v>
      </c>
      <c r="K209" s="38">
        <v>0</v>
      </c>
      <c r="L209" s="38">
        <v>0</v>
      </c>
      <c r="M209" s="38">
        <v>0</v>
      </c>
      <c r="N209" s="36" t="s">
        <v>789</v>
      </c>
    </row>
    <row r="210" spans="1:14" s="26" customFormat="1" ht="37.5" x14ac:dyDescent="0.3">
      <c r="A210" s="36" t="s">
        <v>413</v>
      </c>
      <c r="B210" s="37" t="s">
        <v>416</v>
      </c>
      <c r="C210" s="36" t="s">
        <v>417</v>
      </c>
      <c r="D210" s="38">
        <v>0</v>
      </c>
      <c r="E210" s="38">
        <v>12.42</v>
      </c>
      <c r="F210" s="38">
        <v>0</v>
      </c>
      <c r="G210" s="38">
        <v>0</v>
      </c>
      <c r="H210" s="38">
        <v>0</v>
      </c>
      <c r="I210" s="38">
        <v>0</v>
      </c>
      <c r="J210" s="38">
        <v>1.8687007799999999E-2</v>
      </c>
      <c r="K210" s="38">
        <v>0</v>
      </c>
      <c r="L210" s="38">
        <v>0</v>
      </c>
      <c r="M210" s="38">
        <v>0</v>
      </c>
      <c r="N210" s="36" t="s">
        <v>789</v>
      </c>
    </row>
    <row r="211" spans="1:14" s="26" customFormat="1" ht="56.25" x14ac:dyDescent="0.3">
      <c r="A211" s="36" t="s">
        <v>413</v>
      </c>
      <c r="B211" s="37" t="s">
        <v>418</v>
      </c>
      <c r="C211" s="36" t="s">
        <v>419</v>
      </c>
      <c r="D211" s="38">
        <v>0</v>
      </c>
      <c r="E211" s="38">
        <v>66.037599999999998</v>
      </c>
      <c r="F211" s="38">
        <v>0</v>
      </c>
      <c r="G211" s="38">
        <v>0</v>
      </c>
      <c r="H211" s="38">
        <v>0</v>
      </c>
      <c r="I211" s="38">
        <v>0</v>
      </c>
      <c r="J211" s="38">
        <v>9.9359512583999998E-2</v>
      </c>
      <c r="K211" s="38">
        <v>0</v>
      </c>
      <c r="L211" s="38">
        <v>0</v>
      </c>
      <c r="M211" s="38">
        <v>0</v>
      </c>
      <c r="N211" s="36" t="s">
        <v>789</v>
      </c>
    </row>
    <row r="212" spans="1:14" s="35" customFormat="1" ht="37.5" x14ac:dyDescent="0.3">
      <c r="A212" s="36" t="s">
        <v>413</v>
      </c>
      <c r="B212" s="37" t="s">
        <v>420</v>
      </c>
      <c r="C212" s="36" t="s">
        <v>421</v>
      </c>
      <c r="D212" s="38">
        <v>0</v>
      </c>
      <c r="E212" s="38">
        <v>66.037599999999998</v>
      </c>
      <c r="F212" s="38">
        <v>0</v>
      </c>
      <c r="G212" s="38">
        <v>0</v>
      </c>
      <c r="H212" s="38">
        <v>0</v>
      </c>
      <c r="I212" s="38">
        <v>0</v>
      </c>
      <c r="J212" s="38">
        <v>9.9359512583999998E-2</v>
      </c>
      <c r="K212" s="38">
        <v>0</v>
      </c>
      <c r="L212" s="38">
        <v>0</v>
      </c>
      <c r="M212" s="38">
        <v>0</v>
      </c>
      <c r="N212" s="36" t="s">
        <v>789</v>
      </c>
    </row>
    <row r="213" spans="1:14" s="35" customFormat="1" ht="56.25" x14ac:dyDescent="0.3">
      <c r="A213" s="36" t="s">
        <v>413</v>
      </c>
      <c r="B213" s="37" t="s">
        <v>422</v>
      </c>
      <c r="C213" s="36" t="s">
        <v>423</v>
      </c>
      <c r="D213" s="38">
        <v>0</v>
      </c>
      <c r="E213" s="38">
        <v>25.299999999999997</v>
      </c>
      <c r="F213" s="38">
        <v>0</v>
      </c>
      <c r="G213" s="38">
        <v>0</v>
      </c>
      <c r="H213" s="38">
        <v>0</v>
      </c>
      <c r="I213" s="38">
        <v>0</v>
      </c>
      <c r="J213" s="38">
        <v>3.8066126999999991E-2</v>
      </c>
      <c r="K213" s="38">
        <v>0</v>
      </c>
      <c r="L213" s="38">
        <v>0</v>
      </c>
      <c r="M213" s="38">
        <v>0</v>
      </c>
      <c r="N213" s="36" t="s">
        <v>789</v>
      </c>
    </row>
    <row r="214" spans="1:14" s="35" customFormat="1" ht="56.25" x14ac:dyDescent="0.3">
      <c r="A214" s="36" t="s">
        <v>413</v>
      </c>
      <c r="B214" s="37" t="s">
        <v>424</v>
      </c>
      <c r="C214" s="36" t="s">
        <v>425</v>
      </c>
      <c r="D214" s="38">
        <v>0</v>
      </c>
      <c r="E214" s="38">
        <v>17.939999999999998</v>
      </c>
      <c r="F214" s="38">
        <v>0</v>
      </c>
      <c r="G214" s="38">
        <v>0</v>
      </c>
      <c r="H214" s="38">
        <v>0</v>
      </c>
      <c r="I214" s="38">
        <v>0</v>
      </c>
      <c r="J214" s="38">
        <v>2.6992344599999996E-2</v>
      </c>
      <c r="K214" s="38">
        <v>0</v>
      </c>
      <c r="L214" s="38">
        <v>0</v>
      </c>
      <c r="M214" s="38">
        <v>0</v>
      </c>
      <c r="N214" s="36" t="s">
        <v>789</v>
      </c>
    </row>
    <row r="215" spans="1:14" s="26" customFormat="1" ht="37.5" x14ac:dyDescent="0.3">
      <c r="A215" s="36" t="s">
        <v>413</v>
      </c>
      <c r="B215" s="37" t="s">
        <v>792</v>
      </c>
      <c r="C215" s="36" t="s">
        <v>426</v>
      </c>
      <c r="D215" s="38">
        <v>0</v>
      </c>
      <c r="E215" s="38">
        <v>8.2799999999999994</v>
      </c>
      <c r="F215" s="38">
        <v>0</v>
      </c>
      <c r="G215" s="38">
        <v>0</v>
      </c>
      <c r="H215" s="38">
        <v>0</v>
      </c>
      <c r="I215" s="38">
        <v>0</v>
      </c>
      <c r="J215" s="38">
        <v>1.2458005199999999E-2</v>
      </c>
      <c r="K215" s="38">
        <v>0</v>
      </c>
      <c r="L215" s="38">
        <v>0</v>
      </c>
      <c r="M215" s="38">
        <v>0</v>
      </c>
      <c r="N215" s="36" t="s">
        <v>789</v>
      </c>
    </row>
    <row r="216" spans="1:14" s="26" customFormat="1" ht="56.25" x14ac:dyDescent="0.3">
      <c r="A216" s="36" t="s">
        <v>413</v>
      </c>
      <c r="B216" s="37" t="s">
        <v>427</v>
      </c>
      <c r="C216" s="36" t="s">
        <v>428</v>
      </c>
      <c r="D216" s="38">
        <v>0</v>
      </c>
      <c r="E216" s="38">
        <v>32.659999999999997</v>
      </c>
      <c r="F216" s="38">
        <v>0</v>
      </c>
      <c r="G216" s="38">
        <v>0</v>
      </c>
      <c r="H216" s="38">
        <v>0</v>
      </c>
      <c r="I216" s="38">
        <v>0</v>
      </c>
      <c r="J216" s="38">
        <v>4.9139909399999987E-2</v>
      </c>
      <c r="K216" s="38">
        <v>0</v>
      </c>
      <c r="L216" s="38">
        <v>0</v>
      </c>
      <c r="M216" s="38">
        <v>0</v>
      </c>
      <c r="N216" s="36" t="s">
        <v>789</v>
      </c>
    </row>
    <row r="217" spans="1:14" s="26" customFormat="1" ht="56.25" x14ac:dyDescent="0.3">
      <c r="A217" s="36" t="s">
        <v>413</v>
      </c>
      <c r="B217" s="37" t="s">
        <v>429</v>
      </c>
      <c r="C217" s="36" t="s">
        <v>430</v>
      </c>
      <c r="D217" s="38">
        <v>0</v>
      </c>
      <c r="E217" s="38">
        <v>37.26</v>
      </c>
      <c r="F217" s="38">
        <v>0</v>
      </c>
      <c r="G217" s="38">
        <v>0</v>
      </c>
      <c r="H217" s="38">
        <v>0</v>
      </c>
      <c r="I217" s="38">
        <v>0</v>
      </c>
      <c r="J217" s="38">
        <v>5.6061023399999993E-2</v>
      </c>
      <c r="K217" s="38">
        <v>0</v>
      </c>
      <c r="L217" s="38">
        <v>0</v>
      </c>
      <c r="M217" s="38">
        <v>0</v>
      </c>
      <c r="N217" s="36" t="s">
        <v>789</v>
      </c>
    </row>
    <row r="218" spans="1:14" s="35" customFormat="1" ht="56.25" x14ac:dyDescent="0.3">
      <c r="A218" s="36" t="s">
        <v>413</v>
      </c>
      <c r="B218" s="37" t="s">
        <v>431</v>
      </c>
      <c r="C218" s="36" t="s">
        <v>432</v>
      </c>
      <c r="D218" s="38">
        <v>0</v>
      </c>
      <c r="E218" s="38">
        <v>5.52</v>
      </c>
      <c r="F218" s="38">
        <v>0</v>
      </c>
      <c r="G218" s="38">
        <v>0</v>
      </c>
      <c r="H218" s="38">
        <v>0</v>
      </c>
      <c r="I218" s="38">
        <v>0</v>
      </c>
      <c r="J218" s="38">
        <v>8.3053367999999985E-3</v>
      </c>
      <c r="K218" s="38">
        <v>0</v>
      </c>
      <c r="L218" s="38">
        <v>0</v>
      </c>
      <c r="M218" s="38">
        <v>0</v>
      </c>
      <c r="N218" s="36" t="s">
        <v>789</v>
      </c>
    </row>
    <row r="219" spans="1:14" s="26" customFormat="1" ht="20.25" customHeight="1" x14ac:dyDescent="0.3">
      <c r="A219" s="36" t="s">
        <v>413</v>
      </c>
      <c r="B219" s="37" t="s">
        <v>433</v>
      </c>
      <c r="C219" s="36" t="s">
        <v>434</v>
      </c>
      <c r="D219" s="38">
        <v>0</v>
      </c>
      <c r="E219" s="38">
        <v>4.6781999999999995</v>
      </c>
      <c r="F219" s="38">
        <v>0</v>
      </c>
      <c r="G219" s="38">
        <v>0</v>
      </c>
      <c r="H219" s="38">
        <v>0</v>
      </c>
      <c r="I219" s="38">
        <v>0</v>
      </c>
      <c r="J219" s="38">
        <v>7.0387729379999993E-3</v>
      </c>
      <c r="K219" s="38">
        <v>0</v>
      </c>
      <c r="L219" s="38">
        <v>0</v>
      </c>
      <c r="M219" s="38">
        <v>0</v>
      </c>
      <c r="N219" s="36" t="s">
        <v>789</v>
      </c>
    </row>
    <row r="220" spans="1:14" s="26" customFormat="1" ht="75" x14ac:dyDescent="0.3">
      <c r="A220" s="36" t="s">
        <v>413</v>
      </c>
      <c r="B220" s="37" t="s">
        <v>435</v>
      </c>
      <c r="C220" s="36" t="s">
        <v>436</v>
      </c>
      <c r="D220" s="38">
        <v>0</v>
      </c>
      <c r="E220" s="38">
        <v>43.755200000000002</v>
      </c>
      <c r="F220" s="38">
        <v>0</v>
      </c>
      <c r="G220" s="38">
        <v>0</v>
      </c>
      <c r="H220" s="38">
        <v>0</v>
      </c>
      <c r="I220" s="38">
        <v>0</v>
      </c>
      <c r="J220" s="38">
        <v>6.5833636368000006E-2</v>
      </c>
      <c r="K220" s="38">
        <v>0</v>
      </c>
      <c r="L220" s="38">
        <v>0</v>
      </c>
      <c r="M220" s="38">
        <v>0</v>
      </c>
      <c r="N220" s="36" t="s">
        <v>789</v>
      </c>
    </row>
    <row r="221" spans="1:14" s="26" customFormat="1" ht="56.25" x14ac:dyDescent="0.3">
      <c r="A221" s="36" t="s">
        <v>413</v>
      </c>
      <c r="B221" s="37" t="s">
        <v>437</v>
      </c>
      <c r="C221" s="36" t="s">
        <v>438</v>
      </c>
      <c r="D221" s="38">
        <v>0</v>
      </c>
      <c r="E221" s="38">
        <v>21.619999999999997</v>
      </c>
      <c r="F221" s="38">
        <v>0</v>
      </c>
      <c r="G221" s="38">
        <v>0</v>
      </c>
      <c r="H221" s="38">
        <v>0</v>
      </c>
      <c r="I221" s="38">
        <v>0</v>
      </c>
      <c r="J221" s="38">
        <v>3.2529235799999993E-2</v>
      </c>
      <c r="K221" s="38">
        <v>0</v>
      </c>
      <c r="L221" s="38">
        <v>0</v>
      </c>
      <c r="M221" s="38">
        <v>0</v>
      </c>
      <c r="N221" s="36" t="s">
        <v>789</v>
      </c>
    </row>
    <row r="222" spans="1:14" s="35" customFormat="1" ht="56.25" x14ac:dyDescent="0.3">
      <c r="A222" s="36" t="s">
        <v>413</v>
      </c>
      <c r="B222" s="37" t="s">
        <v>439</v>
      </c>
      <c r="C222" s="36" t="s">
        <v>440</v>
      </c>
      <c r="D222" s="38">
        <v>0</v>
      </c>
      <c r="E222" s="38">
        <v>33.58</v>
      </c>
      <c r="F222" s="38">
        <v>0</v>
      </c>
      <c r="G222" s="38">
        <v>0</v>
      </c>
      <c r="H222" s="38">
        <v>0</v>
      </c>
      <c r="I222" s="38">
        <v>0</v>
      </c>
      <c r="J222" s="38">
        <v>5.0524132199999995E-2</v>
      </c>
      <c r="K222" s="38">
        <v>0</v>
      </c>
      <c r="L222" s="38">
        <v>0</v>
      </c>
      <c r="M222" s="38">
        <v>0</v>
      </c>
      <c r="N222" s="36" t="s">
        <v>789</v>
      </c>
    </row>
    <row r="223" spans="1:14" s="35" customFormat="1" ht="56.25" x14ac:dyDescent="0.3">
      <c r="A223" s="36" t="s">
        <v>413</v>
      </c>
      <c r="B223" s="37" t="s">
        <v>441</v>
      </c>
      <c r="C223" s="36" t="s">
        <v>442</v>
      </c>
      <c r="D223" s="38">
        <v>0</v>
      </c>
      <c r="E223" s="38">
        <v>16.421999999999997</v>
      </c>
      <c r="F223" s="38">
        <v>0</v>
      </c>
      <c r="G223" s="38">
        <v>0</v>
      </c>
      <c r="H223" s="38">
        <v>0</v>
      </c>
      <c r="I223" s="38">
        <v>0</v>
      </c>
      <c r="J223" s="38">
        <v>2.4708376979999995E-2</v>
      </c>
      <c r="K223" s="38">
        <v>0</v>
      </c>
      <c r="L223" s="38">
        <v>0</v>
      </c>
      <c r="M223" s="38">
        <v>0</v>
      </c>
      <c r="N223" s="36" t="s">
        <v>789</v>
      </c>
    </row>
    <row r="224" spans="1:14" s="26" customFormat="1" ht="20.25" customHeight="1" x14ac:dyDescent="0.3">
      <c r="A224" s="36" t="s">
        <v>413</v>
      </c>
      <c r="B224" s="37" t="s">
        <v>443</v>
      </c>
      <c r="C224" s="36" t="s">
        <v>444</v>
      </c>
      <c r="D224" s="38">
        <v>0</v>
      </c>
      <c r="E224" s="38">
        <v>62.099999999999994</v>
      </c>
      <c r="F224" s="38">
        <v>0</v>
      </c>
      <c r="G224" s="38">
        <v>0</v>
      </c>
      <c r="H224" s="38">
        <v>0</v>
      </c>
      <c r="I224" s="38">
        <v>0</v>
      </c>
      <c r="J224" s="38">
        <v>9.3435038999999984E-2</v>
      </c>
      <c r="K224" s="38">
        <v>0</v>
      </c>
      <c r="L224" s="38">
        <v>0</v>
      </c>
      <c r="M224" s="38">
        <v>0</v>
      </c>
      <c r="N224" s="36" t="s">
        <v>789</v>
      </c>
    </row>
    <row r="225" spans="1:14" s="26" customFormat="1" ht="56.25" x14ac:dyDescent="0.3">
      <c r="A225" s="36" t="s">
        <v>413</v>
      </c>
      <c r="B225" s="37" t="s">
        <v>445</v>
      </c>
      <c r="C225" s="36" t="s">
        <v>446</v>
      </c>
      <c r="D225" s="38">
        <v>0</v>
      </c>
      <c r="E225" s="38">
        <v>48.3</v>
      </c>
      <c r="F225" s="38">
        <v>0</v>
      </c>
      <c r="G225" s="38">
        <v>0</v>
      </c>
      <c r="H225" s="38">
        <v>0</v>
      </c>
      <c r="I225" s="38">
        <v>0</v>
      </c>
      <c r="J225" s="38">
        <v>7.267169699999998E-2</v>
      </c>
      <c r="K225" s="38">
        <v>0</v>
      </c>
      <c r="L225" s="38">
        <v>0</v>
      </c>
      <c r="M225" s="38">
        <v>0</v>
      </c>
      <c r="N225" s="36" t="s">
        <v>789</v>
      </c>
    </row>
    <row r="226" spans="1:14" s="26" customFormat="1" ht="56.25" x14ac:dyDescent="0.3">
      <c r="A226" s="36" t="s">
        <v>413</v>
      </c>
      <c r="B226" s="37" t="s">
        <v>447</v>
      </c>
      <c r="C226" s="36" t="s">
        <v>448</v>
      </c>
      <c r="D226" s="38">
        <v>0</v>
      </c>
      <c r="E226" s="38">
        <v>77.739999999999981</v>
      </c>
      <c r="F226" s="38">
        <v>0</v>
      </c>
      <c r="G226" s="38">
        <v>0</v>
      </c>
      <c r="H226" s="38">
        <v>0</v>
      </c>
      <c r="I226" s="38">
        <v>0</v>
      </c>
      <c r="J226" s="38">
        <v>0.11696682659999998</v>
      </c>
      <c r="K226" s="38">
        <v>0</v>
      </c>
      <c r="L226" s="38">
        <v>0</v>
      </c>
      <c r="M226" s="38">
        <v>0</v>
      </c>
      <c r="N226" s="36" t="s">
        <v>789</v>
      </c>
    </row>
    <row r="227" spans="1:14" s="35" customFormat="1" ht="56.25" x14ac:dyDescent="0.3">
      <c r="A227" s="36" t="s">
        <v>413</v>
      </c>
      <c r="B227" s="37" t="s">
        <v>449</v>
      </c>
      <c r="C227" s="36" t="s">
        <v>450</v>
      </c>
      <c r="D227" s="38">
        <v>0</v>
      </c>
      <c r="E227" s="38">
        <v>11.959999999999999</v>
      </c>
      <c r="F227" s="38">
        <v>0</v>
      </c>
      <c r="G227" s="38">
        <v>0</v>
      </c>
      <c r="H227" s="38">
        <v>0</v>
      </c>
      <c r="I227" s="38">
        <v>0</v>
      </c>
      <c r="J227" s="38">
        <v>1.7994896399999998E-2</v>
      </c>
      <c r="K227" s="38">
        <v>0</v>
      </c>
      <c r="L227" s="38">
        <v>0</v>
      </c>
      <c r="M227" s="38">
        <v>0</v>
      </c>
      <c r="N227" s="36" t="s">
        <v>789</v>
      </c>
    </row>
    <row r="228" spans="1:14" s="26" customFormat="1" ht="20.25" customHeight="1" x14ac:dyDescent="0.3">
      <c r="A228" s="36" t="s">
        <v>413</v>
      </c>
      <c r="B228" s="37" t="s">
        <v>451</v>
      </c>
      <c r="C228" s="36" t="s">
        <v>452</v>
      </c>
      <c r="D228" s="38">
        <v>0</v>
      </c>
      <c r="E228" s="38">
        <v>124.19999999999999</v>
      </c>
      <c r="F228" s="38">
        <v>0</v>
      </c>
      <c r="G228" s="38">
        <v>0</v>
      </c>
      <c r="H228" s="38">
        <v>0</v>
      </c>
      <c r="I228" s="38">
        <v>0</v>
      </c>
      <c r="J228" s="38">
        <v>0.18687007799999997</v>
      </c>
      <c r="K228" s="38">
        <v>0</v>
      </c>
      <c r="L228" s="38">
        <v>0</v>
      </c>
      <c r="M228" s="38">
        <v>0</v>
      </c>
      <c r="N228" s="36" t="s">
        <v>789</v>
      </c>
    </row>
    <row r="229" spans="1:14" s="26" customFormat="1" ht="56.25" x14ac:dyDescent="0.3">
      <c r="A229" s="36" t="s">
        <v>413</v>
      </c>
      <c r="B229" s="37" t="s">
        <v>453</v>
      </c>
      <c r="C229" s="36" t="s">
        <v>454</v>
      </c>
      <c r="D229" s="38">
        <v>0</v>
      </c>
      <c r="E229" s="38">
        <v>123.73999999999998</v>
      </c>
      <c r="F229" s="38">
        <v>0</v>
      </c>
      <c r="G229" s="38">
        <v>0</v>
      </c>
      <c r="H229" s="38">
        <v>0</v>
      </c>
      <c r="I229" s="38">
        <v>0</v>
      </c>
      <c r="J229" s="38">
        <v>0.18617796659999997</v>
      </c>
      <c r="K229" s="38">
        <v>0</v>
      </c>
      <c r="L229" s="38">
        <v>0</v>
      </c>
      <c r="M229" s="38">
        <v>0</v>
      </c>
      <c r="N229" s="36" t="s">
        <v>789</v>
      </c>
    </row>
    <row r="230" spans="1:14" s="26" customFormat="1" ht="56.25" x14ac:dyDescent="0.3">
      <c r="A230" s="36" t="s">
        <v>413</v>
      </c>
      <c r="B230" s="37" t="s">
        <v>455</v>
      </c>
      <c r="C230" s="36" t="s">
        <v>456</v>
      </c>
      <c r="D230" s="38">
        <v>0</v>
      </c>
      <c r="E230" s="38">
        <v>173.88</v>
      </c>
      <c r="F230" s="38">
        <v>0</v>
      </c>
      <c r="G230" s="38">
        <v>0</v>
      </c>
      <c r="H230" s="38">
        <v>0</v>
      </c>
      <c r="I230" s="38">
        <v>0</v>
      </c>
      <c r="J230" s="38">
        <v>0.2616181092</v>
      </c>
      <c r="K230" s="38">
        <v>0</v>
      </c>
      <c r="L230" s="38">
        <v>0</v>
      </c>
      <c r="M230" s="38">
        <v>0</v>
      </c>
      <c r="N230" s="36" t="s">
        <v>789</v>
      </c>
    </row>
    <row r="231" spans="1:14" s="35" customFormat="1" ht="56.25" x14ac:dyDescent="0.3">
      <c r="A231" s="36" t="s">
        <v>413</v>
      </c>
      <c r="B231" s="37" t="s">
        <v>457</v>
      </c>
      <c r="C231" s="36" t="s">
        <v>458</v>
      </c>
      <c r="D231" s="38">
        <v>0</v>
      </c>
      <c r="E231" s="38">
        <v>105.8</v>
      </c>
      <c r="F231" s="38">
        <v>0</v>
      </c>
      <c r="G231" s="38">
        <v>0</v>
      </c>
      <c r="H231" s="38">
        <v>0</v>
      </c>
      <c r="I231" s="38">
        <v>0</v>
      </c>
      <c r="J231" s="38">
        <v>0.15918562199999997</v>
      </c>
      <c r="K231" s="38">
        <v>0</v>
      </c>
      <c r="L231" s="38">
        <v>0</v>
      </c>
      <c r="M231" s="38">
        <v>0</v>
      </c>
      <c r="N231" s="36" t="s">
        <v>789</v>
      </c>
    </row>
    <row r="232" spans="1:14" s="35" customFormat="1" ht="56.25" x14ac:dyDescent="0.3">
      <c r="A232" s="36" t="s">
        <v>413</v>
      </c>
      <c r="B232" s="37" t="s">
        <v>459</v>
      </c>
      <c r="C232" s="36" t="s">
        <v>460</v>
      </c>
      <c r="D232" s="38">
        <v>0</v>
      </c>
      <c r="E232" s="38">
        <v>32.199999999999996</v>
      </c>
      <c r="F232" s="38">
        <v>0</v>
      </c>
      <c r="G232" s="38">
        <v>0</v>
      </c>
      <c r="H232" s="38">
        <v>0</v>
      </c>
      <c r="I232" s="38">
        <v>0</v>
      </c>
      <c r="J232" s="38">
        <v>4.8447797999999986E-2</v>
      </c>
      <c r="K232" s="38">
        <v>0</v>
      </c>
      <c r="L232" s="38">
        <v>0</v>
      </c>
      <c r="M232" s="38">
        <v>0</v>
      </c>
      <c r="N232" s="36" t="s">
        <v>789</v>
      </c>
    </row>
    <row r="233" spans="1:14" s="26" customFormat="1" ht="20.25" customHeight="1" x14ac:dyDescent="0.3">
      <c r="A233" s="36" t="s">
        <v>413</v>
      </c>
      <c r="B233" s="37" t="s">
        <v>461</v>
      </c>
      <c r="C233" s="36" t="s">
        <v>462</v>
      </c>
      <c r="D233" s="38">
        <v>0</v>
      </c>
      <c r="E233" s="38">
        <v>81.557999999999993</v>
      </c>
      <c r="F233" s="38">
        <v>0</v>
      </c>
      <c r="G233" s="38">
        <v>0</v>
      </c>
      <c r="H233" s="38">
        <v>0</v>
      </c>
      <c r="I233" s="38">
        <v>0</v>
      </c>
      <c r="J233" s="38">
        <v>0.12271135121999999</v>
      </c>
      <c r="K233" s="38">
        <v>0</v>
      </c>
      <c r="L233" s="38">
        <v>0</v>
      </c>
      <c r="M233" s="38">
        <v>0</v>
      </c>
      <c r="N233" s="36" t="s">
        <v>789</v>
      </c>
    </row>
    <row r="234" spans="1:14" s="26" customFormat="1" ht="56.25" x14ac:dyDescent="0.3">
      <c r="A234" s="36" t="s">
        <v>413</v>
      </c>
      <c r="B234" s="37" t="s">
        <v>463</v>
      </c>
      <c r="C234" s="36" t="s">
        <v>464</v>
      </c>
      <c r="D234" s="38">
        <v>0</v>
      </c>
      <c r="E234" s="38">
        <v>62.651999999999994</v>
      </c>
      <c r="F234" s="38">
        <v>0</v>
      </c>
      <c r="G234" s="38">
        <v>0</v>
      </c>
      <c r="H234" s="38">
        <v>0</v>
      </c>
      <c r="I234" s="38">
        <v>0</v>
      </c>
      <c r="J234" s="38">
        <v>9.4265572679999979E-2</v>
      </c>
      <c r="K234" s="38">
        <v>0</v>
      </c>
      <c r="L234" s="38">
        <v>0</v>
      </c>
      <c r="M234" s="38">
        <v>0</v>
      </c>
      <c r="N234" s="36" t="s">
        <v>789</v>
      </c>
    </row>
    <row r="235" spans="1:14" s="26" customFormat="1" ht="56.25" x14ac:dyDescent="0.3">
      <c r="A235" s="36" t="s">
        <v>413</v>
      </c>
      <c r="B235" s="37" t="s">
        <v>465</v>
      </c>
      <c r="C235" s="36" t="s">
        <v>466</v>
      </c>
      <c r="D235" s="38">
        <v>0</v>
      </c>
      <c r="E235" s="38">
        <v>41.206800000000001</v>
      </c>
      <c r="F235" s="38">
        <v>0</v>
      </c>
      <c r="G235" s="38">
        <v>0</v>
      </c>
      <c r="H235" s="38">
        <v>0</v>
      </c>
      <c r="I235" s="38">
        <v>0</v>
      </c>
      <c r="J235" s="38">
        <v>6.1999339212000001E-2</v>
      </c>
      <c r="K235" s="38">
        <v>0</v>
      </c>
      <c r="L235" s="38">
        <v>0</v>
      </c>
      <c r="M235" s="38">
        <v>0</v>
      </c>
      <c r="N235" s="36" t="s">
        <v>789</v>
      </c>
    </row>
    <row r="236" spans="1:14" s="35" customFormat="1" ht="56.25" x14ac:dyDescent="0.3">
      <c r="A236" s="36" t="s">
        <v>413</v>
      </c>
      <c r="B236" s="37" t="s">
        <v>467</v>
      </c>
      <c r="C236" s="36" t="s">
        <v>468</v>
      </c>
      <c r="D236" s="38">
        <v>0</v>
      </c>
      <c r="E236" s="38">
        <v>56.717999999999996</v>
      </c>
      <c r="F236" s="38">
        <v>0</v>
      </c>
      <c r="G236" s="38">
        <v>0</v>
      </c>
      <c r="H236" s="38">
        <v>0</v>
      </c>
      <c r="I236" s="38">
        <v>0</v>
      </c>
      <c r="J236" s="38">
        <v>8.5337335619999982E-2</v>
      </c>
      <c r="K236" s="38">
        <v>0</v>
      </c>
      <c r="L236" s="38">
        <v>0</v>
      </c>
      <c r="M236" s="38">
        <v>0</v>
      </c>
      <c r="N236" s="36" t="s">
        <v>789</v>
      </c>
    </row>
    <row r="237" spans="1:14" s="26" customFormat="1" ht="20.25" customHeight="1" x14ac:dyDescent="0.3">
      <c r="A237" s="36" t="s">
        <v>413</v>
      </c>
      <c r="B237" s="37" t="s">
        <v>469</v>
      </c>
      <c r="C237" s="36" t="s">
        <v>470</v>
      </c>
      <c r="D237" s="38">
        <v>0</v>
      </c>
      <c r="E237" s="38">
        <v>44.16</v>
      </c>
      <c r="F237" s="38">
        <v>0</v>
      </c>
      <c r="G237" s="38">
        <v>0</v>
      </c>
      <c r="H237" s="38">
        <v>0</v>
      </c>
      <c r="I237" s="38">
        <v>0</v>
      </c>
      <c r="J237" s="38">
        <v>6.6442694399999988E-2</v>
      </c>
      <c r="K237" s="38">
        <v>0</v>
      </c>
      <c r="L237" s="38">
        <v>0</v>
      </c>
      <c r="M237" s="38">
        <v>0</v>
      </c>
      <c r="N237" s="36" t="s">
        <v>789</v>
      </c>
    </row>
    <row r="238" spans="1:14" s="26" customFormat="1" ht="56.25" x14ac:dyDescent="0.3">
      <c r="A238" s="36" t="s">
        <v>413</v>
      </c>
      <c r="B238" s="37" t="s">
        <v>471</v>
      </c>
      <c r="C238" s="36" t="s">
        <v>472</v>
      </c>
      <c r="D238" s="38">
        <v>0</v>
      </c>
      <c r="E238" s="38">
        <v>195.04</v>
      </c>
      <c r="F238" s="38">
        <v>0</v>
      </c>
      <c r="G238" s="38">
        <v>0</v>
      </c>
      <c r="H238" s="38">
        <v>0</v>
      </c>
      <c r="I238" s="38">
        <v>0</v>
      </c>
      <c r="J238" s="38">
        <v>0.29345523359999998</v>
      </c>
      <c r="K238" s="38">
        <v>0</v>
      </c>
      <c r="L238" s="38">
        <v>0</v>
      </c>
      <c r="M238" s="38">
        <v>0</v>
      </c>
      <c r="N238" s="36" t="s">
        <v>789</v>
      </c>
    </row>
    <row r="239" spans="1:14" s="26" customFormat="1" ht="56.25" x14ac:dyDescent="0.3">
      <c r="A239" s="36" t="s">
        <v>413</v>
      </c>
      <c r="B239" s="37" t="s">
        <v>473</v>
      </c>
      <c r="C239" s="36" t="s">
        <v>474</v>
      </c>
      <c r="D239" s="38">
        <v>0</v>
      </c>
      <c r="E239" s="38">
        <v>106.39799999999998</v>
      </c>
      <c r="F239" s="38">
        <v>0</v>
      </c>
      <c r="G239" s="38">
        <v>0</v>
      </c>
      <c r="H239" s="38">
        <v>0</v>
      </c>
      <c r="I239" s="38">
        <v>0</v>
      </c>
      <c r="J239" s="38">
        <v>0.16008536681999996</v>
      </c>
      <c r="K239" s="38">
        <v>0</v>
      </c>
      <c r="L239" s="38">
        <v>0</v>
      </c>
      <c r="M239" s="38">
        <v>0</v>
      </c>
      <c r="N239" s="36" t="s">
        <v>789</v>
      </c>
    </row>
    <row r="240" spans="1:14" s="35" customFormat="1" ht="56.25" x14ac:dyDescent="0.3">
      <c r="A240" s="36" t="s">
        <v>413</v>
      </c>
      <c r="B240" s="37" t="s">
        <v>475</v>
      </c>
      <c r="C240" s="36" t="s">
        <v>476</v>
      </c>
      <c r="D240" s="38">
        <v>0</v>
      </c>
      <c r="E240" s="38">
        <v>246.83599999999996</v>
      </c>
      <c r="F240" s="38">
        <v>0</v>
      </c>
      <c r="G240" s="38">
        <v>0</v>
      </c>
      <c r="H240" s="38">
        <v>0</v>
      </c>
      <c r="I240" s="38">
        <v>0</v>
      </c>
      <c r="J240" s="38">
        <v>0.37138697723999992</v>
      </c>
      <c r="K240" s="38">
        <v>0</v>
      </c>
      <c r="L240" s="38">
        <v>0</v>
      </c>
      <c r="M240" s="38">
        <v>0</v>
      </c>
      <c r="N240" s="36" t="s">
        <v>789</v>
      </c>
    </row>
    <row r="241" spans="1:14" s="26" customFormat="1" ht="20.25" customHeight="1" x14ac:dyDescent="0.3">
      <c r="A241" s="36" t="s">
        <v>413</v>
      </c>
      <c r="B241" s="37" t="s">
        <v>477</v>
      </c>
      <c r="C241" s="36" t="s">
        <v>478</v>
      </c>
      <c r="D241" s="38">
        <v>0</v>
      </c>
      <c r="E241" s="38">
        <v>88.32</v>
      </c>
      <c r="F241" s="38">
        <v>0</v>
      </c>
      <c r="G241" s="38">
        <v>0</v>
      </c>
      <c r="H241" s="38">
        <v>0</v>
      </c>
      <c r="I241" s="38">
        <v>0</v>
      </c>
      <c r="J241" s="38">
        <v>0.13288538879999998</v>
      </c>
      <c r="K241" s="38">
        <v>0</v>
      </c>
      <c r="L241" s="38">
        <v>0</v>
      </c>
      <c r="M241" s="38">
        <v>0</v>
      </c>
      <c r="N241" s="36" t="s">
        <v>789</v>
      </c>
    </row>
    <row r="242" spans="1:14" s="26" customFormat="1" ht="56.25" x14ac:dyDescent="0.3">
      <c r="A242" s="36" t="s">
        <v>413</v>
      </c>
      <c r="B242" s="37" t="s">
        <v>479</v>
      </c>
      <c r="C242" s="36" t="s">
        <v>480</v>
      </c>
      <c r="D242" s="38">
        <v>0</v>
      </c>
      <c r="E242" s="38">
        <v>54.932739999999995</v>
      </c>
      <c r="F242" s="38">
        <v>0</v>
      </c>
      <c r="G242" s="38">
        <v>0</v>
      </c>
      <c r="H242" s="38">
        <v>0</v>
      </c>
      <c r="I242" s="38">
        <v>0</v>
      </c>
      <c r="J242" s="38">
        <v>8.2651251276599988E-2</v>
      </c>
      <c r="K242" s="38">
        <v>0</v>
      </c>
      <c r="L242" s="38">
        <v>0</v>
      </c>
      <c r="M242" s="38">
        <v>0</v>
      </c>
      <c r="N242" s="36" t="s">
        <v>789</v>
      </c>
    </row>
    <row r="243" spans="1:14" s="26" customFormat="1" ht="56.25" x14ac:dyDescent="0.3">
      <c r="A243" s="36" t="s">
        <v>413</v>
      </c>
      <c r="B243" s="37" t="s">
        <v>481</v>
      </c>
      <c r="C243" s="36" t="s">
        <v>482</v>
      </c>
      <c r="D243" s="38">
        <v>0</v>
      </c>
      <c r="E243" s="38">
        <v>65.319999999999993</v>
      </c>
      <c r="F243" s="38">
        <v>0</v>
      </c>
      <c r="G243" s="38">
        <v>0</v>
      </c>
      <c r="H243" s="38">
        <v>0</v>
      </c>
      <c r="I243" s="38">
        <v>0</v>
      </c>
      <c r="J243" s="38">
        <v>9.8279818799999974E-2</v>
      </c>
      <c r="K243" s="38">
        <v>0</v>
      </c>
      <c r="L243" s="38">
        <v>0</v>
      </c>
      <c r="M243" s="38">
        <v>0</v>
      </c>
      <c r="N243" s="36" t="s">
        <v>789</v>
      </c>
    </row>
    <row r="244" spans="1:14" s="35" customFormat="1" ht="56.25" x14ac:dyDescent="0.3">
      <c r="A244" s="36" t="s">
        <v>413</v>
      </c>
      <c r="B244" s="37" t="s">
        <v>483</v>
      </c>
      <c r="C244" s="36" t="s">
        <v>484</v>
      </c>
      <c r="D244" s="38">
        <v>0</v>
      </c>
      <c r="E244" s="38">
        <v>37.26</v>
      </c>
      <c r="F244" s="38">
        <v>0</v>
      </c>
      <c r="G244" s="38">
        <v>0</v>
      </c>
      <c r="H244" s="38">
        <v>0</v>
      </c>
      <c r="I244" s="38">
        <v>0</v>
      </c>
      <c r="J244" s="38">
        <v>5.6061023399999993E-2</v>
      </c>
      <c r="K244" s="38">
        <v>0</v>
      </c>
      <c r="L244" s="38">
        <v>0</v>
      </c>
      <c r="M244" s="38">
        <v>0</v>
      </c>
      <c r="N244" s="36" t="s">
        <v>789</v>
      </c>
    </row>
    <row r="245" spans="1:14" s="26" customFormat="1" ht="20.25" customHeight="1" x14ac:dyDescent="0.3">
      <c r="A245" s="36" t="s">
        <v>413</v>
      </c>
      <c r="B245" s="37" t="s">
        <v>485</v>
      </c>
      <c r="C245" s="36" t="s">
        <v>486</v>
      </c>
      <c r="D245" s="38">
        <v>0</v>
      </c>
      <c r="E245" s="38">
        <v>70.839999999999989</v>
      </c>
      <c r="F245" s="38">
        <v>0</v>
      </c>
      <c r="G245" s="38">
        <v>0</v>
      </c>
      <c r="H245" s="38">
        <v>0</v>
      </c>
      <c r="I245" s="38">
        <v>0</v>
      </c>
      <c r="J245" s="38">
        <v>0.10658515559999998</v>
      </c>
      <c r="K245" s="38">
        <v>0</v>
      </c>
      <c r="L245" s="38">
        <v>0</v>
      </c>
      <c r="M245" s="38">
        <v>0</v>
      </c>
      <c r="N245" s="36" t="s">
        <v>789</v>
      </c>
    </row>
    <row r="246" spans="1:14" s="26" customFormat="1" ht="37.5" x14ac:dyDescent="0.3">
      <c r="A246" s="36" t="s">
        <v>413</v>
      </c>
      <c r="B246" s="37" t="s">
        <v>487</v>
      </c>
      <c r="C246" s="36" t="s">
        <v>488</v>
      </c>
      <c r="D246" s="38">
        <v>0</v>
      </c>
      <c r="E246" s="38">
        <v>0</v>
      </c>
      <c r="F246" s="38">
        <v>0</v>
      </c>
      <c r="G246" s="38">
        <v>0</v>
      </c>
      <c r="H246" s="38">
        <v>0</v>
      </c>
      <c r="I246" s="38">
        <v>0</v>
      </c>
      <c r="J246" s="38">
        <v>0</v>
      </c>
      <c r="K246" s="38">
        <v>0</v>
      </c>
      <c r="L246" s="38">
        <v>0</v>
      </c>
      <c r="M246" s="38">
        <v>0</v>
      </c>
      <c r="N246" s="36" t="s">
        <v>788</v>
      </c>
    </row>
    <row r="247" spans="1:14" s="26" customFormat="1" ht="37.5" x14ac:dyDescent="0.3">
      <c r="A247" s="36" t="s">
        <v>413</v>
      </c>
      <c r="B247" s="37" t="s">
        <v>489</v>
      </c>
      <c r="C247" s="36" t="s">
        <v>490</v>
      </c>
      <c r="D247" s="38">
        <v>0</v>
      </c>
      <c r="E247" s="38">
        <v>0</v>
      </c>
      <c r="F247" s="38">
        <v>0</v>
      </c>
      <c r="G247" s="38">
        <v>0</v>
      </c>
      <c r="H247" s="38">
        <v>0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6" t="s">
        <v>788</v>
      </c>
    </row>
    <row r="248" spans="1:14" s="35" customFormat="1" ht="37.5" x14ac:dyDescent="0.3">
      <c r="A248" s="36" t="s">
        <v>413</v>
      </c>
      <c r="B248" s="37" t="s">
        <v>491</v>
      </c>
      <c r="C248" s="36" t="s">
        <v>492</v>
      </c>
      <c r="D248" s="38">
        <v>0</v>
      </c>
      <c r="E248" s="38">
        <v>0</v>
      </c>
      <c r="F248" s="38">
        <v>0</v>
      </c>
      <c r="G248" s="38">
        <v>0</v>
      </c>
      <c r="H248" s="38">
        <v>0</v>
      </c>
      <c r="I248" s="38">
        <v>0</v>
      </c>
      <c r="J248" s="38">
        <v>0</v>
      </c>
      <c r="K248" s="38">
        <v>0</v>
      </c>
      <c r="L248" s="38">
        <v>0</v>
      </c>
      <c r="M248" s="38">
        <v>0</v>
      </c>
      <c r="N248" s="36" t="s">
        <v>788</v>
      </c>
    </row>
    <row r="249" spans="1:14" s="26" customFormat="1" ht="20.25" customHeight="1" x14ac:dyDescent="0.3">
      <c r="A249" s="36" t="s">
        <v>413</v>
      </c>
      <c r="B249" s="37" t="s">
        <v>493</v>
      </c>
      <c r="C249" s="36" t="s">
        <v>494</v>
      </c>
      <c r="D249" s="38">
        <v>0</v>
      </c>
      <c r="E249" s="38">
        <v>27.599999999999998</v>
      </c>
      <c r="F249" s="38">
        <v>0</v>
      </c>
      <c r="G249" s="38">
        <v>0</v>
      </c>
      <c r="H249" s="38">
        <v>0</v>
      </c>
      <c r="I249" s="38">
        <v>0</v>
      </c>
      <c r="J249" s="38">
        <v>4.1526683999999994E-2</v>
      </c>
      <c r="K249" s="38">
        <v>0</v>
      </c>
      <c r="L249" s="38">
        <v>0</v>
      </c>
      <c r="M249" s="38">
        <v>0</v>
      </c>
      <c r="N249" s="36" t="s">
        <v>789</v>
      </c>
    </row>
    <row r="250" spans="1:14" s="26" customFormat="1" ht="37.5" x14ac:dyDescent="0.3">
      <c r="A250" s="32" t="s">
        <v>495</v>
      </c>
      <c r="B250" s="33" t="s">
        <v>58</v>
      </c>
      <c r="C250" s="32" t="s">
        <v>33</v>
      </c>
      <c r="D250" s="34">
        <f ca="1">IF(MID($A250,3,10)="1.1.3",SUMIFS(D251:D$6000,$A251:$A$6000,$A250&amp;".1",$B251:$B$6000,"Наименование объекта по производству электрической энергии всего, в том числе:")+SUMIFS(D251:D$6000,$A251:$A$6000,$A250&amp;".2",$B251:$B$6000,"Наименование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D$1),3,1)&amp;":"&amp;ADDRESS(ROW($A250)+MATCH("Г",$C251:$C$6000,0),COLUMN(D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D251:D$6000,$A251:$A$6000,IF(AND($A250=$A251,$C250=$C251),$A250&amp;"*",IF(OR(MID($A250,1,1)="0",MID($A250,1,1)=0),"?"&amp;MID($A250,2,LEN($A250)-1),$A250&amp;".?")),$C251:$C$6000,"Г")))</f>
        <v>0</v>
      </c>
      <c r="E250" s="34">
        <f ca="1">IF(MID($A250,3,10)="1.1.3",SUMIFS(E251:E$6000,$A251:$A$6000,$A250&amp;".1",$B251:$B$6000,"Наименование объекта по производству электрической энергии всего, в том числе:")+SUMIFS(E251:E$6000,$A251:$A$6000,$A250&amp;".2",$B251:$B$6000,"Наименование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E$1),3,1)&amp;":"&amp;ADDRESS(ROW($A250)+MATCH("Г",$C251:$C$6000,0),COLUMN(E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E251:E$6000,$A251:$A$6000,IF(AND($A250=$A251,$C250=$C251),$A250&amp;"*",IF(OR(MID($A250,1,1)="0",MID($A250,1,1)=0),"?"&amp;MID($A250,2,LEN($A250)-1),$A250&amp;".?")),$C251:$C$6000,"Г")))</f>
        <v>0</v>
      </c>
      <c r="F250" s="34">
        <f ca="1">IF(MID($A250,3,10)="1.1.3",SUMIFS(F251:F$6000,$A251:$A$6000,$A250&amp;".1",$B251:$B$6000,"Наименование объекта по производству электрической энергии всего, в том числе:")+SUMIFS(F251:F$6000,$A251:$A$6000,$A250&amp;".2",$B251:$B$6000,"Наименование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F$1),3,1)&amp;":"&amp;ADDRESS(ROW($A250)+MATCH("Г",$C251:$C$6000,0),COLUMN(F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F251:F$6000,$A251:$A$6000,IF(AND($A250=$A251,$C250=$C251),$A250&amp;"*",IF(OR(MID($A250,1,1)="0",MID($A250,1,1)=0),"?"&amp;MID($A250,2,LEN($A250)-1),$A250&amp;".?")),$C251:$C$6000,"Г")))</f>
        <v>0</v>
      </c>
      <c r="G250" s="34">
        <f ca="1">IF(MID($A250,3,10)="1.1.3",SUMIFS(G251:G$6000,$A251:$A$6000,$A250&amp;".1",$B251:$B$6000,"Наименование объекта по производству электрической энергии всего, в том числе:")+SUMIFS(G251:G$6000,$A251:$A$6000,$A250&amp;".2",$B251:$B$6000,"Наименование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G$1),3,1)&amp;":"&amp;ADDRESS(ROW($A250)+MATCH("Г",$C251:$C$6000,0),COLUMN(G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G251:G$6000,$A251:$A$6000,IF(AND($A250=$A251,$C250=$C251),$A250&amp;"*",IF(OR(MID($A250,1,1)="0",MID($A250,1,1)=0),"?"&amp;MID($A250,2,LEN($A250)-1),$A250&amp;".?")),$C251:$C$6000,"Г")))</f>
        <v>7491</v>
      </c>
      <c r="H250" s="34">
        <f ca="1">IF(MID($A250,3,10)="1.1.3",SUMIFS(H251:H$6000,$A251:$A$6000,$A250&amp;".1",$B251:$B$6000,"Наименование объекта по производству электрической энергии всего, в том числе:")+SUMIFS(H251:H$6000,$A251:$A$6000,$A250&amp;".2",$B251:$B$6000,"Наименование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H$1),3,1)&amp;":"&amp;ADDRESS(ROW($A250)+MATCH("Г",$C251:$C$6000,0),COLUMN(H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H251:H$6000,$A251:$A$6000,IF(AND($A250=$A251,$C250=$C251),$A250&amp;"*",IF(OR(MID($A250,1,1)="0",MID($A250,1,1)=0),"?"&amp;MID($A250,2,LEN($A250)-1),$A250&amp;".?")),$C251:$C$6000,"Г")))</f>
        <v>0</v>
      </c>
      <c r="I250" s="34">
        <f ca="1">IF(MID($A250,3,10)="1.1.3",SUMIFS(I251:I$6000,$A251:$A$6000,$A250&amp;".1",$B251:$B$6000,"Наименование объекта по производству электрической энергии всего, в том числе:")+SUMIFS(I251:I$6000,$A251:$A$6000,$A250&amp;".2",$B251:$B$6000,"Наименование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I$1),3,1)&amp;":"&amp;ADDRESS(ROW($A250)+MATCH("Г",$C251:$C$6000,0),COLUMN(I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I251:I$6000,$A251:$A$6000,IF(AND($A250=$A251,$C250=$C251),$A250&amp;"*",IF(OR(MID($A250,1,1)="0",MID($A250,1,1)=0),"?"&amp;MID($A250,2,LEN($A250)-1),$A250&amp;".?")),$C251:$C$6000,"Г")))</f>
        <v>0</v>
      </c>
      <c r="J250" s="34">
        <f ca="1">IF(MID($A250,3,10)="1.1.3",SUMIFS(J251:J$6000,$A251:$A$6000,$A250&amp;".1",$B251:$B$6000,"Наименование объекта по производству электрической энергии всего, в том числе:")+SUMIFS(J251:J$6000,$A251:$A$6000,$A250&amp;".2",$B251:$B$6000,"Наименование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J$1),3,1)&amp;":"&amp;ADDRESS(ROW($A250)+MATCH("Г",$C251:$C$6000,0),COLUMN(J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J251:J$6000,$A251:$A$6000,IF(AND($A250=$A251,$C250=$C251),$A250&amp;"*",IF(OR(MID($A250,1,1)="0",MID($A250,1,1)=0),"?"&amp;MID($A250,2,LEN($A250)-1),$A250&amp;".?")),$C251:$C$6000,"Г")))</f>
        <v>0</v>
      </c>
      <c r="K250" s="34">
        <f ca="1">IF(MID($A250,3,10)="1.1.3",SUMIFS(K251:K$6000,$A251:$A$6000,$A250&amp;".1",$B251:$B$6000,"Наименование объекта по производству электрической энергии всего, в том числе:")+SUMIFS(K251:K$6000,$A251:$A$6000,$A250&amp;".2",$B251:$B$6000,"Наименование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K$1),3,1)&amp;":"&amp;ADDRESS(ROW($A250)+MATCH("Г",$C251:$C$6000,0),COLUMN(K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K251:K$6000,$A251:$A$6000,IF(AND($A250=$A251,$C250=$C251),$A250&amp;"*",IF(OR(MID($A250,1,1)="0",MID($A250,1,1)=0),"?"&amp;MID($A250,2,LEN($A250)-1),$A250&amp;".?")),$C251:$C$6000,"Г")))</f>
        <v>0</v>
      </c>
      <c r="L250" s="34">
        <f ca="1">IF(MID($A250,3,10)="1.1.3",SUMIFS(L251:L$6000,$A251:$A$6000,$A250&amp;".1",$B251:$B$6000,"Наименование объекта по производству электрической энергии всего, в том числе:")+SUMIFS(L251:L$6000,$A251:$A$6000,$A250&amp;".2",$B251:$B$6000,"Наименование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L$1),3,1)&amp;":"&amp;ADDRESS(ROW($A250)+MATCH("Г",$C251:$C$6000,0),COLUMN(L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L251:L$6000,$A251:$A$6000,IF(AND($A250=$A251,$C250=$C251),$A250&amp;"*",IF(OR(MID($A250,1,1)="0",MID($A250,1,1)=0),"?"&amp;MID($A250,2,LEN($A250)-1),$A250&amp;".?")),$C251:$C$6000,"Г")))</f>
        <v>11.27088369</v>
      </c>
      <c r="M250" s="34">
        <f ca="1">IF(MID($A250,3,10)="1.1.3",SUMIFS(M251:M$6000,$A251:$A$6000,$A250&amp;".1",$B251:$B$6000,"Наименование объекта по производству электрической энергии всего, в том числе:")+SUMIFS(M251:M$6000,$A251:$A$6000,$A250&amp;".2",$B251:$B$6000,"Наименование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M$1),3,1)&amp;":"&amp;ADDRESS(ROW($A250)+MATCH("Г",$C251:$C$6000,0),COLUMN(M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M251:M$6000,$A251:$A$6000,IF(AND($A250=$A251,$C250=$C251),$A250&amp;"*",IF(OR(MID($A250,1,1)="0",MID($A250,1,1)=0),"?"&amp;MID($A250,2,LEN($A250)-1),$A250&amp;".?")),$C251:$C$6000,"Г")))</f>
        <v>0</v>
      </c>
      <c r="N250" s="32" t="s">
        <v>787</v>
      </c>
    </row>
    <row r="251" spans="1:14" s="26" customFormat="1" ht="75" x14ac:dyDescent="0.3">
      <c r="A251" s="36" t="s">
        <v>495</v>
      </c>
      <c r="B251" s="37" t="s">
        <v>496</v>
      </c>
      <c r="C251" s="36" t="s">
        <v>497</v>
      </c>
      <c r="D251" s="38">
        <v>0</v>
      </c>
      <c r="E251" s="38">
        <v>0</v>
      </c>
      <c r="F251" s="38">
        <v>0</v>
      </c>
      <c r="G251" s="38">
        <v>453</v>
      </c>
      <c r="H251" s="38">
        <v>0</v>
      </c>
      <c r="I251" s="38">
        <v>0</v>
      </c>
      <c r="J251" s="38">
        <v>0</v>
      </c>
      <c r="K251" s="38">
        <v>0</v>
      </c>
      <c r="L251" s="38">
        <v>0.68157927000000007</v>
      </c>
      <c r="M251" s="38">
        <v>0</v>
      </c>
      <c r="N251" s="36" t="s">
        <v>789</v>
      </c>
    </row>
    <row r="252" spans="1:14" s="35" customFormat="1" ht="56.25" x14ac:dyDescent="0.3">
      <c r="A252" s="36" t="s">
        <v>495</v>
      </c>
      <c r="B252" s="37" t="s">
        <v>498</v>
      </c>
      <c r="C252" s="36" t="s">
        <v>499</v>
      </c>
      <c r="D252" s="38">
        <v>0</v>
      </c>
      <c r="E252" s="38">
        <v>0</v>
      </c>
      <c r="F252" s="38">
        <v>0</v>
      </c>
      <c r="G252" s="38">
        <v>6955</v>
      </c>
      <c r="H252" s="38">
        <v>0</v>
      </c>
      <c r="I252" s="38">
        <v>0</v>
      </c>
      <c r="J252" s="38">
        <v>0</v>
      </c>
      <c r="K252" s="38">
        <v>0</v>
      </c>
      <c r="L252" s="38">
        <v>10.46442345</v>
      </c>
      <c r="M252" s="38">
        <v>0</v>
      </c>
      <c r="N252" s="36" t="s">
        <v>789</v>
      </c>
    </row>
    <row r="253" spans="1:14" s="26" customFormat="1" ht="20.25" customHeight="1" x14ac:dyDescent="0.3">
      <c r="A253" s="36" t="s">
        <v>495</v>
      </c>
      <c r="B253" s="37" t="s">
        <v>500</v>
      </c>
      <c r="C253" s="36" t="s">
        <v>501</v>
      </c>
      <c r="D253" s="38">
        <v>0</v>
      </c>
      <c r="E253" s="38">
        <v>0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6" t="s">
        <v>788</v>
      </c>
    </row>
    <row r="254" spans="1:14" s="26" customFormat="1" ht="56.25" x14ac:dyDescent="0.3">
      <c r="A254" s="36" t="s">
        <v>495</v>
      </c>
      <c r="B254" s="37" t="s">
        <v>502</v>
      </c>
      <c r="C254" s="36" t="s">
        <v>503</v>
      </c>
      <c r="D254" s="38">
        <v>0</v>
      </c>
      <c r="E254" s="38">
        <v>0</v>
      </c>
      <c r="F254" s="38">
        <v>0</v>
      </c>
      <c r="G254" s="38">
        <v>83</v>
      </c>
      <c r="H254" s="38">
        <v>0</v>
      </c>
      <c r="I254" s="38">
        <v>0</v>
      </c>
      <c r="J254" s="38">
        <v>0</v>
      </c>
      <c r="K254" s="38">
        <v>0</v>
      </c>
      <c r="L254" s="38">
        <v>0.12488096999999998</v>
      </c>
      <c r="M254" s="38">
        <v>0</v>
      </c>
      <c r="N254" s="36" t="s">
        <v>789</v>
      </c>
    </row>
    <row r="255" spans="1:14" s="26" customFormat="1" ht="37.5" x14ac:dyDescent="0.3">
      <c r="A255" s="36" t="s">
        <v>495</v>
      </c>
      <c r="B255" s="37" t="s">
        <v>504</v>
      </c>
      <c r="C255" s="36" t="s">
        <v>505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6" t="s">
        <v>788</v>
      </c>
    </row>
    <row r="256" spans="1:14" s="35" customFormat="1" ht="37.5" x14ac:dyDescent="0.3">
      <c r="A256" s="32" t="s">
        <v>506</v>
      </c>
      <c r="B256" s="33" t="s">
        <v>59</v>
      </c>
      <c r="C256" s="32" t="s">
        <v>33</v>
      </c>
      <c r="D256" s="34">
        <f ca="1">IF(MID($A256,3,10)="1.1.3",SUMIFS(D257:D$6000,$A257:$A$6000,$A256&amp;".1",$B257:$B$6000,"Наименование объекта по производству электрической энергии всего, в том числе:")+SUMIFS(D257:D$6000,$A257:$A$6000,$A256&amp;".2",$B257:$B$6000,"Наименование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D$1),3,1)&amp;":"&amp;ADDRESS(ROW($A256)+MATCH("Г",$C257:$C$6000,0),COLUMN(D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D257:D$6000,$A257:$A$6000,IF(AND($A256=$A257,$C256=$C257),$A256&amp;"*",IF(OR(MID($A256,1,1)="0",MID($A256,1,1)=0),"?"&amp;MID($A256,2,LEN($A256)-1),$A256&amp;".?")),$C257:$C$6000,"Г")))</f>
        <v>0</v>
      </c>
      <c r="E256" s="34">
        <f ca="1">IF(MID($A256,3,10)="1.1.3",SUMIFS(E257:E$6000,$A257:$A$6000,$A256&amp;".1",$B257:$B$6000,"Наименование объекта по производству электрической энергии всего, в том числе:")+SUMIFS(E257:E$6000,$A257:$A$6000,$A256&amp;".2",$B257:$B$6000,"Наименование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E$1),3,1)&amp;":"&amp;ADDRESS(ROW($A256)+MATCH("Г",$C257:$C$6000,0),COLUMN(E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E257:E$6000,$A257:$A$6000,IF(AND($A256=$A257,$C256=$C257),$A256&amp;"*",IF(OR(MID($A256,1,1)="0",MID($A256,1,1)=0),"?"&amp;MID($A256,2,LEN($A256)-1),$A256&amp;".?")),$C257:$C$6000,"Г")))</f>
        <v>0</v>
      </c>
      <c r="F256" s="34">
        <f ca="1">IF(MID($A256,3,10)="1.1.3",SUMIFS(F257:F$6000,$A257:$A$6000,$A256&amp;".1",$B257:$B$6000,"Наименование объекта по производству электрической энергии всего, в том числе:")+SUMIFS(F257:F$6000,$A257:$A$6000,$A256&amp;".2",$B257:$B$6000,"Наименование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F$1),3,1)&amp;":"&amp;ADDRESS(ROW($A256)+MATCH("Г",$C257:$C$6000,0),COLUMN(F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F257:F$6000,$A257:$A$6000,IF(AND($A256=$A257,$C256=$C257),$A256&amp;"*",IF(OR(MID($A256,1,1)="0",MID($A256,1,1)=0),"?"&amp;MID($A256,2,LEN($A256)-1),$A256&amp;".?")),$C257:$C$6000,"Г")))</f>
        <v>0</v>
      </c>
      <c r="G256" s="34">
        <f ca="1">IF(MID($A256,3,10)="1.1.3",SUMIFS(G257:G$6000,$A257:$A$6000,$A256&amp;".1",$B257:$B$6000,"Наименование объекта по производству электрической энергии всего, в том числе:")+SUMIFS(G257:G$6000,$A257:$A$6000,$A256&amp;".2",$B257:$B$6000,"Наименование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G$1),3,1)&amp;":"&amp;ADDRESS(ROW($A256)+MATCH("Г",$C257:$C$6000,0),COLUMN(G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G257:G$6000,$A257:$A$6000,IF(AND($A256=$A257,$C256=$C257),$A256&amp;"*",IF(OR(MID($A256,1,1)="0",MID($A256,1,1)=0),"?"&amp;MID($A256,2,LEN($A256)-1),$A256&amp;".?")),$C257:$C$6000,"Г")))</f>
        <v>0</v>
      </c>
      <c r="H256" s="34">
        <f ca="1">IF(MID($A256,3,10)="1.1.3",SUMIFS(H257:H$6000,$A257:$A$6000,$A256&amp;".1",$B257:$B$6000,"Наименование объекта по производству электрической энергии всего, в том числе:")+SUMIFS(H257:H$6000,$A257:$A$6000,$A256&amp;".2",$B257:$B$6000,"Наименование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H$1),3,1)&amp;":"&amp;ADDRESS(ROW($A256)+MATCH("Г",$C257:$C$6000,0),COLUMN(H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H257:H$6000,$A257:$A$6000,IF(AND($A256=$A257,$C256=$C257),$A256&amp;"*",IF(OR(MID($A256,1,1)="0",MID($A256,1,1)=0),"?"&amp;MID($A256,2,LEN($A256)-1),$A256&amp;".?")),$C257:$C$6000,"Г")))</f>
        <v>0</v>
      </c>
      <c r="I256" s="34">
        <f ca="1">IF(MID($A256,3,10)="1.1.3",SUMIFS(I257:I$6000,$A257:$A$6000,$A256&amp;".1",$B257:$B$6000,"Наименование объекта по производству электрической энергии всего, в том числе:")+SUMIFS(I257:I$6000,$A257:$A$6000,$A256&amp;".2",$B257:$B$6000,"Наименование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I$1),3,1)&amp;":"&amp;ADDRESS(ROW($A256)+MATCH("Г",$C257:$C$6000,0),COLUMN(I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I257:I$6000,$A257:$A$6000,IF(AND($A256=$A257,$C256=$C257),$A256&amp;"*",IF(OR(MID($A256,1,1)="0",MID($A256,1,1)=0),"?"&amp;MID($A256,2,LEN($A256)-1),$A256&amp;".?")),$C257:$C$6000,"Г")))</f>
        <v>0</v>
      </c>
      <c r="J256" s="34">
        <f ca="1">IF(MID($A256,3,10)="1.1.3",SUMIFS(J257:J$6000,$A257:$A$6000,$A256&amp;".1",$B257:$B$6000,"Наименование объекта по производству электрической энергии всего, в том числе:")+SUMIFS(J257:J$6000,$A257:$A$6000,$A256&amp;".2",$B257:$B$6000,"Наименование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J$1),3,1)&amp;":"&amp;ADDRESS(ROW($A256)+MATCH("Г",$C257:$C$6000,0),COLUMN(J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J257:J$6000,$A257:$A$6000,IF(AND($A256=$A257,$C256=$C257),$A256&amp;"*",IF(OR(MID($A256,1,1)="0",MID($A256,1,1)=0),"?"&amp;MID($A256,2,LEN($A256)-1),$A256&amp;".?")),$C257:$C$6000,"Г")))</f>
        <v>0</v>
      </c>
      <c r="K256" s="34">
        <f ca="1">IF(MID($A256,3,10)="1.1.3",SUMIFS(K257:K$6000,$A257:$A$6000,$A256&amp;".1",$B257:$B$6000,"Наименование объекта по производству электрической энергии всего, в том числе:")+SUMIFS(K257:K$6000,$A257:$A$6000,$A256&amp;".2",$B257:$B$6000,"Наименование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K$1),3,1)&amp;":"&amp;ADDRESS(ROW($A256)+MATCH("Г",$C257:$C$6000,0),COLUMN(K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K257:K$6000,$A257:$A$6000,IF(AND($A256=$A257,$C256=$C257),$A256&amp;"*",IF(OR(MID($A256,1,1)="0",MID($A256,1,1)=0),"?"&amp;MID($A256,2,LEN($A256)-1),$A256&amp;".?")),$C257:$C$6000,"Г")))</f>
        <v>0</v>
      </c>
      <c r="L256" s="34">
        <f ca="1">IF(MID($A256,3,10)="1.1.3",SUMIFS(L257:L$6000,$A257:$A$6000,$A256&amp;".1",$B257:$B$6000,"Наименование объекта по производству электрической энергии всего, в том числе:")+SUMIFS(L257:L$6000,$A257:$A$6000,$A256&amp;".2",$B257:$B$6000,"Наименование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L$1),3,1)&amp;":"&amp;ADDRESS(ROW($A256)+MATCH("Г",$C257:$C$6000,0),COLUMN(L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L257:L$6000,$A257:$A$6000,IF(AND($A256=$A257,$C256=$C257),$A256&amp;"*",IF(OR(MID($A256,1,1)="0",MID($A256,1,1)=0),"?"&amp;MID($A256,2,LEN($A256)-1),$A256&amp;".?")),$C257:$C$6000,"Г")))</f>
        <v>0</v>
      </c>
      <c r="M256" s="34">
        <f ca="1">IF(MID($A256,3,10)="1.1.3",SUMIFS(M257:M$6000,$A257:$A$6000,$A256&amp;".1",$B257:$B$6000,"Наименование объекта по производству электрической энергии всего, в том числе:")+SUMIFS(M257:M$6000,$A257:$A$6000,$A256&amp;".2",$B257:$B$6000,"Наименование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M$1),3,1)&amp;":"&amp;ADDRESS(ROW($A256)+MATCH("Г",$C257:$C$6000,0),COLUMN(M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M257:M$6000,$A257:$A$6000,IF(AND($A256=$A257,$C256=$C257),$A256&amp;"*",IF(OR(MID($A256,1,1)="0",MID($A256,1,1)=0),"?"&amp;MID($A256,2,LEN($A256)-1),$A256&amp;".?")),$C257:$C$6000,"Г")))</f>
        <v>0</v>
      </c>
      <c r="N256" s="32" t="s">
        <v>787</v>
      </c>
    </row>
    <row r="257" spans="1:14" s="35" customFormat="1" ht="37.5" x14ac:dyDescent="0.3">
      <c r="A257" s="32" t="s">
        <v>507</v>
      </c>
      <c r="B257" s="33" t="s">
        <v>60</v>
      </c>
      <c r="C257" s="32" t="s">
        <v>33</v>
      </c>
      <c r="D257" s="34">
        <f ca="1">IF(MID($A257,3,10)="1.1.3",SUMIFS(D258:D$6000,$A258:$A$6000,$A257&amp;".1",$B258:$B$6000,"Наименование объекта по производству электрической энергии всего, в том числе:")+SUMIFS(D258:D$6000,$A258:$A$6000,$A257&amp;".2",$B258:$B$6000,"Наименование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D$1),3,1)&amp;":"&amp;ADDRESS(ROW($A257)+MATCH("Г",$C258:$C$6000,0),COLUMN(D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D258:D$6000,$A258:$A$6000,IF(AND($A257=$A258,$C257=$C258),$A257&amp;"*",IF(OR(MID($A257,1,1)="0",MID($A257,1,1)=0),"?"&amp;MID($A257,2,LEN($A257)-1),$A257&amp;".?")),$C258:$C$6000,"Г")))</f>
        <v>0</v>
      </c>
      <c r="E257" s="34">
        <f ca="1">IF(MID($A257,3,10)="1.1.3",SUMIFS(E258:E$6000,$A258:$A$6000,$A257&amp;".1",$B258:$B$6000,"Наименование объекта по производству электрической энергии всего, в том числе:")+SUMIFS(E258:E$6000,$A258:$A$6000,$A257&amp;".2",$B258:$B$6000,"Наименование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E$1),3,1)&amp;":"&amp;ADDRESS(ROW($A257)+MATCH("Г",$C258:$C$6000,0),COLUMN(E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E258:E$6000,$A258:$A$6000,IF(AND($A257=$A258,$C257=$C258),$A257&amp;"*",IF(OR(MID($A257,1,1)="0",MID($A257,1,1)=0),"?"&amp;MID($A257,2,LEN($A257)-1),$A257&amp;".?")),$C258:$C$6000,"Г")))</f>
        <v>0</v>
      </c>
      <c r="F257" s="34">
        <f ca="1">IF(MID($A257,3,10)="1.1.3",SUMIFS(F258:F$6000,$A258:$A$6000,$A257&amp;".1",$B258:$B$6000,"Наименование объекта по производству электрической энергии всего, в том числе:")+SUMIFS(F258:F$6000,$A258:$A$6000,$A257&amp;".2",$B258:$B$6000,"Наименование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F$1),3,1)&amp;":"&amp;ADDRESS(ROW($A257)+MATCH("Г",$C258:$C$6000,0),COLUMN(F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F258:F$6000,$A258:$A$6000,IF(AND($A257=$A258,$C257=$C258),$A257&amp;"*",IF(OR(MID($A257,1,1)="0",MID($A257,1,1)=0),"?"&amp;MID($A257,2,LEN($A257)-1),$A257&amp;".?")),$C258:$C$6000,"Г")))</f>
        <v>0</v>
      </c>
      <c r="G257" s="34">
        <f ca="1">IF(MID($A257,3,10)="1.1.3",SUMIFS(G258:G$6000,$A258:$A$6000,$A257&amp;".1",$B258:$B$6000,"Наименование объекта по производству электрической энергии всего, в том числе:")+SUMIFS(G258:G$6000,$A258:$A$6000,$A257&amp;".2",$B258:$B$6000,"Наименование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G$1),3,1)&amp;":"&amp;ADDRESS(ROW($A257)+MATCH("Г",$C258:$C$6000,0),COLUMN(G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G258:G$6000,$A258:$A$6000,IF(AND($A257=$A258,$C257=$C258),$A257&amp;"*",IF(OR(MID($A257,1,1)="0",MID($A257,1,1)=0),"?"&amp;MID($A257,2,LEN($A257)-1),$A257&amp;".?")),$C258:$C$6000,"Г")))</f>
        <v>0</v>
      </c>
      <c r="H257" s="34">
        <f ca="1">IF(MID($A257,3,10)="1.1.3",SUMIFS(H258:H$6000,$A258:$A$6000,$A257&amp;".1",$B258:$B$6000,"Наименование объекта по производству электрической энергии всего, в том числе:")+SUMIFS(H258:H$6000,$A258:$A$6000,$A257&amp;".2",$B258:$B$6000,"Наименование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H$1),3,1)&amp;":"&amp;ADDRESS(ROW($A257)+MATCH("Г",$C258:$C$6000,0),COLUMN(H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H258:H$6000,$A258:$A$6000,IF(AND($A257=$A258,$C257=$C258),$A257&amp;"*",IF(OR(MID($A257,1,1)="0",MID($A257,1,1)=0),"?"&amp;MID($A257,2,LEN($A257)-1),$A257&amp;".?")),$C258:$C$6000,"Г")))</f>
        <v>0</v>
      </c>
      <c r="I257" s="34">
        <f ca="1">IF(MID($A257,3,10)="1.1.3",SUMIFS(I258:I$6000,$A258:$A$6000,$A257&amp;".1",$B258:$B$6000,"Наименование объекта по производству электрической энергии всего, в том числе:")+SUMIFS(I258:I$6000,$A258:$A$6000,$A257&amp;".2",$B258:$B$6000,"Наименование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I$1),3,1)&amp;":"&amp;ADDRESS(ROW($A257)+MATCH("Г",$C258:$C$6000,0),COLUMN(I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I258:I$6000,$A258:$A$6000,IF(AND($A257=$A258,$C257=$C258),$A257&amp;"*",IF(OR(MID($A257,1,1)="0",MID($A257,1,1)=0),"?"&amp;MID($A257,2,LEN($A257)-1),$A257&amp;".?")),$C258:$C$6000,"Г")))</f>
        <v>0</v>
      </c>
      <c r="J257" s="34">
        <f ca="1">IF(MID($A257,3,10)="1.1.3",SUMIFS(J258:J$6000,$A258:$A$6000,$A257&amp;".1",$B258:$B$6000,"Наименование объекта по производству электрической энергии всего, в том числе:")+SUMIFS(J258:J$6000,$A258:$A$6000,$A257&amp;".2",$B258:$B$6000,"Наименование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J$1),3,1)&amp;":"&amp;ADDRESS(ROW($A257)+MATCH("Г",$C258:$C$6000,0),COLUMN(J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J258:J$6000,$A258:$A$6000,IF(AND($A257=$A258,$C257=$C258),$A257&amp;"*",IF(OR(MID($A257,1,1)="0",MID($A257,1,1)=0),"?"&amp;MID($A257,2,LEN($A257)-1),$A257&amp;".?")),$C258:$C$6000,"Г")))</f>
        <v>0</v>
      </c>
      <c r="K257" s="34">
        <f ca="1">IF(MID($A257,3,10)="1.1.3",SUMIFS(K258:K$6000,$A258:$A$6000,$A257&amp;".1",$B258:$B$6000,"Наименование объекта по производству электрической энергии всего, в том числе:")+SUMIFS(K258:K$6000,$A258:$A$6000,$A257&amp;".2",$B258:$B$6000,"Наименование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K$1),3,1)&amp;":"&amp;ADDRESS(ROW($A257)+MATCH("Г",$C258:$C$6000,0),COLUMN(K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K258:K$6000,$A258:$A$6000,IF(AND($A257=$A258,$C257=$C258),$A257&amp;"*",IF(OR(MID($A257,1,1)="0",MID($A257,1,1)=0),"?"&amp;MID($A257,2,LEN($A257)-1),$A257&amp;".?")),$C258:$C$6000,"Г")))</f>
        <v>0</v>
      </c>
      <c r="L257" s="34">
        <f ca="1">IF(MID($A257,3,10)="1.1.3",SUMIFS(L258:L$6000,$A258:$A$6000,$A257&amp;".1",$B258:$B$6000,"Наименование объекта по производству электрической энергии всего, в том числе:")+SUMIFS(L258:L$6000,$A258:$A$6000,$A257&amp;".2",$B258:$B$6000,"Наименование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L$1),3,1)&amp;":"&amp;ADDRESS(ROW($A257)+MATCH("Г",$C258:$C$6000,0),COLUMN(L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L258:L$6000,$A258:$A$6000,IF(AND($A257=$A258,$C257=$C258),$A257&amp;"*",IF(OR(MID($A257,1,1)="0",MID($A257,1,1)=0),"?"&amp;MID($A257,2,LEN($A257)-1),$A257&amp;".?")),$C258:$C$6000,"Г")))</f>
        <v>0</v>
      </c>
      <c r="M257" s="34">
        <f ca="1">IF(MID($A257,3,10)="1.1.3",SUMIFS(M258:M$6000,$A258:$A$6000,$A257&amp;".1",$B258:$B$6000,"Наименование объекта по производству электрической энергии всего, в том числе:")+SUMIFS(M258:M$6000,$A258:$A$6000,$A257&amp;".2",$B258:$B$6000,"Наименование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M$1),3,1)&amp;":"&amp;ADDRESS(ROW($A257)+MATCH("Г",$C258:$C$6000,0),COLUMN(M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M258:M$6000,$A258:$A$6000,IF(AND($A257=$A258,$C257=$C258),$A257&amp;"*",IF(OR(MID($A257,1,1)="0",MID($A257,1,1)=0),"?"&amp;MID($A257,2,LEN($A257)-1),$A257&amp;".?")),$C258:$C$6000,"Г")))</f>
        <v>0</v>
      </c>
      <c r="N257" s="32" t="s">
        <v>787</v>
      </c>
    </row>
    <row r="258" spans="1:14" s="35" customFormat="1" ht="37.5" x14ac:dyDescent="0.3">
      <c r="A258" s="32" t="s">
        <v>508</v>
      </c>
      <c r="B258" s="33" t="s">
        <v>61</v>
      </c>
      <c r="C258" s="32" t="s">
        <v>33</v>
      </c>
      <c r="D258" s="34">
        <f ca="1">IF(MID($A258,3,10)="1.1.3",SUMIFS(D259:D$6000,$A259:$A$6000,$A258&amp;".1",$B259:$B$6000,"Наименование объекта по производству электрической энергии всего, в том числе:")+SUMIFS(D259:D$6000,$A259:$A$6000,$A258&amp;".2",$B259:$B$6000,"Наименование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D$1),3,1)&amp;":"&amp;ADDRESS(ROW($A258)+MATCH("Г",$C259:$C$6000,0),COLUMN(D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D259:D$6000,$A259:$A$6000,IF(AND($A258=$A259,$C258=$C259),$A258&amp;"*",IF(OR(MID($A258,1,1)="0",MID($A258,1,1)=0),"?"&amp;MID($A258,2,LEN($A258)-1),$A258&amp;".?")),$C259:$C$6000,"Г")))</f>
        <v>0</v>
      </c>
      <c r="E258" s="34">
        <f ca="1">IF(MID($A258,3,10)="1.1.3",SUMIFS(E259:E$6000,$A259:$A$6000,$A258&amp;".1",$B259:$B$6000,"Наименование объекта по производству электрической энергии всего, в том числе:")+SUMIFS(E259:E$6000,$A259:$A$6000,$A258&amp;".2",$B259:$B$6000,"Наименование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E$1),3,1)&amp;":"&amp;ADDRESS(ROW($A258)+MATCH("Г",$C259:$C$6000,0),COLUMN(E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E259:E$6000,$A259:$A$6000,IF(AND($A258=$A259,$C258=$C259),$A258&amp;"*",IF(OR(MID($A258,1,1)="0",MID($A258,1,1)=0),"?"&amp;MID($A258,2,LEN($A258)-1),$A258&amp;".?")),$C259:$C$6000,"Г")))</f>
        <v>0</v>
      </c>
      <c r="F258" s="34">
        <f ca="1">IF(MID($A258,3,10)="1.1.3",SUMIFS(F259:F$6000,$A259:$A$6000,$A258&amp;".1",$B259:$B$6000,"Наименование объекта по производству электрической энергии всего, в том числе:")+SUMIFS(F259:F$6000,$A259:$A$6000,$A258&amp;".2",$B259:$B$6000,"Наименование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F$1),3,1)&amp;":"&amp;ADDRESS(ROW($A258)+MATCH("Г",$C259:$C$6000,0),COLUMN(F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F259:F$6000,$A259:$A$6000,IF(AND($A258=$A259,$C258=$C259),$A258&amp;"*",IF(OR(MID($A258,1,1)="0",MID($A258,1,1)=0),"?"&amp;MID($A258,2,LEN($A258)-1),$A258&amp;".?")),$C259:$C$6000,"Г")))</f>
        <v>0</v>
      </c>
      <c r="G258" s="34">
        <f ca="1">IF(MID($A258,3,10)="1.1.3",SUMIFS(G259:G$6000,$A259:$A$6000,$A258&amp;".1",$B259:$B$6000,"Наименование объекта по производству электрической энергии всего, в том числе:")+SUMIFS(G259:G$6000,$A259:$A$6000,$A258&amp;".2",$B259:$B$6000,"Наименование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G$1),3,1)&amp;":"&amp;ADDRESS(ROW($A258)+MATCH("Г",$C259:$C$6000,0),COLUMN(G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G259:G$6000,$A259:$A$6000,IF(AND($A258=$A259,$C258=$C259),$A258&amp;"*",IF(OR(MID($A258,1,1)="0",MID($A258,1,1)=0),"?"&amp;MID($A258,2,LEN($A258)-1),$A258&amp;".?")),$C259:$C$6000,"Г")))</f>
        <v>0</v>
      </c>
      <c r="H258" s="34">
        <f ca="1">IF(MID($A258,3,10)="1.1.3",SUMIFS(H259:H$6000,$A259:$A$6000,$A258&amp;".1",$B259:$B$6000,"Наименование объекта по производству электрической энергии всего, в том числе:")+SUMIFS(H259:H$6000,$A259:$A$6000,$A258&amp;".2",$B259:$B$6000,"Наименование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H$1),3,1)&amp;":"&amp;ADDRESS(ROW($A258)+MATCH("Г",$C259:$C$6000,0),COLUMN(H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H259:H$6000,$A259:$A$6000,IF(AND($A258=$A259,$C258=$C259),$A258&amp;"*",IF(OR(MID($A258,1,1)="0",MID($A258,1,1)=0),"?"&amp;MID($A258,2,LEN($A258)-1),$A258&amp;".?")),$C259:$C$6000,"Г")))</f>
        <v>0</v>
      </c>
      <c r="I258" s="34">
        <f ca="1">IF(MID($A258,3,10)="1.1.3",SUMIFS(I259:I$6000,$A259:$A$6000,$A258&amp;".1",$B259:$B$6000,"Наименование объекта по производству электрической энергии всего, в том числе:")+SUMIFS(I259:I$6000,$A259:$A$6000,$A258&amp;".2",$B259:$B$6000,"Наименование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I$1),3,1)&amp;":"&amp;ADDRESS(ROW($A258)+MATCH("Г",$C259:$C$6000,0),COLUMN(I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I259:I$6000,$A259:$A$6000,IF(AND($A258=$A259,$C258=$C259),$A258&amp;"*",IF(OR(MID($A258,1,1)="0",MID($A258,1,1)=0),"?"&amp;MID($A258,2,LEN($A258)-1),$A258&amp;".?")),$C259:$C$6000,"Г")))</f>
        <v>0</v>
      </c>
      <c r="J258" s="34">
        <f ca="1">IF(MID($A258,3,10)="1.1.3",SUMIFS(J259:J$6000,$A259:$A$6000,$A258&amp;".1",$B259:$B$6000,"Наименование объекта по производству электрической энергии всего, в том числе:")+SUMIFS(J259:J$6000,$A259:$A$6000,$A258&amp;".2",$B259:$B$6000,"Наименование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J$1),3,1)&amp;":"&amp;ADDRESS(ROW($A258)+MATCH("Г",$C259:$C$6000,0),COLUMN(J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J259:J$6000,$A259:$A$6000,IF(AND($A258=$A259,$C258=$C259),$A258&amp;"*",IF(OR(MID($A258,1,1)="0",MID($A258,1,1)=0),"?"&amp;MID($A258,2,LEN($A258)-1),$A258&amp;".?")),$C259:$C$6000,"Г")))</f>
        <v>0</v>
      </c>
      <c r="K258" s="34">
        <f ca="1">IF(MID($A258,3,10)="1.1.3",SUMIFS(K259:K$6000,$A259:$A$6000,$A258&amp;".1",$B259:$B$6000,"Наименование объекта по производству электрической энергии всего, в том числе:")+SUMIFS(K259:K$6000,$A259:$A$6000,$A258&amp;".2",$B259:$B$6000,"Наименование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K$1),3,1)&amp;":"&amp;ADDRESS(ROW($A258)+MATCH("Г",$C259:$C$6000,0),COLUMN(K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K259:K$6000,$A259:$A$6000,IF(AND($A258=$A259,$C258=$C259),$A258&amp;"*",IF(OR(MID($A258,1,1)="0",MID($A258,1,1)=0),"?"&amp;MID($A258,2,LEN($A258)-1),$A258&amp;".?")),$C259:$C$6000,"Г")))</f>
        <v>0</v>
      </c>
      <c r="L258" s="34">
        <f ca="1">IF(MID($A258,3,10)="1.1.3",SUMIFS(L259:L$6000,$A259:$A$6000,$A258&amp;".1",$B259:$B$6000,"Наименование объекта по производству электрической энергии всего, в том числе:")+SUMIFS(L259:L$6000,$A259:$A$6000,$A258&amp;".2",$B259:$B$6000,"Наименование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L$1),3,1)&amp;":"&amp;ADDRESS(ROW($A258)+MATCH("Г",$C259:$C$6000,0),COLUMN(L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L259:L$6000,$A259:$A$6000,IF(AND($A258=$A259,$C258=$C259),$A258&amp;"*",IF(OR(MID($A258,1,1)="0",MID($A258,1,1)=0),"?"&amp;MID($A258,2,LEN($A258)-1),$A258&amp;".?")),$C259:$C$6000,"Г")))</f>
        <v>0</v>
      </c>
      <c r="M258" s="34">
        <f ca="1">IF(MID($A258,3,10)="1.1.3",SUMIFS(M259:M$6000,$A259:$A$6000,$A258&amp;".1",$B259:$B$6000,"Наименование объекта по производству электрической энергии всего, в том числе:")+SUMIFS(M259:M$6000,$A259:$A$6000,$A258&amp;".2",$B259:$B$6000,"Наименование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M$1),3,1)&amp;":"&amp;ADDRESS(ROW($A258)+MATCH("Г",$C259:$C$6000,0),COLUMN(M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M259:M$6000,$A259:$A$6000,IF(AND($A258=$A259,$C258=$C259),$A258&amp;"*",IF(OR(MID($A258,1,1)="0",MID($A258,1,1)=0),"?"&amp;MID($A258,2,LEN($A258)-1),$A258&amp;".?")),$C259:$C$6000,"Г")))</f>
        <v>0</v>
      </c>
      <c r="N258" s="32" t="s">
        <v>787</v>
      </c>
    </row>
    <row r="259" spans="1:14" s="35" customFormat="1" ht="93.75" x14ac:dyDescent="0.3">
      <c r="A259" s="36" t="s">
        <v>508</v>
      </c>
      <c r="B259" s="37" t="s">
        <v>509</v>
      </c>
      <c r="C259" s="36" t="s">
        <v>510</v>
      </c>
      <c r="D259" s="38">
        <v>0</v>
      </c>
      <c r="E259" s="38">
        <v>0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6" t="s">
        <v>788</v>
      </c>
    </row>
    <row r="260" spans="1:14" s="26" customFormat="1" ht="20.25" customHeight="1" x14ac:dyDescent="0.3">
      <c r="A260" s="36" t="s">
        <v>508</v>
      </c>
      <c r="B260" s="37" t="s">
        <v>511</v>
      </c>
      <c r="C260" s="36" t="s">
        <v>512</v>
      </c>
      <c r="D260" s="38"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6" t="s">
        <v>788</v>
      </c>
    </row>
    <row r="261" spans="1:14" s="26" customFormat="1" ht="56.25" x14ac:dyDescent="0.3">
      <c r="A261" s="36" t="s">
        <v>508</v>
      </c>
      <c r="B261" s="37" t="s">
        <v>513</v>
      </c>
      <c r="C261" s="36" t="s">
        <v>514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6" t="s">
        <v>788</v>
      </c>
    </row>
    <row r="262" spans="1:14" s="26" customFormat="1" ht="56.25" x14ac:dyDescent="0.3">
      <c r="A262" s="36" t="s">
        <v>508</v>
      </c>
      <c r="B262" s="37" t="s">
        <v>515</v>
      </c>
      <c r="C262" s="36" t="s">
        <v>516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6" t="s">
        <v>788</v>
      </c>
    </row>
    <row r="263" spans="1:14" s="35" customFormat="1" ht="75" x14ac:dyDescent="0.3">
      <c r="A263" s="36" t="s">
        <v>508</v>
      </c>
      <c r="B263" s="37" t="s">
        <v>517</v>
      </c>
      <c r="C263" s="36" t="s">
        <v>518</v>
      </c>
      <c r="D263" s="38"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6" t="s">
        <v>788</v>
      </c>
    </row>
    <row r="264" spans="1:14" s="26" customFormat="1" ht="20.25" customHeight="1" x14ac:dyDescent="0.3">
      <c r="A264" s="36" t="s">
        <v>508</v>
      </c>
      <c r="B264" s="37" t="s">
        <v>519</v>
      </c>
      <c r="C264" s="36" t="s">
        <v>520</v>
      </c>
      <c r="D264" s="38">
        <v>0</v>
      </c>
      <c r="E264" s="38">
        <v>0</v>
      </c>
      <c r="F264" s="38">
        <v>0</v>
      </c>
      <c r="G264" s="38">
        <v>0</v>
      </c>
      <c r="H264" s="38">
        <v>0</v>
      </c>
      <c r="I264" s="38">
        <v>0</v>
      </c>
      <c r="J264" s="38">
        <v>0</v>
      </c>
      <c r="K264" s="38">
        <v>0</v>
      </c>
      <c r="L264" s="38">
        <v>0</v>
      </c>
      <c r="M264" s="38">
        <v>0</v>
      </c>
      <c r="N264" s="36" t="s">
        <v>788</v>
      </c>
    </row>
    <row r="265" spans="1:14" s="26" customFormat="1" ht="56.25" x14ac:dyDescent="0.3">
      <c r="A265" s="36" t="s">
        <v>508</v>
      </c>
      <c r="B265" s="37" t="s">
        <v>521</v>
      </c>
      <c r="C265" s="36" t="s">
        <v>522</v>
      </c>
      <c r="D265" s="38">
        <v>0</v>
      </c>
      <c r="E265" s="38">
        <v>0</v>
      </c>
      <c r="F265" s="38">
        <v>0</v>
      </c>
      <c r="G265" s="38">
        <v>0</v>
      </c>
      <c r="H265" s="38">
        <v>0</v>
      </c>
      <c r="I265" s="38">
        <v>0</v>
      </c>
      <c r="J265" s="38">
        <v>0</v>
      </c>
      <c r="K265" s="38">
        <v>0</v>
      </c>
      <c r="L265" s="38">
        <v>0</v>
      </c>
      <c r="M265" s="38">
        <v>0</v>
      </c>
      <c r="N265" s="36" t="s">
        <v>788</v>
      </c>
    </row>
    <row r="266" spans="1:14" s="26" customFormat="1" ht="56.25" x14ac:dyDescent="0.3">
      <c r="A266" s="36" t="s">
        <v>508</v>
      </c>
      <c r="B266" s="37" t="s">
        <v>523</v>
      </c>
      <c r="C266" s="36" t="s">
        <v>524</v>
      </c>
      <c r="D266" s="38">
        <v>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6" t="s">
        <v>788</v>
      </c>
    </row>
    <row r="267" spans="1:14" s="35" customFormat="1" ht="56.25" x14ac:dyDescent="0.3">
      <c r="A267" s="36" t="s">
        <v>508</v>
      </c>
      <c r="B267" s="37" t="s">
        <v>525</v>
      </c>
      <c r="C267" s="36" t="s">
        <v>526</v>
      </c>
      <c r="D267" s="38">
        <v>0</v>
      </c>
      <c r="E267" s="38">
        <v>0</v>
      </c>
      <c r="F267" s="38">
        <v>0</v>
      </c>
      <c r="G267" s="38">
        <v>0</v>
      </c>
      <c r="H267" s="38">
        <v>0</v>
      </c>
      <c r="I267" s="38">
        <v>0</v>
      </c>
      <c r="J267" s="38">
        <v>0</v>
      </c>
      <c r="K267" s="38">
        <v>0</v>
      </c>
      <c r="L267" s="38">
        <v>0</v>
      </c>
      <c r="M267" s="38">
        <v>0</v>
      </c>
      <c r="N267" s="36" t="s">
        <v>788</v>
      </c>
    </row>
    <row r="268" spans="1:14" s="26" customFormat="1" ht="20.25" customHeight="1" x14ac:dyDescent="0.3">
      <c r="A268" s="36" t="s">
        <v>508</v>
      </c>
      <c r="B268" s="37" t="s">
        <v>527</v>
      </c>
      <c r="C268" s="36" t="s">
        <v>528</v>
      </c>
      <c r="D268" s="38">
        <v>0</v>
      </c>
      <c r="E268" s="38">
        <v>0</v>
      </c>
      <c r="F268" s="38">
        <v>0</v>
      </c>
      <c r="G268" s="38">
        <v>0</v>
      </c>
      <c r="H268" s="38">
        <v>0</v>
      </c>
      <c r="I268" s="38">
        <v>0</v>
      </c>
      <c r="J268" s="38">
        <v>0</v>
      </c>
      <c r="K268" s="38">
        <v>0</v>
      </c>
      <c r="L268" s="38">
        <v>0</v>
      </c>
      <c r="M268" s="38">
        <v>0</v>
      </c>
      <c r="N268" s="36" t="s">
        <v>788</v>
      </c>
    </row>
    <row r="269" spans="1:14" s="26" customFormat="1" ht="93.75" x14ac:dyDescent="0.3">
      <c r="A269" s="36" t="s">
        <v>508</v>
      </c>
      <c r="B269" s="37" t="s">
        <v>529</v>
      </c>
      <c r="C269" s="36" t="s">
        <v>530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6" t="s">
        <v>788</v>
      </c>
    </row>
    <row r="270" spans="1:14" s="26" customFormat="1" ht="93.75" x14ac:dyDescent="0.3">
      <c r="A270" s="36" t="s">
        <v>508</v>
      </c>
      <c r="B270" s="37" t="s">
        <v>531</v>
      </c>
      <c r="C270" s="36" t="s">
        <v>532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6" t="s">
        <v>788</v>
      </c>
    </row>
    <row r="271" spans="1:14" s="35" customFormat="1" ht="41.25" customHeight="1" x14ac:dyDescent="0.3">
      <c r="A271" s="36" t="s">
        <v>508</v>
      </c>
      <c r="B271" s="37" t="s">
        <v>533</v>
      </c>
      <c r="C271" s="36" t="s">
        <v>534</v>
      </c>
      <c r="D271" s="38">
        <v>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6" t="s">
        <v>788</v>
      </c>
    </row>
    <row r="272" spans="1:14" s="26" customFormat="1" ht="20.25" customHeight="1" x14ac:dyDescent="0.3">
      <c r="A272" s="36" t="s">
        <v>508</v>
      </c>
      <c r="B272" s="37" t="s">
        <v>535</v>
      </c>
      <c r="C272" s="36" t="s">
        <v>536</v>
      </c>
      <c r="D272" s="38">
        <v>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6" t="s">
        <v>788</v>
      </c>
    </row>
    <row r="273" spans="1:14" s="26" customFormat="1" ht="75" x14ac:dyDescent="0.3">
      <c r="A273" s="36" t="s">
        <v>508</v>
      </c>
      <c r="B273" s="37" t="s">
        <v>537</v>
      </c>
      <c r="C273" s="36" t="s">
        <v>538</v>
      </c>
      <c r="D273" s="38">
        <v>0</v>
      </c>
      <c r="E273" s="38">
        <v>0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0</v>
      </c>
      <c r="M273" s="38">
        <v>0</v>
      </c>
      <c r="N273" s="36" t="s">
        <v>788</v>
      </c>
    </row>
    <row r="274" spans="1:14" s="26" customFormat="1" ht="75" x14ac:dyDescent="0.3">
      <c r="A274" s="36" t="s">
        <v>508</v>
      </c>
      <c r="B274" s="37" t="s">
        <v>539</v>
      </c>
      <c r="C274" s="36" t="s">
        <v>540</v>
      </c>
      <c r="D274" s="38">
        <v>0</v>
      </c>
      <c r="E274" s="38">
        <v>0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0</v>
      </c>
      <c r="N274" s="36" t="s">
        <v>788</v>
      </c>
    </row>
    <row r="275" spans="1:14" s="35" customFormat="1" ht="75" x14ac:dyDescent="0.3">
      <c r="A275" s="36" t="s">
        <v>508</v>
      </c>
      <c r="B275" s="37" t="s">
        <v>541</v>
      </c>
      <c r="C275" s="36" t="s">
        <v>542</v>
      </c>
      <c r="D275" s="38">
        <v>0</v>
      </c>
      <c r="E275" s="38">
        <v>0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36" t="s">
        <v>788</v>
      </c>
    </row>
    <row r="276" spans="1:14" s="35" customFormat="1" ht="56.25" x14ac:dyDescent="0.3">
      <c r="A276" s="36" t="s">
        <v>508</v>
      </c>
      <c r="B276" s="37" t="s">
        <v>543</v>
      </c>
      <c r="C276" s="36" t="s">
        <v>544</v>
      </c>
      <c r="D276" s="38">
        <v>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36" t="s">
        <v>788</v>
      </c>
    </row>
    <row r="277" spans="1:14" s="35" customFormat="1" ht="56.25" x14ac:dyDescent="0.3">
      <c r="A277" s="32" t="s">
        <v>545</v>
      </c>
      <c r="B277" s="33" t="s">
        <v>62</v>
      </c>
      <c r="C277" s="32" t="s">
        <v>33</v>
      </c>
      <c r="D277" s="34">
        <f ca="1">IF(MID($A277,3,10)="1.1.3",SUMIFS(D278:D$6000,$A278:$A$6000,$A277&amp;".1",$B278:$B$6000,"Наименование объекта по производству электрической энергии всего, в том числе:")+SUMIFS(D278:D$6000,$A278:$A$6000,$A277&amp;".2",$B278:$B$6000,"Наименование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D$1),3,1)&amp;":"&amp;ADDRESS(ROW($A277)+MATCH("Г",$C278:$C$6000,0),COLUMN(D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D278:D$6000,$A278:$A$6000,IF(AND($A277=$A278,$C277=$C278),$A277&amp;"*",IF(OR(MID($A277,1,1)="0",MID($A277,1,1)=0),"?"&amp;MID($A277,2,LEN($A277)-1),$A277&amp;".?")),$C278:$C$6000,"Г")))</f>
        <v>0</v>
      </c>
      <c r="E277" s="34">
        <f ca="1">IF(MID($A277,3,10)="1.1.3",SUMIFS(E278:E$6000,$A278:$A$6000,$A277&amp;".1",$B278:$B$6000,"Наименование объекта по производству электрической энергии всего, в том числе:")+SUMIFS(E278:E$6000,$A278:$A$6000,$A277&amp;".2",$B278:$B$6000,"Наименование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E$1),3,1)&amp;":"&amp;ADDRESS(ROW($A277)+MATCH("Г",$C278:$C$6000,0),COLUMN(E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E278:E$6000,$A278:$A$6000,IF(AND($A277=$A278,$C277=$C278),$A277&amp;"*",IF(OR(MID($A277,1,1)="0",MID($A277,1,1)=0),"?"&amp;MID($A277,2,LEN($A277)-1),$A277&amp;".?")),$C278:$C$6000,"Г")))</f>
        <v>0</v>
      </c>
      <c r="F277" s="34">
        <f ca="1">IF(MID($A277,3,10)="1.1.3",SUMIFS(F278:F$6000,$A278:$A$6000,$A277&amp;".1",$B278:$B$6000,"Наименование объекта по производству электрической энергии всего, в том числе:")+SUMIFS(F278:F$6000,$A278:$A$6000,$A277&amp;".2",$B278:$B$6000,"Наименование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F$1),3,1)&amp;":"&amp;ADDRESS(ROW($A277)+MATCH("Г",$C278:$C$6000,0),COLUMN(F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F278:F$6000,$A278:$A$6000,IF(AND($A277=$A278,$C277=$C278),$A277&amp;"*",IF(OR(MID($A277,1,1)="0",MID($A277,1,1)=0),"?"&amp;MID($A277,2,LEN($A277)-1),$A277&amp;".?")),$C278:$C$6000,"Г")))</f>
        <v>0</v>
      </c>
      <c r="G277" s="34">
        <f ca="1">IF(MID($A277,3,10)="1.1.3",SUMIFS(G278:G$6000,$A278:$A$6000,$A277&amp;".1",$B278:$B$6000,"Наименование объекта по производству электрической энергии всего, в том числе:")+SUMIFS(G278:G$6000,$A278:$A$6000,$A277&amp;".2",$B278:$B$6000,"Наименование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G$1),3,1)&amp;":"&amp;ADDRESS(ROW($A277)+MATCH("Г",$C278:$C$6000,0),COLUMN(G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G278:G$6000,$A278:$A$6000,IF(AND($A277=$A278,$C277=$C278),$A277&amp;"*",IF(OR(MID($A277,1,1)="0",MID($A277,1,1)=0),"?"&amp;MID($A277,2,LEN($A277)-1),$A277&amp;".?")),$C278:$C$6000,"Г")))</f>
        <v>0</v>
      </c>
      <c r="H277" s="34">
        <f ca="1">IF(MID($A277,3,10)="1.1.3",SUMIFS(H278:H$6000,$A278:$A$6000,$A277&amp;".1",$B278:$B$6000,"Наименование объекта по производству электрической энергии всего, в том числе:")+SUMIFS(H278:H$6000,$A278:$A$6000,$A277&amp;".2",$B278:$B$6000,"Наименование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H$1),3,1)&amp;":"&amp;ADDRESS(ROW($A277)+MATCH("Г",$C278:$C$6000,0),COLUMN(H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H278:H$6000,$A278:$A$6000,IF(AND($A277=$A278,$C277=$C278),$A277&amp;"*",IF(OR(MID($A277,1,1)="0",MID($A277,1,1)=0),"?"&amp;MID($A277,2,LEN($A277)-1),$A277&amp;".?")),$C278:$C$6000,"Г")))</f>
        <v>0</v>
      </c>
      <c r="I277" s="34">
        <f ca="1">IF(MID($A277,3,10)="1.1.3",SUMIFS(I278:I$6000,$A278:$A$6000,$A277&amp;".1",$B278:$B$6000,"Наименование объекта по производству электрической энергии всего, в том числе:")+SUMIFS(I278:I$6000,$A278:$A$6000,$A277&amp;".2",$B278:$B$6000,"Наименование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I$1),3,1)&amp;":"&amp;ADDRESS(ROW($A277)+MATCH("Г",$C278:$C$6000,0),COLUMN(I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I278:I$6000,$A278:$A$6000,IF(AND($A277=$A278,$C277=$C278),$A277&amp;"*",IF(OR(MID($A277,1,1)="0",MID($A277,1,1)=0),"?"&amp;MID($A277,2,LEN($A277)-1),$A277&amp;".?")),$C278:$C$6000,"Г")))</f>
        <v>0</v>
      </c>
      <c r="J277" s="34">
        <f ca="1">IF(MID($A277,3,10)="1.1.3",SUMIFS(J278:J$6000,$A278:$A$6000,$A277&amp;".1",$B278:$B$6000,"Наименование объекта по производству электрической энергии всего, в том числе:")+SUMIFS(J278:J$6000,$A278:$A$6000,$A277&amp;".2",$B278:$B$6000,"Наименование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J$1),3,1)&amp;":"&amp;ADDRESS(ROW($A277)+MATCH("Г",$C278:$C$6000,0),COLUMN(J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J278:J$6000,$A278:$A$6000,IF(AND($A277=$A278,$C277=$C278),$A277&amp;"*",IF(OR(MID($A277,1,1)="0",MID($A277,1,1)=0),"?"&amp;MID($A277,2,LEN($A277)-1),$A277&amp;".?")),$C278:$C$6000,"Г")))</f>
        <v>0</v>
      </c>
      <c r="K277" s="34">
        <f ca="1">IF(MID($A277,3,10)="1.1.3",SUMIFS(K278:K$6000,$A278:$A$6000,$A277&amp;".1",$B278:$B$6000,"Наименование объекта по производству электрической энергии всего, в том числе:")+SUMIFS(K278:K$6000,$A278:$A$6000,$A277&amp;".2",$B278:$B$6000,"Наименование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K$1),3,1)&amp;":"&amp;ADDRESS(ROW($A277)+MATCH("Г",$C278:$C$6000,0),COLUMN(K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K278:K$6000,$A278:$A$6000,IF(AND($A277=$A278,$C277=$C278),$A277&amp;"*",IF(OR(MID($A277,1,1)="0",MID($A277,1,1)=0),"?"&amp;MID($A277,2,LEN($A277)-1),$A277&amp;".?")),$C278:$C$6000,"Г")))</f>
        <v>0</v>
      </c>
      <c r="L277" s="34">
        <f ca="1">IF(MID($A277,3,10)="1.1.3",SUMIFS(L278:L$6000,$A278:$A$6000,$A277&amp;".1",$B278:$B$6000,"Наименование объекта по производству электрической энергии всего, в том числе:")+SUMIFS(L278:L$6000,$A278:$A$6000,$A277&amp;".2",$B278:$B$6000,"Наименование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L$1),3,1)&amp;":"&amp;ADDRESS(ROW($A277)+MATCH("Г",$C278:$C$6000,0),COLUMN(L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L278:L$6000,$A278:$A$6000,IF(AND($A277=$A278,$C277=$C278),$A277&amp;"*",IF(OR(MID($A277,1,1)="0",MID($A277,1,1)=0),"?"&amp;MID($A277,2,LEN($A277)-1),$A277&amp;".?")),$C278:$C$6000,"Г")))</f>
        <v>0</v>
      </c>
      <c r="M277" s="34">
        <f ca="1">IF(MID($A277,3,10)="1.1.3",SUMIFS(M278:M$6000,$A278:$A$6000,$A277&amp;".1",$B278:$B$6000,"Наименование объекта по производству электрической энергии всего, в том числе:")+SUMIFS(M278:M$6000,$A278:$A$6000,$A277&amp;".2",$B278:$B$6000,"Наименование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M$1),3,1)&amp;":"&amp;ADDRESS(ROW($A277)+MATCH("Г",$C278:$C$6000,0),COLUMN(M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M278:M$6000,$A278:$A$6000,IF(AND($A277=$A278,$C277=$C278),$A277&amp;"*",IF(OR(MID($A277,1,1)="0",MID($A277,1,1)=0),"?"&amp;MID($A277,2,LEN($A277)-1),$A277&amp;".?")),$C278:$C$6000,"Г")))</f>
        <v>0</v>
      </c>
      <c r="N277" s="32" t="s">
        <v>787</v>
      </c>
    </row>
    <row r="278" spans="1:14" s="26" customFormat="1" ht="20.25" customHeight="1" x14ac:dyDescent="0.3">
      <c r="A278" s="32" t="s">
        <v>546</v>
      </c>
      <c r="B278" s="33" t="s">
        <v>63</v>
      </c>
      <c r="C278" s="32" t="s">
        <v>33</v>
      </c>
      <c r="D278" s="34">
        <f ca="1">IF(MID($A278,3,10)="1.1.3",SUMIFS(D279:D$6000,$A279:$A$6000,$A278&amp;".1",$B279:$B$6000,"Наименование объекта по производству электрической энергии всего, в том числе:")+SUMIFS(D279:D$6000,$A279:$A$6000,$A278&amp;".2",$B279:$B$6000,"Наименование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D$1),3,1)&amp;":"&amp;ADDRESS(ROW($A278)+MATCH("Г",$C279:$C$6000,0),COLUMN(D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D279:D$6000,$A279:$A$6000,IF(AND($A278=$A279,$C278=$C279),$A278&amp;"*",IF(OR(MID($A278,1,1)="0",MID($A278,1,1)=0),"?"&amp;MID($A278,2,LEN($A278)-1),$A278&amp;".?")),$C279:$C$6000,"Г")))</f>
        <v>0</v>
      </c>
      <c r="E278" s="34">
        <f ca="1">IF(MID($A278,3,10)="1.1.3",SUMIFS(E279:E$6000,$A279:$A$6000,$A278&amp;".1",$B279:$B$6000,"Наименование объекта по производству электрической энергии всего, в том числе:")+SUMIFS(E279:E$6000,$A279:$A$6000,$A278&amp;".2",$B279:$B$6000,"Наименование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E$1),3,1)&amp;":"&amp;ADDRESS(ROW($A278)+MATCH("Г",$C279:$C$6000,0),COLUMN(E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E279:E$6000,$A279:$A$6000,IF(AND($A278=$A279,$C278=$C279),$A278&amp;"*",IF(OR(MID($A278,1,1)="0",MID($A278,1,1)=0),"?"&amp;MID($A278,2,LEN($A278)-1),$A278&amp;".?")),$C279:$C$6000,"Г")))</f>
        <v>0</v>
      </c>
      <c r="F278" s="34">
        <f ca="1">IF(MID($A278,3,10)="1.1.3",SUMIFS(F279:F$6000,$A279:$A$6000,$A278&amp;".1",$B279:$B$6000,"Наименование объекта по производству электрической энергии всего, в том числе:")+SUMIFS(F279:F$6000,$A279:$A$6000,$A278&amp;".2",$B279:$B$6000,"Наименование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F$1),3,1)&amp;":"&amp;ADDRESS(ROW($A278)+MATCH("Г",$C279:$C$6000,0),COLUMN(F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F279:F$6000,$A279:$A$6000,IF(AND($A278=$A279,$C278=$C279),$A278&amp;"*",IF(OR(MID($A278,1,1)="0",MID($A278,1,1)=0),"?"&amp;MID($A278,2,LEN($A278)-1),$A278&amp;".?")),$C279:$C$6000,"Г")))</f>
        <v>0</v>
      </c>
      <c r="G278" s="34">
        <f ca="1">IF(MID($A278,3,10)="1.1.3",SUMIFS(G279:G$6000,$A279:$A$6000,$A278&amp;".1",$B279:$B$6000,"Наименование объекта по производству электрической энергии всего, в том числе:")+SUMIFS(G279:G$6000,$A279:$A$6000,$A278&amp;".2",$B279:$B$6000,"Наименование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G$1),3,1)&amp;":"&amp;ADDRESS(ROW($A278)+MATCH("Г",$C279:$C$6000,0),COLUMN(G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G279:G$6000,$A279:$A$6000,IF(AND($A278=$A279,$C278=$C279),$A278&amp;"*",IF(OR(MID($A278,1,1)="0",MID($A278,1,1)=0),"?"&amp;MID($A278,2,LEN($A278)-1),$A278&amp;".?")),$C279:$C$6000,"Г")))</f>
        <v>0</v>
      </c>
      <c r="H278" s="34">
        <f ca="1">IF(MID($A278,3,10)="1.1.3",SUMIFS(H279:H$6000,$A279:$A$6000,$A278&amp;".1",$B279:$B$6000,"Наименование объекта по производству электрической энергии всего, в том числе:")+SUMIFS(H279:H$6000,$A279:$A$6000,$A278&amp;".2",$B279:$B$6000,"Наименование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H$1),3,1)&amp;":"&amp;ADDRESS(ROW($A278)+MATCH("Г",$C279:$C$6000,0),COLUMN(H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H279:H$6000,$A279:$A$6000,IF(AND($A278=$A279,$C278=$C279),$A278&amp;"*",IF(OR(MID($A278,1,1)="0",MID($A278,1,1)=0),"?"&amp;MID($A278,2,LEN($A278)-1),$A278&amp;".?")),$C279:$C$6000,"Г")))</f>
        <v>0</v>
      </c>
      <c r="I278" s="34">
        <f ca="1">IF(MID($A278,3,10)="1.1.3",SUMIFS(I279:I$6000,$A279:$A$6000,$A278&amp;".1",$B279:$B$6000,"Наименование объекта по производству электрической энергии всего, в том числе:")+SUMIFS(I279:I$6000,$A279:$A$6000,$A278&amp;".2",$B279:$B$6000,"Наименование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I$1),3,1)&amp;":"&amp;ADDRESS(ROW($A278)+MATCH("Г",$C279:$C$6000,0),COLUMN(I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I279:I$6000,$A279:$A$6000,IF(AND($A278=$A279,$C278=$C279),$A278&amp;"*",IF(OR(MID($A278,1,1)="0",MID($A278,1,1)=0),"?"&amp;MID($A278,2,LEN($A278)-1),$A278&amp;".?")),$C279:$C$6000,"Г")))</f>
        <v>0</v>
      </c>
      <c r="J278" s="34">
        <f ca="1">IF(MID($A278,3,10)="1.1.3",SUMIFS(J279:J$6000,$A279:$A$6000,$A278&amp;".1",$B279:$B$6000,"Наименование объекта по производству электрической энергии всего, в том числе:")+SUMIFS(J279:J$6000,$A279:$A$6000,$A278&amp;".2",$B279:$B$6000,"Наименование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J$1),3,1)&amp;":"&amp;ADDRESS(ROW($A278)+MATCH("Г",$C279:$C$6000,0),COLUMN(J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J279:J$6000,$A279:$A$6000,IF(AND($A278=$A279,$C278=$C279),$A278&amp;"*",IF(OR(MID($A278,1,1)="0",MID($A278,1,1)=0),"?"&amp;MID($A278,2,LEN($A278)-1),$A278&amp;".?")),$C279:$C$6000,"Г")))</f>
        <v>0</v>
      </c>
      <c r="K278" s="34">
        <f ca="1">IF(MID($A278,3,10)="1.1.3",SUMIFS(K279:K$6000,$A279:$A$6000,$A278&amp;".1",$B279:$B$6000,"Наименование объекта по производству электрической энергии всего, в том числе:")+SUMIFS(K279:K$6000,$A279:$A$6000,$A278&amp;".2",$B279:$B$6000,"Наименование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K$1),3,1)&amp;":"&amp;ADDRESS(ROW($A278)+MATCH("Г",$C279:$C$6000,0),COLUMN(K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K279:K$6000,$A279:$A$6000,IF(AND($A278=$A279,$C278=$C279),$A278&amp;"*",IF(OR(MID($A278,1,1)="0",MID($A278,1,1)=0),"?"&amp;MID($A278,2,LEN($A278)-1),$A278&amp;".?")),$C279:$C$6000,"Г")))</f>
        <v>0</v>
      </c>
      <c r="L278" s="34">
        <f ca="1">IF(MID($A278,3,10)="1.1.3",SUMIFS(L279:L$6000,$A279:$A$6000,$A278&amp;".1",$B279:$B$6000,"Наименование объекта по производству электрической энергии всего, в том числе:")+SUMIFS(L279:L$6000,$A279:$A$6000,$A278&amp;".2",$B279:$B$6000,"Наименование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L$1),3,1)&amp;":"&amp;ADDRESS(ROW($A278)+MATCH("Г",$C279:$C$6000,0),COLUMN(L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L279:L$6000,$A279:$A$6000,IF(AND($A278=$A279,$C278=$C279),$A278&amp;"*",IF(OR(MID($A278,1,1)="0",MID($A278,1,1)=0),"?"&amp;MID($A278,2,LEN($A278)-1),$A278&amp;".?")),$C279:$C$6000,"Г")))</f>
        <v>0</v>
      </c>
      <c r="M278" s="34">
        <f ca="1">IF(MID($A278,3,10)="1.1.3",SUMIFS(M279:M$6000,$A279:$A$6000,$A278&amp;".1",$B279:$B$6000,"Наименование объекта по производству электрической энергии всего, в том числе:")+SUMIFS(M279:M$6000,$A279:$A$6000,$A278&amp;".2",$B279:$B$6000,"Наименование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M$1),3,1)&amp;":"&amp;ADDRESS(ROW($A278)+MATCH("Г",$C279:$C$6000,0),COLUMN(M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M279:M$6000,$A279:$A$6000,IF(AND($A278=$A279,$C278=$C279),$A278&amp;"*",IF(OR(MID($A278,1,1)="0",MID($A278,1,1)=0),"?"&amp;MID($A278,2,LEN($A278)-1),$A278&amp;".?")),$C279:$C$6000,"Г")))</f>
        <v>0</v>
      </c>
      <c r="N278" s="32" t="s">
        <v>787</v>
      </c>
    </row>
    <row r="279" spans="1:14" s="26" customFormat="1" ht="56.25" x14ac:dyDescent="0.3">
      <c r="A279" s="32" t="s">
        <v>547</v>
      </c>
      <c r="B279" s="33" t="s">
        <v>64</v>
      </c>
      <c r="C279" s="32" t="s">
        <v>33</v>
      </c>
      <c r="D279" s="34">
        <f ca="1">IF(MID($A279,3,10)="1.1.3",SUMIFS(D280:D$6000,$A280:$A$6000,$A279&amp;".1",$B280:$B$6000,"Наименование объекта по производству электрической энергии всего, в том числе:")+SUMIFS(D280:D$6000,$A280:$A$6000,$A279&amp;".2",$B280:$B$6000,"Наименование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D$1),3,1)&amp;":"&amp;ADDRESS(ROW($A279)+MATCH("Г",$C280:$C$6000,0),COLUMN(D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D280:D$6000,$A280:$A$6000,IF(AND($A279=$A280,$C279=$C280),$A279&amp;"*",IF(OR(MID($A279,1,1)="0",MID($A279,1,1)=0),"?"&amp;MID($A279,2,LEN($A279)-1),$A279&amp;".?")),$C280:$C$6000,"Г")))</f>
        <v>0</v>
      </c>
      <c r="E279" s="34">
        <f ca="1">IF(MID($A279,3,10)="1.1.3",SUMIFS(E280:E$6000,$A280:$A$6000,$A279&amp;".1",$B280:$B$6000,"Наименование объекта по производству электрической энергии всего, в том числе:")+SUMIFS(E280:E$6000,$A280:$A$6000,$A279&amp;".2",$B280:$B$6000,"Наименование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E$1),3,1)&amp;":"&amp;ADDRESS(ROW($A279)+MATCH("Г",$C280:$C$6000,0),COLUMN(E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E280:E$6000,$A280:$A$6000,IF(AND($A279=$A280,$C279=$C280),$A279&amp;"*",IF(OR(MID($A279,1,1)="0",MID($A279,1,1)=0),"?"&amp;MID($A279,2,LEN($A279)-1),$A279&amp;".?")),$C280:$C$6000,"Г")))</f>
        <v>0</v>
      </c>
      <c r="F279" s="34">
        <f ca="1">IF(MID($A279,3,10)="1.1.3",SUMIFS(F280:F$6000,$A280:$A$6000,$A279&amp;".1",$B280:$B$6000,"Наименование объекта по производству электрической энергии всего, в том числе:")+SUMIFS(F280:F$6000,$A280:$A$6000,$A279&amp;".2",$B280:$B$6000,"Наименование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F$1),3,1)&amp;":"&amp;ADDRESS(ROW($A279)+MATCH("Г",$C280:$C$6000,0),COLUMN(F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F280:F$6000,$A280:$A$6000,IF(AND($A279=$A280,$C279=$C280),$A279&amp;"*",IF(OR(MID($A279,1,1)="0",MID($A279,1,1)=0),"?"&amp;MID($A279,2,LEN($A279)-1),$A279&amp;".?")),$C280:$C$6000,"Г")))</f>
        <v>0</v>
      </c>
      <c r="G279" s="34">
        <f ca="1">IF(MID($A279,3,10)="1.1.3",SUMIFS(G280:G$6000,$A280:$A$6000,$A279&amp;".1",$B280:$B$6000,"Наименование объекта по производству электрической энергии всего, в том числе:")+SUMIFS(G280:G$6000,$A280:$A$6000,$A279&amp;".2",$B280:$B$6000,"Наименование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G$1),3,1)&amp;":"&amp;ADDRESS(ROW($A279)+MATCH("Г",$C280:$C$6000,0),COLUMN(G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G280:G$6000,$A280:$A$6000,IF(AND($A279=$A280,$C279=$C280),$A279&amp;"*",IF(OR(MID($A279,1,1)="0",MID($A279,1,1)=0),"?"&amp;MID($A279,2,LEN($A279)-1),$A279&amp;".?")),$C280:$C$6000,"Г")))</f>
        <v>0</v>
      </c>
      <c r="H279" s="34">
        <f ca="1">IF(MID($A279,3,10)="1.1.3",SUMIFS(H280:H$6000,$A280:$A$6000,$A279&amp;".1",$B280:$B$6000,"Наименование объекта по производству электрической энергии всего, в том числе:")+SUMIFS(H280:H$6000,$A280:$A$6000,$A279&amp;".2",$B280:$B$6000,"Наименование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H$1),3,1)&amp;":"&amp;ADDRESS(ROW($A279)+MATCH("Г",$C280:$C$6000,0),COLUMN(H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H280:H$6000,$A280:$A$6000,IF(AND($A279=$A280,$C279=$C280),$A279&amp;"*",IF(OR(MID($A279,1,1)="0",MID($A279,1,1)=0),"?"&amp;MID($A279,2,LEN($A279)-1),$A279&amp;".?")),$C280:$C$6000,"Г")))</f>
        <v>0</v>
      </c>
      <c r="I279" s="34">
        <f ca="1">IF(MID($A279,3,10)="1.1.3",SUMIFS(I280:I$6000,$A280:$A$6000,$A279&amp;".1",$B280:$B$6000,"Наименование объекта по производству электрической энергии всего, в том числе:")+SUMIFS(I280:I$6000,$A280:$A$6000,$A279&amp;".2",$B280:$B$6000,"Наименование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I$1),3,1)&amp;":"&amp;ADDRESS(ROW($A279)+MATCH("Г",$C280:$C$6000,0),COLUMN(I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I280:I$6000,$A280:$A$6000,IF(AND($A279=$A280,$C279=$C280),$A279&amp;"*",IF(OR(MID($A279,1,1)="0",MID($A279,1,1)=0),"?"&amp;MID($A279,2,LEN($A279)-1),$A279&amp;".?")),$C280:$C$6000,"Г")))</f>
        <v>0</v>
      </c>
      <c r="J279" s="34">
        <f ca="1">IF(MID($A279,3,10)="1.1.3",SUMIFS(J280:J$6000,$A280:$A$6000,$A279&amp;".1",$B280:$B$6000,"Наименование объекта по производству электрической энергии всего, в том числе:")+SUMIFS(J280:J$6000,$A280:$A$6000,$A279&amp;".2",$B280:$B$6000,"Наименование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J$1),3,1)&amp;":"&amp;ADDRESS(ROW($A279)+MATCH("Г",$C280:$C$6000,0),COLUMN(J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J280:J$6000,$A280:$A$6000,IF(AND($A279=$A280,$C279=$C280),$A279&amp;"*",IF(OR(MID($A279,1,1)="0",MID($A279,1,1)=0),"?"&amp;MID($A279,2,LEN($A279)-1),$A279&amp;".?")),$C280:$C$6000,"Г")))</f>
        <v>0</v>
      </c>
      <c r="K279" s="34">
        <f ca="1">IF(MID($A279,3,10)="1.1.3",SUMIFS(K280:K$6000,$A280:$A$6000,$A279&amp;".1",$B280:$B$6000,"Наименование объекта по производству электрической энергии всего, в том числе:")+SUMIFS(K280:K$6000,$A280:$A$6000,$A279&amp;".2",$B280:$B$6000,"Наименование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K$1),3,1)&amp;":"&amp;ADDRESS(ROW($A279)+MATCH("Г",$C280:$C$6000,0),COLUMN(K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K280:K$6000,$A280:$A$6000,IF(AND($A279=$A280,$C279=$C280),$A279&amp;"*",IF(OR(MID($A279,1,1)="0",MID($A279,1,1)=0),"?"&amp;MID($A279,2,LEN($A279)-1),$A279&amp;".?")),$C280:$C$6000,"Г")))</f>
        <v>0</v>
      </c>
      <c r="L279" s="34">
        <f ca="1">IF(MID($A279,3,10)="1.1.3",SUMIFS(L280:L$6000,$A280:$A$6000,$A279&amp;".1",$B280:$B$6000,"Наименование объекта по производству электрической энергии всего, в том числе:")+SUMIFS(L280:L$6000,$A280:$A$6000,$A279&amp;".2",$B280:$B$6000,"Наименование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L$1),3,1)&amp;":"&amp;ADDRESS(ROW($A279)+MATCH("Г",$C280:$C$6000,0),COLUMN(L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L280:L$6000,$A280:$A$6000,IF(AND($A279=$A280,$C279=$C280),$A279&amp;"*",IF(OR(MID($A279,1,1)="0",MID($A279,1,1)=0),"?"&amp;MID($A279,2,LEN($A279)-1),$A279&amp;".?")),$C280:$C$6000,"Г")))</f>
        <v>0</v>
      </c>
      <c r="M279" s="34">
        <f ca="1">IF(MID($A279,3,10)="1.1.3",SUMIFS(M280:M$6000,$A280:$A$6000,$A279&amp;".1",$B280:$B$6000,"Наименование объекта по производству электрической энергии всего, в том числе:")+SUMIFS(M280:M$6000,$A280:$A$6000,$A279&amp;".2",$B280:$B$6000,"Наименование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M$1),3,1)&amp;":"&amp;ADDRESS(ROW($A279)+MATCH("Г",$C280:$C$6000,0),COLUMN(M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M280:M$6000,$A280:$A$6000,IF(AND($A279=$A280,$C279=$C280),$A279&amp;"*",IF(OR(MID($A279,1,1)="0",MID($A279,1,1)=0),"?"&amp;MID($A279,2,LEN($A279)-1),$A279&amp;".?")),$C280:$C$6000,"Г")))</f>
        <v>0</v>
      </c>
      <c r="N279" s="32" t="s">
        <v>787</v>
      </c>
    </row>
    <row r="280" spans="1:14" s="26" customFormat="1" ht="75" x14ac:dyDescent="0.3">
      <c r="A280" s="36" t="s">
        <v>547</v>
      </c>
      <c r="B280" s="37" t="s">
        <v>548</v>
      </c>
      <c r="C280" s="36" t="s">
        <v>549</v>
      </c>
      <c r="D280" s="38">
        <v>0</v>
      </c>
      <c r="E280" s="38">
        <v>0</v>
      </c>
      <c r="F280" s="38">
        <v>0</v>
      </c>
      <c r="G280" s="38">
        <v>0</v>
      </c>
      <c r="H280" s="38">
        <v>0</v>
      </c>
      <c r="I280" s="38">
        <v>0</v>
      </c>
      <c r="J280" s="38">
        <v>0</v>
      </c>
      <c r="K280" s="38">
        <v>0</v>
      </c>
      <c r="L280" s="38">
        <v>0</v>
      </c>
      <c r="M280" s="38">
        <v>0</v>
      </c>
      <c r="N280" s="36" t="s">
        <v>788</v>
      </c>
    </row>
    <row r="281" spans="1:14" s="35" customFormat="1" ht="37.5" x14ac:dyDescent="0.3">
      <c r="A281" s="32" t="s">
        <v>550</v>
      </c>
      <c r="B281" s="33" t="s">
        <v>65</v>
      </c>
      <c r="C281" s="32" t="s">
        <v>33</v>
      </c>
      <c r="D281" s="34">
        <f ca="1">IF(MID($A281,3,10)="1.1.3",SUMIFS(D282:D$6000,$A282:$A$6000,$A281&amp;".1",$B282:$B$6000,"Наименование объекта по производству электрической энергии всего, в том числе:")+SUMIFS(D282:D$6000,$A282:$A$6000,$A281&amp;".2",$B282:$B$6000,"Наименование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D$1),3,1)&amp;":"&amp;ADDRESS(ROW($A281)+MATCH("Г",$C282:$C$6000,0),COLUMN(D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D282:D$6000,$A282:$A$6000,IF(AND($A281=$A282,$C281=$C282),$A281&amp;"*",IF(OR(MID($A281,1,1)="0",MID($A281,1,1)=0),"?"&amp;MID($A281,2,LEN($A281)-1),$A281&amp;".?")),$C282:$C$6000,"Г")))</f>
        <v>0</v>
      </c>
      <c r="E281" s="34">
        <f ca="1">IF(MID($A281,3,10)="1.1.3",SUMIFS(E282:E$6000,$A282:$A$6000,$A281&amp;".1",$B282:$B$6000,"Наименование объекта по производству электрической энергии всего, в том числе:")+SUMIFS(E282:E$6000,$A282:$A$6000,$A281&amp;".2",$B282:$B$6000,"Наименование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E$1),3,1)&amp;":"&amp;ADDRESS(ROW($A281)+MATCH("Г",$C282:$C$6000,0),COLUMN(E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E282:E$6000,$A282:$A$6000,IF(AND($A281=$A282,$C281=$C282),$A281&amp;"*",IF(OR(MID($A281,1,1)="0",MID($A281,1,1)=0),"?"&amp;MID($A281,2,LEN($A281)-1),$A281&amp;".?")),$C282:$C$6000,"Г")))</f>
        <v>0</v>
      </c>
      <c r="F281" s="34">
        <f ca="1">IF(MID($A281,3,10)="1.1.3",SUMIFS(F282:F$6000,$A282:$A$6000,$A281&amp;".1",$B282:$B$6000,"Наименование объекта по производству электрической энергии всего, в том числе:")+SUMIFS(F282:F$6000,$A282:$A$6000,$A281&amp;".2",$B282:$B$6000,"Наименование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F$1),3,1)&amp;":"&amp;ADDRESS(ROW($A281)+MATCH("Г",$C282:$C$6000,0),COLUMN(F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F282:F$6000,$A282:$A$6000,IF(AND($A281=$A282,$C281=$C282),$A281&amp;"*",IF(OR(MID($A281,1,1)="0",MID($A281,1,1)=0),"?"&amp;MID($A281,2,LEN($A281)-1),$A281&amp;".?")),$C282:$C$6000,"Г")))</f>
        <v>0</v>
      </c>
      <c r="G281" s="34">
        <f ca="1">IF(MID($A281,3,10)="1.1.3",SUMIFS(G282:G$6000,$A282:$A$6000,$A281&amp;".1",$B282:$B$6000,"Наименование объекта по производству электрической энергии всего, в том числе:")+SUMIFS(G282:G$6000,$A282:$A$6000,$A281&amp;".2",$B282:$B$6000,"Наименование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G$1),3,1)&amp;":"&amp;ADDRESS(ROW($A281)+MATCH("Г",$C282:$C$6000,0),COLUMN(G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G282:G$6000,$A282:$A$6000,IF(AND($A281=$A282,$C281=$C282),$A281&amp;"*",IF(OR(MID($A281,1,1)="0",MID($A281,1,1)=0),"?"&amp;MID($A281,2,LEN($A281)-1),$A281&amp;".?")),$C282:$C$6000,"Г")))</f>
        <v>0</v>
      </c>
      <c r="H281" s="34">
        <f ca="1">IF(MID($A281,3,10)="1.1.3",SUMIFS(H282:H$6000,$A282:$A$6000,$A281&amp;".1",$B282:$B$6000,"Наименование объекта по производству электрической энергии всего, в том числе:")+SUMIFS(H282:H$6000,$A282:$A$6000,$A281&amp;".2",$B282:$B$6000,"Наименование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H$1),3,1)&amp;":"&amp;ADDRESS(ROW($A281)+MATCH("Г",$C282:$C$6000,0),COLUMN(H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H282:H$6000,$A282:$A$6000,IF(AND($A281=$A282,$C281=$C282),$A281&amp;"*",IF(OR(MID($A281,1,1)="0",MID($A281,1,1)=0),"?"&amp;MID($A281,2,LEN($A281)-1),$A281&amp;".?")),$C282:$C$6000,"Г")))</f>
        <v>0</v>
      </c>
      <c r="I281" s="34">
        <f ca="1">IF(MID($A281,3,10)="1.1.3",SUMIFS(I282:I$6000,$A282:$A$6000,$A281&amp;".1",$B282:$B$6000,"Наименование объекта по производству электрической энергии всего, в том числе:")+SUMIFS(I282:I$6000,$A282:$A$6000,$A281&amp;".2",$B282:$B$6000,"Наименование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I$1),3,1)&amp;":"&amp;ADDRESS(ROW($A281)+MATCH("Г",$C282:$C$6000,0),COLUMN(I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I282:I$6000,$A282:$A$6000,IF(AND($A281=$A282,$C281=$C282),$A281&amp;"*",IF(OR(MID($A281,1,1)="0",MID($A281,1,1)=0),"?"&amp;MID($A281,2,LEN($A281)-1),$A281&amp;".?")),$C282:$C$6000,"Г")))</f>
        <v>0</v>
      </c>
      <c r="J281" s="34">
        <f ca="1">IF(MID($A281,3,10)="1.1.3",SUMIFS(J282:J$6000,$A282:$A$6000,$A281&amp;".1",$B282:$B$6000,"Наименование объекта по производству электрической энергии всего, в том числе:")+SUMIFS(J282:J$6000,$A282:$A$6000,$A281&amp;".2",$B282:$B$6000,"Наименование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J$1),3,1)&amp;":"&amp;ADDRESS(ROW($A281)+MATCH("Г",$C282:$C$6000,0),COLUMN(J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J282:J$6000,$A282:$A$6000,IF(AND($A281=$A282,$C281=$C282),$A281&amp;"*",IF(OR(MID($A281,1,1)="0",MID($A281,1,1)=0),"?"&amp;MID($A281,2,LEN($A281)-1),$A281&amp;".?")),$C282:$C$6000,"Г")))</f>
        <v>0</v>
      </c>
      <c r="K281" s="34">
        <f ca="1">IF(MID($A281,3,10)="1.1.3",SUMIFS(K282:K$6000,$A282:$A$6000,$A281&amp;".1",$B282:$B$6000,"Наименование объекта по производству электрической энергии всего, в том числе:")+SUMIFS(K282:K$6000,$A282:$A$6000,$A281&amp;".2",$B282:$B$6000,"Наименование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K$1),3,1)&amp;":"&amp;ADDRESS(ROW($A281)+MATCH("Г",$C282:$C$6000,0),COLUMN(K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K282:K$6000,$A282:$A$6000,IF(AND($A281=$A282,$C281=$C282),$A281&amp;"*",IF(OR(MID($A281,1,1)="0",MID($A281,1,1)=0),"?"&amp;MID($A281,2,LEN($A281)-1),$A281&amp;".?")),$C282:$C$6000,"Г")))</f>
        <v>0</v>
      </c>
      <c r="L281" s="34">
        <f ca="1">IF(MID($A281,3,10)="1.1.3",SUMIFS(L282:L$6000,$A282:$A$6000,$A281&amp;".1",$B282:$B$6000,"Наименование объекта по производству электрической энергии всего, в том числе:")+SUMIFS(L282:L$6000,$A282:$A$6000,$A281&amp;".2",$B282:$B$6000,"Наименование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L$1),3,1)&amp;":"&amp;ADDRESS(ROW($A281)+MATCH("Г",$C282:$C$6000,0),COLUMN(L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L282:L$6000,$A282:$A$6000,IF(AND($A281=$A282,$C281=$C282),$A281&amp;"*",IF(OR(MID($A281,1,1)="0",MID($A281,1,1)=0),"?"&amp;MID($A281,2,LEN($A281)-1),$A281&amp;".?")),$C282:$C$6000,"Г")))</f>
        <v>0</v>
      </c>
      <c r="M281" s="34">
        <f ca="1">IF(MID($A281,3,10)="1.1.3",SUMIFS(M282:M$6000,$A282:$A$6000,$A281&amp;".1",$B282:$B$6000,"Наименование объекта по производству электрической энергии всего, в том числе:")+SUMIFS(M282:M$6000,$A282:$A$6000,$A281&amp;".2",$B282:$B$6000,"Наименование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M$1),3,1)&amp;":"&amp;ADDRESS(ROW($A281)+MATCH("Г",$C282:$C$6000,0),COLUMN(M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M282:M$6000,$A282:$A$6000,IF(AND($A281=$A282,$C281=$C282),$A281&amp;"*",IF(OR(MID($A281,1,1)="0",MID($A281,1,1)=0),"?"&amp;MID($A281,2,LEN($A281)-1),$A281&amp;".?")),$C282:$C$6000,"Г")))</f>
        <v>0</v>
      </c>
      <c r="N281" s="32" t="s">
        <v>787</v>
      </c>
    </row>
    <row r="282" spans="1:14" s="26" customFormat="1" ht="20.25" customHeight="1" x14ac:dyDescent="0.3">
      <c r="A282" s="36" t="s">
        <v>550</v>
      </c>
      <c r="B282" s="37" t="s">
        <v>551</v>
      </c>
      <c r="C282" s="36" t="s">
        <v>552</v>
      </c>
      <c r="D282" s="38">
        <v>0</v>
      </c>
      <c r="E282" s="38">
        <v>0</v>
      </c>
      <c r="F282" s="38">
        <v>0</v>
      </c>
      <c r="G282" s="38">
        <v>0</v>
      </c>
      <c r="H282" s="38">
        <v>0</v>
      </c>
      <c r="I282" s="38">
        <v>0</v>
      </c>
      <c r="J282" s="38">
        <v>0</v>
      </c>
      <c r="K282" s="38">
        <v>0</v>
      </c>
      <c r="L282" s="38">
        <v>0</v>
      </c>
      <c r="M282" s="38">
        <v>0</v>
      </c>
      <c r="N282" s="36" t="s">
        <v>788</v>
      </c>
    </row>
    <row r="283" spans="1:14" s="26" customFormat="1" ht="37.5" x14ac:dyDescent="0.3">
      <c r="A283" s="32" t="s">
        <v>553</v>
      </c>
      <c r="B283" s="33" t="s">
        <v>66</v>
      </c>
      <c r="C283" s="32" t="s">
        <v>33</v>
      </c>
      <c r="D283" s="34">
        <f ca="1">IF(MID($A283,3,10)="1.1.3",SUMIFS(D284:D$6000,$A284:$A$6000,$A283&amp;".1",$B284:$B$6000,"Наименование объекта по производству электрической энергии всего, в том числе:")+SUMIFS(D284:D$6000,$A284:$A$6000,$A283&amp;".2",$B284:$B$6000,"Наименование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D$1),3,1)&amp;":"&amp;ADDRESS(ROW($A283)+MATCH("Г",$C284:$C$6000,0),COLUMN(D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D284:D$6000,$A284:$A$6000,IF(AND($A283=$A284,$C283=$C284),$A283&amp;"*",IF(OR(MID($A283,1,1)="0",MID($A283,1,1)=0),"?"&amp;MID($A283,2,LEN($A283)-1),$A283&amp;".?")),$C284:$C$6000,"Г")))</f>
        <v>0</v>
      </c>
      <c r="E283" s="34">
        <f ca="1">IF(MID($A283,3,10)="1.1.3",SUMIFS(E284:E$6000,$A284:$A$6000,$A283&amp;".1",$B284:$B$6000,"Наименование объекта по производству электрической энергии всего, в том числе:")+SUMIFS(E284:E$6000,$A284:$A$6000,$A283&amp;".2",$B284:$B$6000,"Наименование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E$1),3,1)&amp;":"&amp;ADDRESS(ROW($A283)+MATCH("Г",$C284:$C$6000,0),COLUMN(E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E284:E$6000,$A284:$A$6000,IF(AND($A283=$A284,$C283=$C284),$A283&amp;"*",IF(OR(MID($A283,1,1)="0",MID($A283,1,1)=0),"?"&amp;MID($A283,2,LEN($A283)-1),$A283&amp;".?")),$C284:$C$6000,"Г")))</f>
        <v>0</v>
      </c>
      <c r="F283" s="34">
        <f ca="1">IF(MID($A283,3,10)="1.1.3",SUMIFS(F284:F$6000,$A284:$A$6000,$A283&amp;".1",$B284:$B$6000,"Наименование объекта по производству электрической энергии всего, в том числе:")+SUMIFS(F284:F$6000,$A284:$A$6000,$A283&amp;".2",$B284:$B$6000,"Наименование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F$1),3,1)&amp;":"&amp;ADDRESS(ROW($A283)+MATCH("Г",$C284:$C$6000,0),COLUMN(F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F284:F$6000,$A284:$A$6000,IF(AND($A283=$A284,$C283=$C284),$A283&amp;"*",IF(OR(MID($A283,1,1)="0",MID($A283,1,1)=0),"?"&amp;MID($A283,2,LEN($A283)-1),$A283&amp;".?")),$C284:$C$6000,"Г")))</f>
        <v>0</v>
      </c>
      <c r="G283" s="34">
        <f ca="1">IF(MID($A283,3,10)="1.1.3",SUMIFS(G284:G$6000,$A284:$A$6000,$A283&amp;".1",$B284:$B$6000,"Наименование объекта по производству электрической энергии всего, в том числе:")+SUMIFS(G284:G$6000,$A284:$A$6000,$A283&amp;".2",$B284:$B$6000,"Наименование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G$1),3,1)&amp;":"&amp;ADDRESS(ROW($A283)+MATCH("Г",$C284:$C$6000,0),COLUMN(G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G284:G$6000,$A284:$A$6000,IF(AND($A283=$A284,$C283=$C284),$A283&amp;"*",IF(OR(MID($A283,1,1)="0",MID($A283,1,1)=0),"?"&amp;MID($A283,2,LEN($A283)-1),$A283&amp;".?")),$C284:$C$6000,"Г")))</f>
        <v>0</v>
      </c>
      <c r="H283" s="34">
        <f ca="1">IF(MID($A283,3,10)="1.1.3",SUMIFS(H284:H$6000,$A284:$A$6000,$A283&amp;".1",$B284:$B$6000,"Наименование объекта по производству электрической энергии всего, в том числе:")+SUMIFS(H284:H$6000,$A284:$A$6000,$A283&amp;".2",$B284:$B$6000,"Наименование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H$1),3,1)&amp;":"&amp;ADDRESS(ROW($A283)+MATCH("Г",$C284:$C$6000,0),COLUMN(H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H284:H$6000,$A284:$A$6000,IF(AND($A283=$A284,$C283=$C284),$A283&amp;"*",IF(OR(MID($A283,1,1)="0",MID($A283,1,1)=0),"?"&amp;MID($A283,2,LEN($A283)-1),$A283&amp;".?")),$C284:$C$6000,"Г")))</f>
        <v>0</v>
      </c>
      <c r="I283" s="34">
        <f ca="1">IF(MID($A283,3,10)="1.1.3",SUMIFS(I284:I$6000,$A284:$A$6000,$A283&amp;".1",$B284:$B$6000,"Наименование объекта по производству электрической энергии всего, в том числе:")+SUMIFS(I284:I$6000,$A284:$A$6000,$A283&amp;".2",$B284:$B$6000,"Наименование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I$1),3,1)&amp;":"&amp;ADDRESS(ROW($A283)+MATCH("Г",$C284:$C$6000,0),COLUMN(I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I284:I$6000,$A284:$A$6000,IF(AND($A283=$A284,$C283=$C284),$A283&amp;"*",IF(OR(MID($A283,1,1)="0",MID($A283,1,1)=0),"?"&amp;MID($A283,2,LEN($A283)-1),$A283&amp;".?")),$C284:$C$6000,"Г")))</f>
        <v>0</v>
      </c>
      <c r="J283" s="34">
        <f ca="1">IF(MID($A283,3,10)="1.1.3",SUMIFS(J284:J$6000,$A284:$A$6000,$A283&amp;".1",$B284:$B$6000,"Наименование объекта по производству электрической энергии всего, в том числе:")+SUMIFS(J284:J$6000,$A284:$A$6000,$A283&amp;".2",$B284:$B$6000,"Наименование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J$1),3,1)&amp;":"&amp;ADDRESS(ROW($A283)+MATCH("Г",$C284:$C$6000,0),COLUMN(J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J284:J$6000,$A284:$A$6000,IF(AND($A283=$A284,$C283=$C284),$A283&amp;"*",IF(OR(MID($A283,1,1)="0",MID($A283,1,1)=0),"?"&amp;MID($A283,2,LEN($A283)-1),$A283&amp;".?")),$C284:$C$6000,"Г")))</f>
        <v>0</v>
      </c>
      <c r="K283" s="34">
        <f ca="1">IF(MID($A283,3,10)="1.1.3",SUMIFS(K284:K$6000,$A284:$A$6000,$A283&amp;".1",$B284:$B$6000,"Наименование объекта по производству электрической энергии всего, в том числе:")+SUMIFS(K284:K$6000,$A284:$A$6000,$A283&amp;".2",$B284:$B$6000,"Наименование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K$1),3,1)&amp;":"&amp;ADDRESS(ROW($A283)+MATCH("Г",$C284:$C$6000,0),COLUMN(K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K284:K$6000,$A284:$A$6000,IF(AND($A283=$A284,$C283=$C284),$A283&amp;"*",IF(OR(MID($A283,1,1)="0",MID($A283,1,1)=0),"?"&amp;MID($A283,2,LEN($A283)-1),$A283&amp;".?")),$C284:$C$6000,"Г")))</f>
        <v>0</v>
      </c>
      <c r="L283" s="34">
        <f ca="1">IF(MID($A283,3,10)="1.1.3",SUMIFS(L284:L$6000,$A284:$A$6000,$A283&amp;".1",$B284:$B$6000,"Наименование объекта по производству электрической энергии всего, в том числе:")+SUMIFS(L284:L$6000,$A284:$A$6000,$A283&amp;".2",$B284:$B$6000,"Наименование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L$1),3,1)&amp;":"&amp;ADDRESS(ROW($A283)+MATCH("Г",$C284:$C$6000,0),COLUMN(L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L284:L$6000,$A284:$A$6000,IF(AND($A283=$A284,$C283=$C284),$A283&amp;"*",IF(OR(MID($A283,1,1)="0",MID($A283,1,1)=0),"?"&amp;MID($A283,2,LEN($A283)-1),$A283&amp;".?")),$C284:$C$6000,"Г")))</f>
        <v>0</v>
      </c>
      <c r="M283" s="34">
        <f ca="1">IF(MID($A283,3,10)="1.1.3",SUMIFS(M284:M$6000,$A284:$A$6000,$A283&amp;".1",$B284:$B$6000,"Наименование объекта по производству электрической энергии всего, в том числе:")+SUMIFS(M284:M$6000,$A284:$A$6000,$A283&amp;".2",$B284:$B$6000,"Наименование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M$1),3,1)&amp;":"&amp;ADDRESS(ROW($A283)+MATCH("Г",$C284:$C$6000,0),COLUMN(M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M284:M$6000,$A284:$A$6000,IF(AND($A283=$A284,$C283=$C284),$A283&amp;"*",IF(OR(MID($A283,1,1)="0",MID($A283,1,1)=0),"?"&amp;MID($A283,2,LEN($A283)-1),$A283&amp;".?")),$C284:$C$6000,"Г")))</f>
        <v>0</v>
      </c>
      <c r="N283" s="32" t="s">
        <v>787</v>
      </c>
    </row>
    <row r="284" spans="1:14" s="26" customFormat="1" x14ac:dyDescent="0.3">
      <c r="A284" s="32" t="s">
        <v>554</v>
      </c>
      <c r="B284" s="33" t="s">
        <v>67</v>
      </c>
      <c r="C284" s="32" t="s">
        <v>33</v>
      </c>
      <c r="D284" s="34">
        <f ca="1">IF(MID($A284,3,10)="1.1.3",SUMIFS(D285:D$6000,$A285:$A$6000,$A284&amp;".1",$B285:$B$6000,"Наименование объекта по производству электрической энергии всего, в том числе:")+SUMIFS(D285:D$6000,$A285:$A$6000,$A284&amp;".2",$B285:$B$6000,"Наименование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D$1),3,1)&amp;":"&amp;ADDRESS(ROW($A284)+MATCH("Г",$C285:$C$6000,0),COLUMN(D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D285:D$6000,$A285:$A$6000,IF(AND($A284=$A285,$C284=$C285),$A284&amp;"*",IF(OR(MID($A284,1,1)="0",MID($A284,1,1)=0),"?"&amp;MID($A284,2,LEN($A284)-1),$A284&amp;".?")),$C285:$C$6000,"Г")))</f>
        <v>0</v>
      </c>
      <c r="E284" s="34">
        <f ca="1">IF(MID($A284,3,10)="1.1.3",SUMIFS(E285:E$6000,$A285:$A$6000,$A284&amp;".1",$B285:$B$6000,"Наименование объекта по производству электрической энергии всего, в том числе:")+SUMIFS(E285:E$6000,$A285:$A$6000,$A284&amp;".2",$B285:$B$6000,"Наименование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E$1),3,1)&amp;":"&amp;ADDRESS(ROW($A284)+MATCH("Г",$C285:$C$6000,0),COLUMN(E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E285:E$6000,$A285:$A$6000,IF(AND($A284=$A285,$C284=$C285),$A284&amp;"*",IF(OR(MID($A284,1,1)="0",MID($A284,1,1)=0),"?"&amp;MID($A284,2,LEN($A284)-1),$A284&amp;".?")),$C285:$C$6000,"Г")))</f>
        <v>0</v>
      </c>
      <c r="F284" s="34">
        <f ca="1">IF(MID($A284,3,10)="1.1.3",SUMIFS(F285:F$6000,$A285:$A$6000,$A284&amp;".1",$B285:$B$6000,"Наименование объекта по производству электрической энергии всего, в том числе:")+SUMIFS(F285:F$6000,$A285:$A$6000,$A284&amp;".2",$B285:$B$6000,"Наименование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F$1),3,1)&amp;":"&amp;ADDRESS(ROW($A284)+MATCH("Г",$C285:$C$6000,0),COLUMN(F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F285:F$6000,$A285:$A$6000,IF(AND($A284=$A285,$C284=$C285),$A284&amp;"*",IF(OR(MID($A284,1,1)="0",MID($A284,1,1)=0),"?"&amp;MID($A284,2,LEN($A284)-1),$A284&amp;".?")),$C285:$C$6000,"Г")))</f>
        <v>0</v>
      </c>
      <c r="G284" s="34">
        <f ca="1">IF(MID($A284,3,10)="1.1.3",SUMIFS(G285:G$6000,$A285:$A$6000,$A284&amp;".1",$B285:$B$6000,"Наименование объекта по производству электрической энергии всего, в том числе:")+SUMIFS(G285:G$6000,$A285:$A$6000,$A284&amp;".2",$B285:$B$6000,"Наименование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G$1),3,1)&amp;":"&amp;ADDRESS(ROW($A284)+MATCH("Г",$C285:$C$6000,0),COLUMN(G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G285:G$6000,$A285:$A$6000,IF(AND($A284=$A285,$C284=$C285),$A284&amp;"*",IF(OR(MID($A284,1,1)="0",MID($A284,1,1)=0),"?"&amp;MID($A284,2,LEN($A284)-1),$A284&amp;".?")),$C285:$C$6000,"Г")))</f>
        <v>0</v>
      </c>
      <c r="H284" s="34">
        <f ca="1">IF(MID($A284,3,10)="1.1.3",SUMIFS(H285:H$6000,$A285:$A$6000,$A284&amp;".1",$B285:$B$6000,"Наименование объекта по производству электрической энергии всего, в том числе:")+SUMIFS(H285:H$6000,$A285:$A$6000,$A284&amp;".2",$B285:$B$6000,"Наименование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H$1),3,1)&amp;":"&amp;ADDRESS(ROW($A284)+MATCH("Г",$C285:$C$6000,0),COLUMN(H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H285:H$6000,$A285:$A$6000,IF(AND($A284=$A285,$C284=$C285),$A284&amp;"*",IF(OR(MID($A284,1,1)="0",MID($A284,1,1)=0),"?"&amp;MID($A284,2,LEN($A284)-1),$A284&amp;".?")),$C285:$C$6000,"Г")))</f>
        <v>0</v>
      </c>
      <c r="I284" s="34">
        <f ca="1">IF(MID($A284,3,10)="1.1.3",SUMIFS(I285:I$6000,$A285:$A$6000,$A284&amp;".1",$B285:$B$6000,"Наименование объекта по производству электрической энергии всего, в том числе:")+SUMIFS(I285:I$6000,$A285:$A$6000,$A284&amp;".2",$B285:$B$6000,"Наименование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I$1),3,1)&amp;":"&amp;ADDRESS(ROW($A284)+MATCH("Г",$C285:$C$6000,0),COLUMN(I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I285:I$6000,$A285:$A$6000,IF(AND($A284=$A285,$C284=$C285),$A284&amp;"*",IF(OR(MID($A284,1,1)="0",MID($A284,1,1)=0),"?"&amp;MID($A284,2,LEN($A284)-1),$A284&amp;".?")),$C285:$C$6000,"Г")))</f>
        <v>0</v>
      </c>
      <c r="J284" s="34">
        <f ca="1">IF(MID($A284,3,10)="1.1.3",SUMIFS(J285:J$6000,$A285:$A$6000,$A284&amp;".1",$B285:$B$6000,"Наименование объекта по производству электрической энергии всего, в том числе:")+SUMIFS(J285:J$6000,$A285:$A$6000,$A284&amp;".2",$B285:$B$6000,"Наименование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J$1),3,1)&amp;":"&amp;ADDRESS(ROW($A284)+MATCH("Г",$C285:$C$6000,0),COLUMN(J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J285:J$6000,$A285:$A$6000,IF(AND($A284=$A285,$C284=$C285),$A284&amp;"*",IF(OR(MID($A284,1,1)="0",MID($A284,1,1)=0),"?"&amp;MID($A284,2,LEN($A284)-1),$A284&amp;".?")),$C285:$C$6000,"Г")))</f>
        <v>0</v>
      </c>
      <c r="K284" s="34">
        <f ca="1">IF(MID($A284,3,10)="1.1.3",SUMIFS(K285:K$6000,$A285:$A$6000,$A284&amp;".1",$B285:$B$6000,"Наименование объекта по производству электрической энергии всего, в том числе:")+SUMIFS(K285:K$6000,$A285:$A$6000,$A284&amp;".2",$B285:$B$6000,"Наименование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K$1),3,1)&amp;":"&amp;ADDRESS(ROW($A284)+MATCH("Г",$C285:$C$6000,0),COLUMN(K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K285:K$6000,$A285:$A$6000,IF(AND($A284=$A285,$C284=$C285),$A284&amp;"*",IF(OR(MID($A284,1,1)="0",MID($A284,1,1)=0),"?"&amp;MID($A284,2,LEN($A284)-1),$A284&amp;".?")),$C285:$C$6000,"Г")))</f>
        <v>0</v>
      </c>
      <c r="L284" s="34">
        <f ca="1">IF(MID($A284,3,10)="1.1.3",SUMIFS(L285:L$6000,$A285:$A$6000,$A284&amp;".1",$B285:$B$6000,"Наименование объекта по производству электрической энергии всего, в том числе:")+SUMIFS(L285:L$6000,$A285:$A$6000,$A284&amp;".2",$B285:$B$6000,"Наименование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L$1),3,1)&amp;":"&amp;ADDRESS(ROW($A284)+MATCH("Г",$C285:$C$6000,0),COLUMN(L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L285:L$6000,$A285:$A$6000,IF(AND($A284=$A285,$C284=$C285),$A284&amp;"*",IF(OR(MID($A284,1,1)="0",MID($A284,1,1)=0),"?"&amp;MID($A284,2,LEN($A284)-1),$A284&amp;".?")),$C285:$C$6000,"Г")))</f>
        <v>0</v>
      </c>
      <c r="M284" s="34">
        <f ca="1">IF(MID($A284,3,10)="1.1.3",SUMIFS(M285:M$6000,$A285:$A$6000,$A284&amp;".1",$B285:$B$6000,"Наименование объекта по производству электрической энергии всего, в том числе:")+SUMIFS(M285:M$6000,$A285:$A$6000,$A284&amp;".2",$B285:$B$6000,"Наименование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M$1),3,1)&amp;":"&amp;ADDRESS(ROW($A284)+MATCH("Г",$C285:$C$6000,0),COLUMN(M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M285:M$6000,$A285:$A$6000,IF(AND($A284=$A285,$C284=$C285),$A284&amp;"*",IF(OR(MID($A284,1,1)="0",MID($A284,1,1)=0),"?"&amp;MID($A284,2,LEN($A284)-1),$A284&amp;".?")),$C285:$C$6000,"Г")))</f>
        <v>0</v>
      </c>
      <c r="N284" s="32" t="s">
        <v>787</v>
      </c>
    </row>
    <row r="285" spans="1:14" s="35" customFormat="1" ht="37.5" x14ac:dyDescent="0.3">
      <c r="A285" s="36" t="s">
        <v>554</v>
      </c>
      <c r="B285" s="37" t="s">
        <v>555</v>
      </c>
      <c r="C285" s="36" t="s">
        <v>556</v>
      </c>
      <c r="D285" s="38">
        <v>0</v>
      </c>
      <c r="E285" s="38">
        <v>0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0</v>
      </c>
      <c r="N285" s="36" t="s">
        <v>788</v>
      </c>
    </row>
    <row r="286" spans="1:14" s="26" customFormat="1" ht="74.25" customHeight="1" x14ac:dyDescent="0.3">
      <c r="A286" s="36" t="s">
        <v>554</v>
      </c>
      <c r="B286" s="37" t="s">
        <v>557</v>
      </c>
      <c r="C286" s="36" t="s">
        <v>558</v>
      </c>
      <c r="D286" s="38">
        <v>0</v>
      </c>
      <c r="E286" s="38">
        <v>0</v>
      </c>
      <c r="F286" s="38">
        <v>0</v>
      </c>
      <c r="G286" s="38">
        <v>0</v>
      </c>
      <c r="H286" s="38">
        <v>0</v>
      </c>
      <c r="I286" s="38">
        <v>0</v>
      </c>
      <c r="J286" s="38">
        <v>0</v>
      </c>
      <c r="K286" s="38">
        <v>0</v>
      </c>
      <c r="L286" s="38">
        <v>0</v>
      </c>
      <c r="M286" s="38">
        <v>0</v>
      </c>
      <c r="N286" s="36" t="s">
        <v>788</v>
      </c>
    </row>
    <row r="287" spans="1:14" s="26" customFormat="1" ht="37.5" x14ac:dyDescent="0.3">
      <c r="A287" s="36" t="s">
        <v>554</v>
      </c>
      <c r="B287" s="37" t="s">
        <v>559</v>
      </c>
      <c r="C287" s="36" t="s">
        <v>560</v>
      </c>
      <c r="D287" s="38">
        <v>0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6" t="s">
        <v>788</v>
      </c>
    </row>
    <row r="288" spans="1:14" s="26" customFormat="1" ht="37.5" x14ac:dyDescent="0.3">
      <c r="A288" s="36" t="s">
        <v>554</v>
      </c>
      <c r="B288" s="37" t="s">
        <v>561</v>
      </c>
      <c r="C288" s="36" t="s">
        <v>562</v>
      </c>
      <c r="D288" s="38">
        <v>0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6" t="s">
        <v>788</v>
      </c>
    </row>
    <row r="289" spans="1:14" s="35" customFormat="1" ht="37.5" x14ac:dyDescent="0.3">
      <c r="A289" s="36" t="s">
        <v>554</v>
      </c>
      <c r="B289" s="37" t="s">
        <v>563</v>
      </c>
      <c r="C289" s="36" t="s">
        <v>564</v>
      </c>
      <c r="D289" s="38">
        <v>0</v>
      </c>
      <c r="E289" s="38">
        <v>0</v>
      </c>
      <c r="F289" s="38">
        <v>0</v>
      </c>
      <c r="G289" s="38">
        <v>0</v>
      </c>
      <c r="H289" s="38">
        <v>0</v>
      </c>
      <c r="I289" s="38">
        <v>0</v>
      </c>
      <c r="J289" s="38">
        <v>0</v>
      </c>
      <c r="K289" s="38">
        <v>0</v>
      </c>
      <c r="L289" s="38">
        <v>0</v>
      </c>
      <c r="M289" s="38">
        <v>0</v>
      </c>
      <c r="N289" s="36" t="s">
        <v>788</v>
      </c>
    </row>
    <row r="290" spans="1:14" s="26" customFormat="1" ht="71.25" customHeight="1" x14ac:dyDescent="0.3">
      <c r="A290" s="36" t="s">
        <v>554</v>
      </c>
      <c r="B290" s="37" t="s">
        <v>565</v>
      </c>
      <c r="C290" s="36" t="s">
        <v>566</v>
      </c>
      <c r="D290" s="38">
        <v>0</v>
      </c>
      <c r="E290" s="38">
        <v>0</v>
      </c>
      <c r="F290" s="38">
        <v>0</v>
      </c>
      <c r="G290" s="38">
        <v>0</v>
      </c>
      <c r="H290" s="38">
        <v>0</v>
      </c>
      <c r="I290" s="38">
        <v>0</v>
      </c>
      <c r="J290" s="38">
        <v>0</v>
      </c>
      <c r="K290" s="38">
        <v>0</v>
      </c>
      <c r="L290" s="38">
        <v>0</v>
      </c>
      <c r="M290" s="38">
        <v>0</v>
      </c>
      <c r="N290" s="36" t="s">
        <v>788</v>
      </c>
    </row>
    <row r="291" spans="1:14" s="26" customFormat="1" ht="56.25" x14ac:dyDescent="0.3">
      <c r="A291" s="36" t="s">
        <v>554</v>
      </c>
      <c r="B291" s="37" t="s">
        <v>567</v>
      </c>
      <c r="C291" s="36" t="s">
        <v>568</v>
      </c>
      <c r="D291" s="38">
        <v>0</v>
      </c>
      <c r="E291" s="38">
        <v>0</v>
      </c>
      <c r="F291" s="38">
        <v>0</v>
      </c>
      <c r="G291" s="38">
        <v>0</v>
      </c>
      <c r="H291" s="38">
        <v>0</v>
      </c>
      <c r="I291" s="38">
        <v>0</v>
      </c>
      <c r="J291" s="38">
        <v>0</v>
      </c>
      <c r="K291" s="38">
        <v>0</v>
      </c>
      <c r="L291" s="38">
        <v>0</v>
      </c>
      <c r="M291" s="38">
        <v>0</v>
      </c>
      <c r="N291" s="36" t="s">
        <v>788</v>
      </c>
    </row>
    <row r="292" spans="1:14" s="26" customFormat="1" ht="37.5" x14ac:dyDescent="0.3">
      <c r="A292" s="36" t="s">
        <v>554</v>
      </c>
      <c r="B292" s="37" t="s">
        <v>569</v>
      </c>
      <c r="C292" s="36" t="s">
        <v>570</v>
      </c>
      <c r="D292" s="38">
        <v>0</v>
      </c>
      <c r="E292" s="38">
        <v>0</v>
      </c>
      <c r="F292" s="38">
        <v>0</v>
      </c>
      <c r="G292" s="38">
        <v>0</v>
      </c>
      <c r="H292" s="38">
        <v>0</v>
      </c>
      <c r="I292" s="38">
        <v>0</v>
      </c>
      <c r="J292" s="38">
        <v>0</v>
      </c>
      <c r="K292" s="38">
        <v>0</v>
      </c>
      <c r="L292" s="38">
        <v>0</v>
      </c>
      <c r="M292" s="38">
        <v>0</v>
      </c>
      <c r="N292" s="36" t="s">
        <v>788</v>
      </c>
    </row>
    <row r="293" spans="1:14" s="35" customFormat="1" ht="56.25" x14ac:dyDescent="0.3">
      <c r="A293" s="36" t="s">
        <v>554</v>
      </c>
      <c r="B293" s="37" t="s">
        <v>571</v>
      </c>
      <c r="C293" s="36" t="s">
        <v>572</v>
      </c>
      <c r="D293" s="38">
        <v>0</v>
      </c>
      <c r="E293" s="38">
        <v>0</v>
      </c>
      <c r="F293" s="38">
        <v>0</v>
      </c>
      <c r="G293" s="38">
        <v>0</v>
      </c>
      <c r="H293" s="38">
        <v>0</v>
      </c>
      <c r="I293" s="38">
        <v>0</v>
      </c>
      <c r="J293" s="38">
        <v>0</v>
      </c>
      <c r="K293" s="38">
        <v>0</v>
      </c>
      <c r="L293" s="38">
        <v>0</v>
      </c>
      <c r="M293" s="38">
        <v>0</v>
      </c>
      <c r="N293" s="36" t="s">
        <v>788</v>
      </c>
    </row>
    <row r="294" spans="1:14" s="26" customFormat="1" ht="20.25" customHeight="1" x14ac:dyDescent="0.3">
      <c r="A294" s="36" t="s">
        <v>554</v>
      </c>
      <c r="B294" s="37" t="s">
        <v>573</v>
      </c>
      <c r="C294" s="36" t="s">
        <v>574</v>
      </c>
      <c r="D294" s="38">
        <v>0</v>
      </c>
      <c r="E294" s="38">
        <v>0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6" t="s">
        <v>788</v>
      </c>
    </row>
    <row r="295" spans="1:14" s="26" customFormat="1" ht="112.5" x14ac:dyDescent="0.3">
      <c r="A295" s="36" t="s">
        <v>554</v>
      </c>
      <c r="B295" s="37" t="s">
        <v>575</v>
      </c>
      <c r="C295" s="36" t="s">
        <v>576</v>
      </c>
      <c r="D295" s="38">
        <v>0</v>
      </c>
      <c r="E295" s="38">
        <v>0</v>
      </c>
      <c r="F295" s="38">
        <v>0</v>
      </c>
      <c r="G295" s="38">
        <v>0</v>
      </c>
      <c r="H295" s="38">
        <v>0</v>
      </c>
      <c r="I295" s="38">
        <v>0</v>
      </c>
      <c r="J295" s="38">
        <v>0</v>
      </c>
      <c r="K295" s="38">
        <v>0</v>
      </c>
      <c r="L295" s="38">
        <v>0</v>
      </c>
      <c r="M295" s="38">
        <v>0</v>
      </c>
      <c r="N295" s="36" t="s">
        <v>788</v>
      </c>
    </row>
    <row r="296" spans="1:14" s="26" customFormat="1" ht="56.25" x14ac:dyDescent="0.3">
      <c r="A296" s="36" t="s">
        <v>554</v>
      </c>
      <c r="B296" s="37" t="s">
        <v>577</v>
      </c>
      <c r="C296" s="36" t="s">
        <v>578</v>
      </c>
      <c r="D296" s="38">
        <v>0</v>
      </c>
      <c r="E296" s="38">
        <v>0</v>
      </c>
      <c r="F296" s="38">
        <v>0</v>
      </c>
      <c r="G296" s="38">
        <v>0</v>
      </c>
      <c r="H296" s="38">
        <v>0</v>
      </c>
      <c r="I296" s="38">
        <v>0</v>
      </c>
      <c r="J296" s="38">
        <v>0</v>
      </c>
      <c r="K296" s="38">
        <v>0</v>
      </c>
      <c r="L296" s="38">
        <v>0</v>
      </c>
      <c r="M296" s="38">
        <v>0</v>
      </c>
      <c r="N296" s="36" t="s">
        <v>788</v>
      </c>
    </row>
    <row r="297" spans="1:14" s="35" customFormat="1" ht="37.5" x14ac:dyDescent="0.3">
      <c r="A297" s="36" t="s">
        <v>554</v>
      </c>
      <c r="B297" s="37" t="s">
        <v>579</v>
      </c>
      <c r="C297" s="36" t="s">
        <v>580</v>
      </c>
      <c r="D297" s="38">
        <v>0</v>
      </c>
      <c r="E297" s="38">
        <v>0</v>
      </c>
      <c r="F297" s="38">
        <v>0</v>
      </c>
      <c r="G297" s="38">
        <v>0</v>
      </c>
      <c r="H297" s="38">
        <v>0</v>
      </c>
      <c r="I297" s="38">
        <v>0</v>
      </c>
      <c r="J297" s="38">
        <v>0</v>
      </c>
      <c r="K297" s="38">
        <v>0</v>
      </c>
      <c r="L297" s="38">
        <v>0</v>
      </c>
      <c r="M297" s="38">
        <v>0</v>
      </c>
      <c r="N297" s="36" t="s">
        <v>788</v>
      </c>
    </row>
    <row r="298" spans="1:14" s="35" customFormat="1" ht="75" x14ac:dyDescent="0.3">
      <c r="A298" s="36" t="s">
        <v>554</v>
      </c>
      <c r="B298" s="37" t="s">
        <v>581</v>
      </c>
      <c r="C298" s="36" t="s">
        <v>582</v>
      </c>
      <c r="D298" s="38">
        <v>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36" t="s">
        <v>788</v>
      </c>
    </row>
    <row r="299" spans="1:14" s="26" customFormat="1" ht="20.25" customHeight="1" x14ac:dyDescent="0.3">
      <c r="A299" s="36" t="s">
        <v>554</v>
      </c>
      <c r="B299" s="37" t="s">
        <v>583</v>
      </c>
      <c r="C299" s="36" t="s">
        <v>584</v>
      </c>
      <c r="D299" s="38">
        <v>0</v>
      </c>
      <c r="E299" s="38">
        <v>0</v>
      </c>
      <c r="F299" s="38">
        <v>0</v>
      </c>
      <c r="G299" s="38">
        <v>0</v>
      </c>
      <c r="H299" s="38">
        <v>0</v>
      </c>
      <c r="I299" s="38">
        <v>0</v>
      </c>
      <c r="J299" s="38">
        <v>0</v>
      </c>
      <c r="K299" s="38">
        <v>0</v>
      </c>
      <c r="L299" s="38">
        <v>0</v>
      </c>
      <c r="M299" s="38">
        <v>0</v>
      </c>
      <c r="N299" s="36" t="s">
        <v>788</v>
      </c>
    </row>
    <row r="300" spans="1:14" s="26" customFormat="1" x14ac:dyDescent="0.3">
      <c r="A300" s="36" t="s">
        <v>554</v>
      </c>
      <c r="B300" s="37" t="s">
        <v>585</v>
      </c>
      <c r="C300" s="36" t="s">
        <v>586</v>
      </c>
      <c r="D300" s="38">
        <v>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36" t="s">
        <v>788</v>
      </c>
    </row>
    <row r="301" spans="1:14" s="35" customFormat="1" ht="39" customHeight="1" x14ac:dyDescent="0.3">
      <c r="A301" s="36" t="s">
        <v>554</v>
      </c>
      <c r="B301" s="37" t="s">
        <v>587</v>
      </c>
      <c r="C301" s="36" t="s">
        <v>588</v>
      </c>
      <c r="D301" s="38">
        <v>0</v>
      </c>
      <c r="E301" s="38">
        <v>0</v>
      </c>
      <c r="F301" s="38">
        <v>0</v>
      </c>
      <c r="G301" s="38">
        <v>0</v>
      </c>
      <c r="H301" s="38">
        <v>0</v>
      </c>
      <c r="I301" s="38">
        <v>0</v>
      </c>
      <c r="J301" s="38">
        <v>0</v>
      </c>
      <c r="K301" s="38">
        <v>0</v>
      </c>
      <c r="L301" s="38">
        <v>0</v>
      </c>
      <c r="M301" s="38">
        <v>0</v>
      </c>
      <c r="N301" s="36" t="s">
        <v>788</v>
      </c>
    </row>
    <row r="302" spans="1:14" s="26" customFormat="1" ht="37.5" x14ac:dyDescent="0.3">
      <c r="A302" s="36" t="s">
        <v>554</v>
      </c>
      <c r="B302" s="37" t="s">
        <v>589</v>
      </c>
      <c r="C302" s="36" t="s">
        <v>590</v>
      </c>
      <c r="D302" s="38">
        <v>0</v>
      </c>
      <c r="E302" s="38">
        <v>0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36" t="s">
        <v>788</v>
      </c>
    </row>
    <row r="303" spans="1:14" s="26" customFormat="1" ht="37.5" x14ac:dyDescent="0.3">
      <c r="A303" s="36" t="s">
        <v>554</v>
      </c>
      <c r="B303" s="37" t="s">
        <v>591</v>
      </c>
      <c r="C303" s="36" t="s">
        <v>592</v>
      </c>
      <c r="D303" s="38">
        <v>0</v>
      </c>
      <c r="E303" s="38">
        <v>0</v>
      </c>
      <c r="F303" s="38">
        <v>0</v>
      </c>
      <c r="G303" s="38">
        <v>0</v>
      </c>
      <c r="H303" s="38">
        <v>0</v>
      </c>
      <c r="I303" s="38">
        <v>0</v>
      </c>
      <c r="J303" s="38">
        <v>0</v>
      </c>
      <c r="K303" s="38">
        <v>0</v>
      </c>
      <c r="L303" s="38">
        <v>0</v>
      </c>
      <c r="M303" s="38">
        <v>0</v>
      </c>
      <c r="N303" s="36" t="s">
        <v>788</v>
      </c>
    </row>
    <row r="304" spans="1:14" s="26" customFormat="1" ht="37.5" x14ac:dyDescent="0.3">
      <c r="A304" s="36" t="s">
        <v>554</v>
      </c>
      <c r="B304" s="37" t="s">
        <v>593</v>
      </c>
      <c r="C304" s="36" t="s">
        <v>594</v>
      </c>
      <c r="D304" s="38">
        <v>0</v>
      </c>
      <c r="E304" s="38">
        <v>0</v>
      </c>
      <c r="F304" s="38">
        <v>0</v>
      </c>
      <c r="G304" s="38">
        <v>0</v>
      </c>
      <c r="H304" s="38">
        <v>0</v>
      </c>
      <c r="I304" s="38">
        <v>0</v>
      </c>
      <c r="J304" s="38">
        <v>0</v>
      </c>
      <c r="K304" s="38">
        <v>0</v>
      </c>
      <c r="L304" s="38">
        <v>0</v>
      </c>
      <c r="M304" s="38">
        <v>0</v>
      </c>
      <c r="N304" s="36" t="s">
        <v>788</v>
      </c>
    </row>
    <row r="305" spans="1:14" s="35" customFormat="1" ht="37.5" x14ac:dyDescent="0.3">
      <c r="A305" s="36" t="s">
        <v>554</v>
      </c>
      <c r="B305" s="37" t="s">
        <v>595</v>
      </c>
      <c r="C305" s="36" t="s">
        <v>596</v>
      </c>
      <c r="D305" s="38">
        <v>0</v>
      </c>
      <c r="E305" s="38">
        <v>0</v>
      </c>
      <c r="F305" s="38">
        <v>0</v>
      </c>
      <c r="G305" s="38">
        <v>0</v>
      </c>
      <c r="H305" s="38">
        <v>0</v>
      </c>
      <c r="I305" s="38">
        <v>0</v>
      </c>
      <c r="J305" s="38">
        <v>0</v>
      </c>
      <c r="K305" s="38">
        <v>0</v>
      </c>
      <c r="L305" s="38">
        <v>0</v>
      </c>
      <c r="M305" s="38">
        <v>0</v>
      </c>
      <c r="N305" s="36" t="s">
        <v>788</v>
      </c>
    </row>
    <row r="306" spans="1:14" s="26" customFormat="1" ht="37.5" x14ac:dyDescent="0.3">
      <c r="A306" s="36" t="s">
        <v>554</v>
      </c>
      <c r="B306" s="37" t="s">
        <v>597</v>
      </c>
      <c r="C306" s="36" t="s">
        <v>598</v>
      </c>
      <c r="D306" s="38">
        <v>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36" t="s">
        <v>788</v>
      </c>
    </row>
    <row r="307" spans="1:14" s="26" customFormat="1" x14ac:dyDescent="0.3">
      <c r="A307" s="36" t="s">
        <v>554</v>
      </c>
      <c r="B307" s="37" t="s">
        <v>599</v>
      </c>
      <c r="C307" s="36" t="s">
        <v>600</v>
      </c>
      <c r="D307" s="38">
        <v>0</v>
      </c>
      <c r="E307" s="38">
        <v>0</v>
      </c>
      <c r="F307" s="38">
        <v>0</v>
      </c>
      <c r="G307" s="38">
        <v>0</v>
      </c>
      <c r="H307" s="38">
        <v>0</v>
      </c>
      <c r="I307" s="38">
        <v>0</v>
      </c>
      <c r="J307" s="38">
        <v>0</v>
      </c>
      <c r="K307" s="38">
        <v>0</v>
      </c>
      <c r="L307" s="38">
        <v>0</v>
      </c>
      <c r="M307" s="38">
        <v>0</v>
      </c>
      <c r="N307" s="36" t="s">
        <v>788</v>
      </c>
    </row>
    <row r="308" spans="1:14" s="26" customFormat="1" ht="37.5" x14ac:dyDescent="0.3">
      <c r="A308" s="36" t="s">
        <v>554</v>
      </c>
      <c r="B308" s="37" t="s">
        <v>601</v>
      </c>
      <c r="C308" s="36" t="s">
        <v>602</v>
      </c>
      <c r="D308" s="38">
        <v>0</v>
      </c>
      <c r="E308" s="38">
        <v>0</v>
      </c>
      <c r="F308" s="38">
        <v>0</v>
      </c>
      <c r="G308" s="38">
        <v>0</v>
      </c>
      <c r="H308" s="38">
        <v>0</v>
      </c>
      <c r="I308" s="38">
        <v>0</v>
      </c>
      <c r="J308" s="38">
        <v>0</v>
      </c>
      <c r="K308" s="38">
        <v>0</v>
      </c>
      <c r="L308" s="38">
        <v>0</v>
      </c>
      <c r="M308" s="38">
        <v>0</v>
      </c>
      <c r="N308" s="36" t="s">
        <v>788</v>
      </c>
    </row>
    <row r="309" spans="1:14" s="35" customFormat="1" ht="37.5" x14ac:dyDescent="0.3">
      <c r="A309" s="36" t="s">
        <v>554</v>
      </c>
      <c r="B309" s="37" t="s">
        <v>603</v>
      </c>
      <c r="C309" s="36" t="s">
        <v>604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36" t="s">
        <v>788</v>
      </c>
    </row>
    <row r="310" spans="1:14" s="35" customFormat="1" ht="56.25" x14ac:dyDescent="0.3">
      <c r="A310" s="36" t="s">
        <v>554</v>
      </c>
      <c r="B310" s="37" t="s">
        <v>605</v>
      </c>
      <c r="C310" s="36" t="s">
        <v>606</v>
      </c>
      <c r="D310" s="38">
        <v>0</v>
      </c>
      <c r="E310" s="38">
        <v>0</v>
      </c>
      <c r="F310" s="38">
        <v>0</v>
      </c>
      <c r="G310" s="38">
        <v>0</v>
      </c>
      <c r="H310" s="38">
        <v>0</v>
      </c>
      <c r="I310" s="38">
        <v>0</v>
      </c>
      <c r="J310" s="38">
        <v>0</v>
      </c>
      <c r="K310" s="38">
        <v>0</v>
      </c>
      <c r="L310" s="38">
        <v>0</v>
      </c>
      <c r="M310" s="38">
        <v>0</v>
      </c>
      <c r="N310" s="36" t="s">
        <v>788</v>
      </c>
    </row>
    <row r="311" spans="1:14" s="26" customFormat="1" ht="20.25" customHeight="1" x14ac:dyDescent="0.3">
      <c r="A311" s="36" t="s">
        <v>554</v>
      </c>
      <c r="B311" s="37" t="s">
        <v>607</v>
      </c>
      <c r="C311" s="36" t="s">
        <v>608</v>
      </c>
      <c r="D311" s="38">
        <v>0</v>
      </c>
      <c r="E311" s="38">
        <v>0</v>
      </c>
      <c r="F311" s="38">
        <v>0</v>
      </c>
      <c r="G311" s="38">
        <v>0</v>
      </c>
      <c r="H311" s="38">
        <v>0</v>
      </c>
      <c r="I311" s="38">
        <v>0</v>
      </c>
      <c r="J311" s="38">
        <v>0</v>
      </c>
      <c r="K311" s="38">
        <v>0</v>
      </c>
      <c r="L311" s="38">
        <v>0</v>
      </c>
      <c r="M311" s="38">
        <v>0</v>
      </c>
      <c r="N311" s="36" t="s">
        <v>788</v>
      </c>
    </row>
    <row r="312" spans="1:14" s="26" customFormat="1" ht="56.25" x14ac:dyDescent="0.3">
      <c r="A312" s="36" t="s">
        <v>554</v>
      </c>
      <c r="B312" s="37" t="s">
        <v>609</v>
      </c>
      <c r="C312" s="36" t="s">
        <v>610</v>
      </c>
      <c r="D312" s="38">
        <v>0</v>
      </c>
      <c r="E312" s="38">
        <v>0</v>
      </c>
      <c r="F312" s="38">
        <v>0</v>
      </c>
      <c r="G312" s="38">
        <v>0</v>
      </c>
      <c r="H312" s="38">
        <v>0</v>
      </c>
      <c r="I312" s="38">
        <v>0</v>
      </c>
      <c r="J312" s="38">
        <v>0</v>
      </c>
      <c r="K312" s="38">
        <v>0</v>
      </c>
      <c r="L312" s="38">
        <v>0</v>
      </c>
      <c r="M312" s="38">
        <v>0</v>
      </c>
      <c r="N312" s="36" t="s">
        <v>788</v>
      </c>
    </row>
    <row r="313" spans="1:14" s="26" customFormat="1" x14ac:dyDescent="0.3">
      <c r="A313" s="36" t="s">
        <v>554</v>
      </c>
      <c r="B313" s="37" t="s">
        <v>611</v>
      </c>
      <c r="C313" s="36" t="s">
        <v>612</v>
      </c>
      <c r="D313" s="38">
        <v>0</v>
      </c>
      <c r="E313" s="38">
        <v>0</v>
      </c>
      <c r="F313" s="38">
        <v>0</v>
      </c>
      <c r="G313" s="38">
        <v>0</v>
      </c>
      <c r="H313" s="38">
        <v>0</v>
      </c>
      <c r="I313" s="38">
        <v>0</v>
      </c>
      <c r="J313" s="38">
        <v>0</v>
      </c>
      <c r="K313" s="38">
        <v>0</v>
      </c>
      <c r="L313" s="38">
        <v>0</v>
      </c>
      <c r="M313" s="38">
        <v>0</v>
      </c>
      <c r="N313" s="36" t="s">
        <v>788</v>
      </c>
    </row>
    <row r="314" spans="1:14" s="35" customFormat="1" ht="37.5" x14ac:dyDescent="0.3">
      <c r="A314" s="36" t="s">
        <v>554</v>
      </c>
      <c r="B314" s="37" t="s">
        <v>613</v>
      </c>
      <c r="C314" s="36" t="s">
        <v>614</v>
      </c>
      <c r="D314" s="38">
        <v>0</v>
      </c>
      <c r="E314" s="38">
        <v>0</v>
      </c>
      <c r="F314" s="38">
        <v>0</v>
      </c>
      <c r="G314" s="38">
        <v>0</v>
      </c>
      <c r="H314" s="38">
        <v>0</v>
      </c>
      <c r="I314" s="38">
        <v>0</v>
      </c>
      <c r="J314" s="38">
        <v>0</v>
      </c>
      <c r="K314" s="38">
        <v>0</v>
      </c>
      <c r="L314" s="38">
        <v>0</v>
      </c>
      <c r="M314" s="38">
        <v>0</v>
      </c>
      <c r="N314" s="36" t="s">
        <v>788</v>
      </c>
    </row>
    <row r="315" spans="1:14" s="26" customFormat="1" ht="20.25" customHeight="1" x14ac:dyDescent="0.3">
      <c r="A315" s="36" t="s">
        <v>554</v>
      </c>
      <c r="B315" s="37" t="s">
        <v>615</v>
      </c>
      <c r="C315" s="36" t="s">
        <v>616</v>
      </c>
      <c r="D315" s="38">
        <v>0</v>
      </c>
      <c r="E315" s="38">
        <v>0</v>
      </c>
      <c r="F315" s="38">
        <v>0</v>
      </c>
      <c r="G315" s="38">
        <v>0</v>
      </c>
      <c r="H315" s="38">
        <v>0</v>
      </c>
      <c r="I315" s="38">
        <v>0</v>
      </c>
      <c r="J315" s="38">
        <v>0</v>
      </c>
      <c r="K315" s="38">
        <v>0</v>
      </c>
      <c r="L315" s="38">
        <v>0</v>
      </c>
      <c r="M315" s="38">
        <v>0</v>
      </c>
      <c r="N315" s="36" t="s">
        <v>788</v>
      </c>
    </row>
    <row r="316" spans="1:14" s="26" customFormat="1" ht="56.25" x14ac:dyDescent="0.3">
      <c r="A316" s="36" t="s">
        <v>554</v>
      </c>
      <c r="B316" s="37" t="s">
        <v>617</v>
      </c>
      <c r="C316" s="36" t="s">
        <v>618</v>
      </c>
      <c r="D316" s="38">
        <v>0</v>
      </c>
      <c r="E316" s="38">
        <v>0</v>
      </c>
      <c r="F316" s="38">
        <v>0</v>
      </c>
      <c r="G316" s="38">
        <v>0</v>
      </c>
      <c r="H316" s="38">
        <v>0</v>
      </c>
      <c r="I316" s="38">
        <v>0</v>
      </c>
      <c r="J316" s="38">
        <v>0</v>
      </c>
      <c r="K316" s="38">
        <v>0</v>
      </c>
      <c r="L316" s="38">
        <v>0</v>
      </c>
      <c r="M316" s="38">
        <v>0</v>
      </c>
      <c r="N316" s="36" t="s">
        <v>788</v>
      </c>
    </row>
    <row r="317" spans="1:14" s="26" customFormat="1" x14ac:dyDescent="0.3">
      <c r="A317" s="36" t="s">
        <v>554</v>
      </c>
      <c r="B317" s="37" t="s">
        <v>619</v>
      </c>
      <c r="C317" s="36" t="s">
        <v>620</v>
      </c>
      <c r="D317" s="38">
        <v>0</v>
      </c>
      <c r="E317" s="38">
        <v>0</v>
      </c>
      <c r="F317" s="38">
        <v>0</v>
      </c>
      <c r="G317" s="38">
        <v>0</v>
      </c>
      <c r="H317" s="38">
        <v>0</v>
      </c>
      <c r="I317" s="38">
        <v>0</v>
      </c>
      <c r="J317" s="38">
        <v>0</v>
      </c>
      <c r="K317" s="38">
        <v>0</v>
      </c>
      <c r="L317" s="38">
        <v>0</v>
      </c>
      <c r="M317" s="38">
        <v>0</v>
      </c>
      <c r="N317" s="36" t="s">
        <v>788</v>
      </c>
    </row>
    <row r="318" spans="1:14" s="35" customFormat="1" ht="37.5" x14ac:dyDescent="0.3">
      <c r="A318" s="36" t="s">
        <v>554</v>
      </c>
      <c r="B318" s="37" t="s">
        <v>621</v>
      </c>
      <c r="C318" s="36" t="s">
        <v>622</v>
      </c>
      <c r="D318" s="38">
        <v>0</v>
      </c>
      <c r="E318" s="38">
        <v>0</v>
      </c>
      <c r="F318" s="38">
        <v>0</v>
      </c>
      <c r="G318" s="38">
        <v>0</v>
      </c>
      <c r="H318" s="38">
        <v>0</v>
      </c>
      <c r="I318" s="38">
        <v>0</v>
      </c>
      <c r="J318" s="38">
        <v>0</v>
      </c>
      <c r="K318" s="38">
        <v>0</v>
      </c>
      <c r="L318" s="38">
        <v>0</v>
      </c>
      <c r="M318" s="38">
        <v>0</v>
      </c>
      <c r="N318" s="36" t="s">
        <v>788</v>
      </c>
    </row>
    <row r="319" spans="1:14" s="26" customFormat="1" ht="20.25" customHeight="1" x14ac:dyDescent="0.3">
      <c r="A319" s="36" t="s">
        <v>554</v>
      </c>
      <c r="B319" s="37" t="s">
        <v>623</v>
      </c>
      <c r="C319" s="36" t="s">
        <v>624</v>
      </c>
      <c r="D319" s="38">
        <v>0</v>
      </c>
      <c r="E319" s="38">
        <v>0</v>
      </c>
      <c r="F319" s="38">
        <v>0</v>
      </c>
      <c r="G319" s="38">
        <v>0</v>
      </c>
      <c r="H319" s="38">
        <v>0</v>
      </c>
      <c r="I319" s="38">
        <v>0</v>
      </c>
      <c r="J319" s="38">
        <v>0</v>
      </c>
      <c r="K319" s="38">
        <v>0</v>
      </c>
      <c r="L319" s="38">
        <v>0</v>
      </c>
      <c r="M319" s="38">
        <v>0</v>
      </c>
      <c r="N319" s="36" t="s">
        <v>788</v>
      </c>
    </row>
    <row r="320" spans="1:14" s="26" customFormat="1" ht="37.5" x14ac:dyDescent="0.3">
      <c r="A320" s="36" t="s">
        <v>554</v>
      </c>
      <c r="B320" s="37" t="s">
        <v>625</v>
      </c>
      <c r="C320" s="36" t="s">
        <v>626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J320" s="38">
        <v>0</v>
      </c>
      <c r="K320" s="38">
        <v>0</v>
      </c>
      <c r="L320" s="38">
        <v>0</v>
      </c>
      <c r="M320" s="38">
        <v>0</v>
      </c>
      <c r="N320" s="36" t="s">
        <v>788</v>
      </c>
    </row>
    <row r="321" spans="1:14" s="26" customFormat="1" x14ac:dyDescent="0.3">
      <c r="A321" s="36" t="s">
        <v>554</v>
      </c>
      <c r="B321" s="37" t="s">
        <v>627</v>
      </c>
      <c r="C321" s="36" t="s">
        <v>628</v>
      </c>
      <c r="D321" s="38">
        <v>0</v>
      </c>
      <c r="E321" s="38">
        <v>0</v>
      </c>
      <c r="F321" s="38">
        <v>0</v>
      </c>
      <c r="G321" s="38">
        <v>0</v>
      </c>
      <c r="H321" s="38">
        <v>0</v>
      </c>
      <c r="I321" s="38">
        <v>0</v>
      </c>
      <c r="J321" s="38">
        <v>0</v>
      </c>
      <c r="K321" s="38">
        <v>0</v>
      </c>
      <c r="L321" s="38">
        <v>0</v>
      </c>
      <c r="M321" s="38">
        <v>0</v>
      </c>
      <c r="N321" s="36" t="s">
        <v>788</v>
      </c>
    </row>
    <row r="322" spans="1:14" s="35" customFormat="1" x14ac:dyDescent="0.3">
      <c r="A322" s="36" t="s">
        <v>554</v>
      </c>
      <c r="B322" s="37" t="s">
        <v>629</v>
      </c>
      <c r="C322" s="36" t="s">
        <v>630</v>
      </c>
      <c r="D322" s="38">
        <v>0</v>
      </c>
      <c r="E322" s="38">
        <v>0</v>
      </c>
      <c r="F322" s="38">
        <v>0</v>
      </c>
      <c r="G322" s="38">
        <v>0</v>
      </c>
      <c r="H322" s="38">
        <v>0</v>
      </c>
      <c r="I322" s="38">
        <v>0</v>
      </c>
      <c r="J322" s="38">
        <v>0</v>
      </c>
      <c r="K322" s="38">
        <v>0</v>
      </c>
      <c r="L322" s="38">
        <v>0</v>
      </c>
      <c r="M322" s="38">
        <v>0</v>
      </c>
      <c r="N322" s="36" t="s">
        <v>788</v>
      </c>
    </row>
    <row r="323" spans="1:14" s="26" customFormat="1" ht="20.25" customHeight="1" x14ac:dyDescent="0.3">
      <c r="A323" s="36" t="s">
        <v>554</v>
      </c>
      <c r="B323" s="37" t="s">
        <v>631</v>
      </c>
      <c r="C323" s="36" t="s">
        <v>632</v>
      </c>
      <c r="D323" s="38">
        <v>0</v>
      </c>
      <c r="E323" s="38">
        <v>0</v>
      </c>
      <c r="F323" s="38">
        <v>0</v>
      </c>
      <c r="G323" s="38">
        <v>0</v>
      </c>
      <c r="H323" s="38">
        <v>0</v>
      </c>
      <c r="I323" s="38">
        <v>0</v>
      </c>
      <c r="J323" s="38">
        <v>0</v>
      </c>
      <c r="K323" s="38">
        <v>0</v>
      </c>
      <c r="L323" s="38">
        <v>0</v>
      </c>
      <c r="M323" s="38">
        <v>0</v>
      </c>
      <c r="N323" s="36" t="s">
        <v>788</v>
      </c>
    </row>
    <row r="324" spans="1:14" s="26" customFormat="1" ht="37.5" x14ac:dyDescent="0.3">
      <c r="A324" s="36" t="s">
        <v>554</v>
      </c>
      <c r="B324" s="37" t="s">
        <v>633</v>
      </c>
      <c r="C324" s="36" t="s">
        <v>634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6" t="s">
        <v>788</v>
      </c>
    </row>
    <row r="325" spans="1:14" s="26" customFormat="1" x14ac:dyDescent="0.3">
      <c r="A325" s="36" t="s">
        <v>554</v>
      </c>
      <c r="B325" s="37" t="s">
        <v>635</v>
      </c>
      <c r="C325" s="36" t="s">
        <v>636</v>
      </c>
      <c r="D325" s="38">
        <v>0</v>
      </c>
      <c r="E325" s="38">
        <v>0</v>
      </c>
      <c r="F325" s="38">
        <v>0</v>
      </c>
      <c r="G325" s="38">
        <v>0</v>
      </c>
      <c r="H325" s="38">
        <v>0</v>
      </c>
      <c r="I325" s="38">
        <v>0</v>
      </c>
      <c r="J325" s="38">
        <v>0</v>
      </c>
      <c r="K325" s="38">
        <v>0</v>
      </c>
      <c r="L325" s="38">
        <v>0</v>
      </c>
      <c r="M325" s="38">
        <v>0</v>
      </c>
      <c r="N325" s="36" t="s">
        <v>788</v>
      </c>
    </row>
    <row r="326" spans="1:14" s="35" customFormat="1" x14ac:dyDescent="0.3">
      <c r="A326" s="36" t="s">
        <v>554</v>
      </c>
      <c r="B326" s="37" t="s">
        <v>637</v>
      </c>
      <c r="C326" s="36" t="s">
        <v>638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6" t="s">
        <v>788</v>
      </c>
    </row>
    <row r="327" spans="1:14" s="26" customFormat="1" ht="20.25" customHeight="1" x14ac:dyDescent="0.3">
      <c r="A327" s="36" t="s">
        <v>554</v>
      </c>
      <c r="B327" s="37" t="s">
        <v>639</v>
      </c>
      <c r="C327" s="36" t="s">
        <v>640</v>
      </c>
      <c r="D327" s="38">
        <v>0</v>
      </c>
      <c r="E327" s="38">
        <v>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0</v>
      </c>
      <c r="N327" s="36" t="s">
        <v>788</v>
      </c>
    </row>
    <row r="328" spans="1:14" s="26" customFormat="1" x14ac:dyDescent="0.3">
      <c r="A328" s="36" t="s">
        <v>554</v>
      </c>
      <c r="B328" s="37" t="s">
        <v>641</v>
      </c>
      <c r="C328" s="36" t="s">
        <v>642</v>
      </c>
      <c r="D328" s="38"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6" t="s">
        <v>788</v>
      </c>
    </row>
    <row r="329" spans="1:14" s="26" customFormat="1" ht="37.5" x14ac:dyDescent="0.3">
      <c r="A329" s="36" t="s">
        <v>554</v>
      </c>
      <c r="B329" s="37" t="s">
        <v>643</v>
      </c>
      <c r="C329" s="36" t="s">
        <v>644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6" t="s">
        <v>788</v>
      </c>
    </row>
    <row r="330" spans="1:14" s="26" customFormat="1" x14ac:dyDescent="0.3">
      <c r="A330" s="36" t="s">
        <v>554</v>
      </c>
      <c r="B330" s="37" t="s">
        <v>645</v>
      </c>
      <c r="C330" s="36" t="s">
        <v>646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6" t="s">
        <v>788</v>
      </c>
    </row>
    <row r="331" spans="1:14" s="26" customFormat="1" x14ac:dyDescent="0.3">
      <c r="A331" s="36" t="s">
        <v>554</v>
      </c>
      <c r="B331" s="37" t="s">
        <v>647</v>
      </c>
      <c r="C331" s="36" t="s">
        <v>648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6" t="s">
        <v>788</v>
      </c>
    </row>
    <row r="332" spans="1:14" s="26" customFormat="1" x14ac:dyDescent="0.3">
      <c r="A332" s="36" t="s">
        <v>554</v>
      </c>
      <c r="B332" s="37" t="s">
        <v>649</v>
      </c>
      <c r="C332" s="36" t="s">
        <v>650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6" t="s">
        <v>788</v>
      </c>
    </row>
    <row r="333" spans="1:14" s="26" customFormat="1" x14ac:dyDescent="0.3">
      <c r="A333" s="36" t="s">
        <v>554</v>
      </c>
      <c r="B333" s="37" t="s">
        <v>651</v>
      </c>
      <c r="C333" s="36" t="s">
        <v>652</v>
      </c>
      <c r="D333" s="38"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6" t="s">
        <v>788</v>
      </c>
    </row>
    <row r="334" spans="1:14" s="26" customFormat="1" ht="37.5" x14ac:dyDescent="0.3">
      <c r="A334" s="36" t="s">
        <v>554</v>
      </c>
      <c r="B334" s="37" t="s">
        <v>653</v>
      </c>
      <c r="C334" s="36" t="s">
        <v>654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6" t="s">
        <v>788</v>
      </c>
    </row>
    <row r="335" spans="1:14" s="26" customFormat="1" x14ac:dyDescent="0.3">
      <c r="A335" s="36" t="s">
        <v>554</v>
      </c>
      <c r="B335" s="37" t="s">
        <v>655</v>
      </c>
      <c r="C335" s="36" t="s">
        <v>656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6" t="s">
        <v>788</v>
      </c>
    </row>
    <row r="336" spans="1:14" s="26" customFormat="1" x14ac:dyDescent="0.3">
      <c r="A336" s="36" t="s">
        <v>554</v>
      </c>
      <c r="B336" s="37" t="s">
        <v>657</v>
      </c>
      <c r="C336" s="36" t="s">
        <v>658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6" t="s">
        <v>788</v>
      </c>
    </row>
    <row r="337" spans="1:14" s="26" customFormat="1" x14ac:dyDescent="0.3">
      <c r="A337" s="36" t="s">
        <v>554</v>
      </c>
      <c r="B337" s="37" t="s">
        <v>659</v>
      </c>
      <c r="C337" s="36" t="s">
        <v>660</v>
      </c>
      <c r="D337" s="38">
        <v>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6" t="s">
        <v>788</v>
      </c>
    </row>
    <row r="338" spans="1:14" s="26" customFormat="1" x14ac:dyDescent="0.3">
      <c r="A338" s="36" t="s">
        <v>554</v>
      </c>
      <c r="B338" s="37" t="s">
        <v>661</v>
      </c>
      <c r="C338" s="36" t="s">
        <v>662</v>
      </c>
      <c r="D338" s="38">
        <v>0</v>
      </c>
      <c r="E338" s="38">
        <v>0</v>
      </c>
      <c r="F338" s="38">
        <v>0</v>
      </c>
      <c r="G338" s="38">
        <v>0</v>
      </c>
      <c r="H338" s="38">
        <v>0</v>
      </c>
      <c r="I338" s="38">
        <v>0</v>
      </c>
      <c r="J338" s="38">
        <v>0</v>
      </c>
      <c r="K338" s="38">
        <v>0</v>
      </c>
      <c r="L338" s="38">
        <v>0</v>
      </c>
      <c r="M338" s="38">
        <v>0</v>
      </c>
      <c r="N338" s="36" t="s">
        <v>788</v>
      </c>
    </row>
    <row r="339" spans="1:14" s="26" customFormat="1" x14ac:dyDescent="0.3">
      <c r="A339" s="36" t="s">
        <v>554</v>
      </c>
      <c r="B339" s="37" t="s">
        <v>663</v>
      </c>
      <c r="C339" s="36" t="s">
        <v>664</v>
      </c>
      <c r="D339" s="38">
        <v>0</v>
      </c>
      <c r="E339" s="38">
        <v>0</v>
      </c>
      <c r="F339" s="38">
        <v>0</v>
      </c>
      <c r="G339" s="38">
        <v>0</v>
      </c>
      <c r="H339" s="38">
        <v>0</v>
      </c>
      <c r="I339" s="38">
        <v>0</v>
      </c>
      <c r="J339" s="38">
        <v>0</v>
      </c>
      <c r="K339" s="38">
        <v>0</v>
      </c>
      <c r="L339" s="38">
        <v>0</v>
      </c>
      <c r="M339" s="38">
        <v>0</v>
      </c>
      <c r="N339" s="36" t="s">
        <v>788</v>
      </c>
    </row>
    <row r="340" spans="1:14" s="26" customFormat="1" x14ac:dyDescent="0.3">
      <c r="A340" s="36" t="s">
        <v>554</v>
      </c>
      <c r="B340" s="37" t="s">
        <v>665</v>
      </c>
      <c r="C340" s="36" t="s">
        <v>666</v>
      </c>
      <c r="D340" s="38">
        <v>0</v>
      </c>
      <c r="E340" s="38">
        <v>0</v>
      </c>
      <c r="F340" s="38">
        <v>0</v>
      </c>
      <c r="G340" s="38">
        <v>0</v>
      </c>
      <c r="H340" s="38">
        <v>0</v>
      </c>
      <c r="I340" s="38">
        <v>0</v>
      </c>
      <c r="J340" s="38">
        <v>0</v>
      </c>
      <c r="K340" s="38">
        <v>0</v>
      </c>
      <c r="L340" s="38">
        <v>0</v>
      </c>
      <c r="M340" s="38">
        <v>0</v>
      </c>
      <c r="N340" s="36" t="s">
        <v>788</v>
      </c>
    </row>
    <row r="341" spans="1:14" s="26" customFormat="1" x14ac:dyDescent="0.3">
      <c r="A341" s="36" t="s">
        <v>554</v>
      </c>
      <c r="B341" s="37" t="s">
        <v>667</v>
      </c>
      <c r="C341" s="36" t="s">
        <v>668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6" t="s">
        <v>788</v>
      </c>
    </row>
    <row r="342" spans="1:14" s="26" customFormat="1" ht="56.25" x14ac:dyDescent="0.3">
      <c r="A342" s="36" t="s">
        <v>554</v>
      </c>
      <c r="B342" s="37" t="s">
        <v>669</v>
      </c>
      <c r="C342" s="36" t="s">
        <v>670</v>
      </c>
      <c r="D342" s="38">
        <v>0</v>
      </c>
      <c r="E342" s="38">
        <v>0</v>
      </c>
      <c r="F342" s="38">
        <v>0</v>
      </c>
      <c r="G342" s="38">
        <v>0</v>
      </c>
      <c r="H342" s="38">
        <v>0</v>
      </c>
      <c r="I342" s="38">
        <v>0</v>
      </c>
      <c r="J342" s="38">
        <v>0</v>
      </c>
      <c r="K342" s="38">
        <v>0</v>
      </c>
      <c r="L342" s="38">
        <v>0</v>
      </c>
      <c r="M342" s="38">
        <v>0</v>
      </c>
      <c r="N342" s="36" t="s">
        <v>788</v>
      </c>
    </row>
    <row r="343" spans="1:14" s="26" customFormat="1" ht="56.25" x14ac:dyDescent="0.3">
      <c r="A343" s="36" t="s">
        <v>554</v>
      </c>
      <c r="B343" s="37" t="s">
        <v>671</v>
      </c>
      <c r="C343" s="36" t="s">
        <v>672</v>
      </c>
      <c r="D343" s="38">
        <v>0</v>
      </c>
      <c r="E343" s="38">
        <v>0</v>
      </c>
      <c r="F343" s="38">
        <v>0</v>
      </c>
      <c r="G343" s="38">
        <v>0</v>
      </c>
      <c r="H343" s="38">
        <v>0</v>
      </c>
      <c r="I343" s="38">
        <v>0</v>
      </c>
      <c r="J343" s="38">
        <v>0</v>
      </c>
      <c r="K343" s="38">
        <v>0</v>
      </c>
      <c r="L343" s="38">
        <v>0</v>
      </c>
      <c r="M343" s="38">
        <v>0</v>
      </c>
      <c r="N343" s="36" t="s">
        <v>788</v>
      </c>
    </row>
    <row r="344" spans="1:14" s="26" customFormat="1" ht="37.5" x14ac:dyDescent="0.3">
      <c r="A344" s="36" t="s">
        <v>554</v>
      </c>
      <c r="B344" s="37" t="s">
        <v>673</v>
      </c>
      <c r="C344" s="36" t="s">
        <v>674</v>
      </c>
      <c r="D344" s="38">
        <v>0</v>
      </c>
      <c r="E344" s="38">
        <v>0</v>
      </c>
      <c r="F344" s="38">
        <v>0</v>
      </c>
      <c r="G344" s="38">
        <v>0</v>
      </c>
      <c r="H344" s="38">
        <v>0</v>
      </c>
      <c r="I344" s="38">
        <v>0</v>
      </c>
      <c r="J344" s="38">
        <v>0</v>
      </c>
      <c r="K344" s="38">
        <v>0</v>
      </c>
      <c r="L344" s="38">
        <v>0</v>
      </c>
      <c r="M344" s="38">
        <v>0</v>
      </c>
      <c r="N344" s="36" t="s">
        <v>788</v>
      </c>
    </row>
    <row r="345" spans="1:14" s="26" customFormat="1" ht="37.5" x14ac:dyDescent="0.3">
      <c r="A345" s="36" t="s">
        <v>554</v>
      </c>
      <c r="B345" s="37" t="s">
        <v>675</v>
      </c>
      <c r="C345" s="36" t="s">
        <v>676</v>
      </c>
      <c r="D345" s="38">
        <v>0</v>
      </c>
      <c r="E345" s="38">
        <v>0</v>
      </c>
      <c r="F345" s="38">
        <v>0</v>
      </c>
      <c r="G345" s="38">
        <v>0</v>
      </c>
      <c r="H345" s="38">
        <v>0</v>
      </c>
      <c r="I345" s="38">
        <v>0</v>
      </c>
      <c r="J345" s="38">
        <v>0</v>
      </c>
      <c r="K345" s="38">
        <v>0</v>
      </c>
      <c r="L345" s="38">
        <v>0</v>
      </c>
      <c r="M345" s="38">
        <v>0</v>
      </c>
      <c r="N345" s="36" t="s">
        <v>788</v>
      </c>
    </row>
    <row r="346" spans="1:14" s="26" customFormat="1" x14ac:dyDescent="0.3">
      <c r="A346" s="36" t="s">
        <v>554</v>
      </c>
      <c r="B346" s="37" t="s">
        <v>677</v>
      </c>
      <c r="C346" s="36" t="s">
        <v>678</v>
      </c>
      <c r="D346" s="38">
        <v>0</v>
      </c>
      <c r="E346" s="38">
        <v>0</v>
      </c>
      <c r="F346" s="38">
        <v>0</v>
      </c>
      <c r="G346" s="38">
        <v>0</v>
      </c>
      <c r="H346" s="38">
        <v>0</v>
      </c>
      <c r="I346" s="38">
        <v>0</v>
      </c>
      <c r="J346" s="38">
        <v>0</v>
      </c>
      <c r="K346" s="38">
        <v>0</v>
      </c>
      <c r="L346" s="38">
        <v>0</v>
      </c>
      <c r="M346" s="38">
        <v>0</v>
      </c>
      <c r="N346" s="36" t="s">
        <v>788</v>
      </c>
    </row>
    <row r="347" spans="1:14" s="26" customFormat="1" ht="37.5" x14ac:dyDescent="0.3">
      <c r="A347" s="36" t="s">
        <v>554</v>
      </c>
      <c r="B347" s="37" t="s">
        <v>679</v>
      </c>
      <c r="C347" s="36" t="s">
        <v>680</v>
      </c>
      <c r="D347" s="38">
        <v>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6" t="s">
        <v>788</v>
      </c>
    </row>
    <row r="348" spans="1:14" s="26" customFormat="1" ht="56.25" x14ac:dyDescent="0.3">
      <c r="A348" s="36" t="s">
        <v>554</v>
      </c>
      <c r="B348" s="37" t="s">
        <v>681</v>
      </c>
      <c r="C348" s="36" t="s">
        <v>682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6" t="s">
        <v>788</v>
      </c>
    </row>
    <row r="349" spans="1:14" s="26" customFormat="1" ht="37.5" x14ac:dyDescent="0.3">
      <c r="A349" s="36" t="s">
        <v>554</v>
      </c>
      <c r="B349" s="37" t="s">
        <v>683</v>
      </c>
      <c r="C349" s="36" t="s">
        <v>684</v>
      </c>
      <c r="D349" s="38">
        <v>0</v>
      </c>
      <c r="E349" s="38">
        <v>0</v>
      </c>
      <c r="F349" s="38">
        <v>0</v>
      </c>
      <c r="G349" s="38">
        <v>0</v>
      </c>
      <c r="H349" s="38">
        <v>0</v>
      </c>
      <c r="I349" s="38">
        <v>0</v>
      </c>
      <c r="J349" s="38">
        <v>0</v>
      </c>
      <c r="K349" s="38">
        <v>0</v>
      </c>
      <c r="L349" s="38">
        <v>0</v>
      </c>
      <c r="M349" s="38">
        <v>0</v>
      </c>
      <c r="N349" s="36" t="s">
        <v>788</v>
      </c>
    </row>
    <row r="350" spans="1:14" s="26" customFormat="1" x14ac:dyDescent="0.3">
      <c r="A350" s="36" t="s">
        <v>554</v>
      </c>
      <c r="B350" s="37" t="s">
        <v>685</v>
      </c>
      <c r="C350" s="36" t="s">
        <v>686</v>
      </c>
      <c r="D350" s="38">
        <v>0</v>
      </c>
      <c r="E350" s="38">
        <v>0</v>
      </c>
      <c r="F350" s="38">
        <v>0</v>
      </c>
      <c r="G350" s="38">
        <v>0</v>
      </c>
      <c r="H350" s="38">
        <v>0</v>
      </c>
      <c r="I350" s="38">
        <v>0</v>
      </c>
      <c r="J350" s="38">
        <v>0</v>
      </c>
      <c r="K350" s="38">
        <v>0</v>
      </c>
      <c r="L350" s="38">
        <v>0</v>
      </c>
      <c r="M350" s="38">
        <v>0</v>
      </c>
      <c r="N350" s="36" t="s">
        <v>788</v>
      </c>
    </row>
    <row r="351" spans="1:14" s="26" customFormat="1" ht="37.5" x14ac:dyDescent="0.3">
      <c r="A351" s="36" t="s">
        <v>554</v>
      </c>
      <c r="B351" s="37" t="s">
        <v>687</v>
      </c>
      <c r="C351" s="36" t="s">
        <v>688</v>
      </c>
      <c r="D351" s="38">
        <v>0</v>
      </c>
      <c r="E351" s="38">
        <v>0</v>
      </c>
      <c r="F351" s="38">
        <v>0</v>
      </c>
      <c r="G351" s="38">
        <v>0</v>
      </c>
      <c r="H351" s="38">
        <v>0</v>
      </c>
      <c r="I351" s="38">
        <v>0</v>
      </c>
      <c r="J351" s="38">
        <v>0</v>
      </c>
      <c r="K351" s="38">
        <v>0</v>
      </c>
      <c r="L351" s="38">
        <v>0</v>
      </c>
      <c r="M351" s="38">
        <v>0</v>
      </c>
      <c r="N351" s="36" t="s">
        <v>788</v>
      </c>
    </row>
    <row r="352" spans="1:14" s="26" customFormat="1" ht="56.25" x14ac:dyDescent="0.3">
      <c r="A352" s="36" t="s">
        <v>554</v>
      </c>
      <c r="B352" s="37" t="s">
        <v>689</v>
      </c>
      <c r="C352" s="36" t="s">
        <v>690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6" t="s">
        <v>788</v>
      </c>
    </row>
    <row r="353" spans="1:14" s="26" customFormat="1" ht="37.5" x14ac:dyDescent="0.3">
      <c r="A353" s="36" t="s">
        <v>554</v>
      </c>
      <c r="B353" s="37" t="s">
        <v>691</v>
      </c>
      <c r="C353" s="36" t="s">
        <v>692</v>
      </c>
      <c r="D353" s="38">
        <v>0</v>
      </c>
      <c r="E353" s="38">
        <v>0</v>
      </c>
      <c r="F353" s="38">
        <v>0</v>
      </c>
      <c r="G353" s="38">
        <v>0</v>
      </c>
      <c r="H353" s="38">
        <v>0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6" t="s">
        <v>788</v>
      </c>
    </row>
    <row r="354" spans="1:14" s="26" customFormat="1" ht="37.5" x14ac:dyDescent="0.3">
      <c r="A354" s="36" t="s">
        <v>554</v>
      </c>
      <c r="B354" s="37" t="s">
        <v>693</v>
      </c>
      <c r="C354" s="36" t="s">
        <v>694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6" t="s">
        <v>788</v>
      </c>
    </row>
    <row r="355" spans="1:14" ht="37.5" x14ac:dyDescent="0.3">
      <c r="A355" s="36" t="s">
        <v>554</v>
      </c>
      <c r="B355" s="37" t="s">
        <v>695</v>
      </c>
      <c r="C355" s="36" t="s">
        <v>696</v>
      </c>
      <c r="D355" s="38">
        <v>0</v>
      </c>
      <c r="E355" s="38">
        <v>0</v>
      </c>
      <c r="F355" s="38">
        <v>0</v>
      </c>
      <c r="G355" s="38">
        <v>0</v>
      </c>
      <c r="H355" s="38">
        <v>0</v>
      </c>
      <c r="I355" s="38">
        <v>0</v>
      </c>
      <c r="J355" s="38">
        <v>0</v>
      </c>
      <c r="K355" s="38">
        <v>0</v>
      </c>
      <c r="L355" s="38">
        <v>0</v>
      </c>
      <c r="M355" s="38">
        <v>0</v>
      </c>
      <c r="N355" s="36" t="s">
        <v>788</v>
      </c>
    </row>
    <row r="356" spans="1:14" ht="37.5" x14ac:dyDescent="0.3">
      <c r="A356" s="36" t="s">
        <v>554</v>
      </c>
      <c r="B356" s="37" t="s">
        <v>697</v>
      </c>
      <c r="C356" s="36" t="s">
        <v>698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6" t="s">
        <v>788</v>
      </c>
    </row>
    <row r="357" spans="1:14" ht="37.5" x14ac:dyDescent="0.3">
      <c r="A357" s="36" t="s">
        <v>554</v>
      </c>
      <c r="B357" s="37" t="s">
        <v>699</v>
      </c>
      <c r="C357" s="36" t="s">
        <v>700</v>
      </c>
      <c r="D357" s="38">
        <v>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0</v>
      </c>
      <c r="N357" s="36" t="s">
        <v>788</v>
      </c>
    </row>
    <row r="358" spans="1:14" ht="37.5" x14ac:dyDescent="0.3">
      <c r="A358" s="36" t="s">
        <v>554</v>
      </c>
      <c r="B358" s="37" t="s">
        <v>701</v>
      </c>
      <c r="C358" s="36" t="s">
        <v>702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6" t="s">
        <v>788</v>
      </c>
    </row>
    <row r="359" spans="1:14" ht="37.5" x14ac:dyDescent="0.3">
      <c r="A359" s="36" t="s">
        <v>554</v>
      </c>
      <c r="B359" s="37" t="s">
        <v>703</v>
      </c>
      <c r="C359" s="36" t="s">
        <v>704</v>
      </c>
      <c r="D359" s="38">
        <v>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36" t="s">
        <v>788</v>
      </c>
    </row>
    <row r="360" spans="1:14" ht="37.5" x14ac:dyDescent="0.3">
      <c r="A360" s="36" t="s">
        <v>554</v>
      </c>
      <c r="B360" s="37" t="s">
        <v>705</v>
      </c>
      <c r="C360" s="36" t="s">
        <v>706</v>
      </c>
      <c r="D360" s="38">
        <v>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36" t="s">
        <v>788</v>
      </c>
    </row>
    <row r="361" spans="1:14" x14ac:dyDescent="0.3">
      <c r="A361" s="36" t="s">
        <v>554</v>
      </c>
      <c r="B361" s="37" t="s">
        <v>707</v>
      </c>
      <c r="C361" s="36" t="s">
        <v>708</v>
      </c>
      <c r="D361" s="38">
        <v>0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36" t="s">
        <v>788</v>
      </c>
    </row>
    <row r="362" spans="1:14" x14ac:dyDescent="0.3">
      <c r="A362" s="36" t="s">
        <v>554</v>
      </c>
      <c r="B362" s="37" t="s">
        <v>709</v>
      </c>
      <c r="C362" s="36" t="s">
        <v>710</v>
      </c>
      <c r="D362" s="38">
        <v>0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6" t="s">
        <v>788</v>
      </c>
    </row>
    <row r="363" spans="1:14" ht="37.5" x14ac:dyDescent="0.3">
      <c r="A363" s="36" t="s">
        <v>554</v>
      </c>
      <c r="B363" s="37" t="s">
        <v>711</v>
      </c>
      <c r="C363" s="36" t="s">
        <v>712</v>
      </c>
      <c r="D363" s="38">
        <v>0</v>
      </c>
      <c r="E363" s="38">
        <v>0</v>
      </c>
      <c r="F363" s="38">
        <v>0</v>
      </c>
      <c r="G363" s="38">
        <v>0</v>
      </c>
      <c r="H363" s="38">
        <v>0</v>
      </c>
      <c r="I363" s="38">
        <v>0</v>
      </c>
      <c r="J363" s="38">
        <v>0</v>
      </c>
      <c r="K363" s="38">
        <v>0</v>
      </c>
      <c r="L363" s="38">
        <v>0</v>
      </c>
      <c r="M363" s="38">
        <v>0</v>
      </c>
      <c r="N363" s="36" t="s">
        <v>788</v>
      </c>
    </row>
    <row r="364" spans="1:14" ht="37.5" x14ac:dyDescent="0.3">
      <c r="A364" s="36" t="s">
        <v>554</v>
      </c>
      <c r="B364" s="37" t="s">
        <v>713</v>
      </c>
      <c r="C364" s="36" t="s">
        <v>714</v>
      </c>
      <c r="D364" s="38">
        <v>0</v>
      </c>
      <c r="E364" s="38">
        <v>0</v>
      </c>
      <c r="F364" s="38">
        <v>0</v>
      </c>
      <c r="G364" s="38">
        <v>0</v>
      </c>
      <c r="H364" s="38">
        <v>0</v>
      </c>
      <c r="I364" s="38">
        <v>0</v>
      </c>
      <c r="J364" s="38">
        <v>0</v>
      </c>
      <c r="K364" s="38">
        <v>0</v>
      </c>
      <c r="L364" s="38">
        <v>0</v>
      </c>
      <c r="M364" s="38">
        <v>0</v>
      </c>
      <c r="N364" s="36" t="s">
        <v>788</v>
      </c>
    </row>
    <row r="365" spans="1:14" ht="37.5" x14ac:dyDescent="0.3">
      <c r="A365" s="36" t="s">
        <v>554</v>
      </c>
      <c r="B365" s="37" t="s">
        <v>715</v>
      </c>
      <c r="C365" s="36" t="s">
        <v>716</v>
      </c>
      <c r="D365" s="38">
        <v>0</v>
      </c>
      <c r="E365" s="38">
        <v>0</v>
      </c>
      <c r="F365" s="38">
        <v>0</v>
      </c>
      <c r="G365" s="38">
        <v>0</v>
      </c>
      <c r="H365" s="38">
        <v>0</v>
      </c>
      <c r="I365" s="38">
        <v>0</v>
      </c>
      <c r="J365" s="38">
        <v>0</v>
      </c>
      <c r="K365" s="38">
        <v>0</v>
      </c>
      <c r="L365" s="38">
        <v>0</v>
      </c>
      <c r="M365" s="38">
        <v>0</v>
      </c>
      <c r="N365" s="36" t="s">
        <v>788</v>
      </c>
    </row>
    <row r="366" spans="1:14" x14ac:dyDescent="0.3">
      <c r="A366" s="36" t="s">
        <v>554</v>
      </c>
      <c r="B366" s="37" t="s">
        <v>793</v>
      </c>
      <c r="C366" s="36" t="s">
        <v>717</v>
      </c>
      <c r="D366" s="38">
        <v>0</v>
      </c>
      <c r="E366" s="38">
        <v>0</v>
      </c>
      <c r="F366" s="38">
        <v>0</v>
      </c>
      <c r="G366" s="38">
        <v>0</v>
      </c>
      <c r="H366" s="38">
        <v>0</v>
      </c>
      <c r="I366" s="38">
        <v>0</v>
      </c>
      <c r="J366" s="38">
        <v>0</v>
      </c>
      <c r="K366" s="38">
        <v>0</v>
      </c>
      <c r="L366" s="38">
        <v>0</v>
      </c>
      <c r="M366" s="38">
        <v>0</v>
      </c>
      <c r="N366" s="36" t="s">
        <v>788</v>
      </c>
    </row>
    <row r="367" spans="1:14" ht="56.25" x14ac:dyDescent="0.3">
      <c r="A367" s="36" t="s">
        <v>554</v>
      </c>
      <c r="B367" s="37" t="s">
        <v>718</v>
      </c>
      <c r="C367" s="36" t="s">
        <v>719</v>
      </c>
      <c r="D367" s="38">
        <v>0</v>
      </c>
      <c r="E367" s="38">
        <v>0</v>
      </c>
      <c r="F367" s="38">
        <v>0</v>
      </c>
      <c r="G367" s="38">
        <v>0</v>
      </c>
      <c r="H367" s="38">
        <v>0</v>
      </c>
      <c r="I367" s="38">
        <v>0</v>
      </c>
      <c r="J367" s="38">
        <v>0</v>
      </c>
      <c r="K367" s="38">
        <v>0</v>
      </c>
      <c r="L367" s="38">
        <v>0</v>
      </c>
      <c r="M367" s="38">
        <v>0</v>
      </c>
      <c r="N367" s="36" t="s">
        <v>788</v>
      </c>
    </row>
    <row r="368" spans="1:14" ht="56.25" x14ac:dyDescent="0.3">
      <c r="A368" s="36" t="s">
        <v>554</v>
      </c>
      <c r="B368" s="37" t="s">
        <v>720</v>
      </c>
      <c r="C368" s="36" t="s">
        <v>721</v>
      </c>
      <c r="D368" s="38">
        <v>0</v>
      </c>
      <c r="E368" s="38">
        <v>0</v>
      </c>
      <c r="F368" s="38">
        <v>0</v>
      </c>
      <c r="G368" s="38">
        <v>0</v>
      </c>
      <c r="H368" s="38">
        <v>0</v>
      </c>
      <c r="I368" s="38">
        <v>0</v>
      </c>
      <c r="J368" s="38">
        <v>0</v>
      </c>
      <c r="K368" s="38">
        <v>0</v>
      </c>
      <c r="L368" s="38">
        <v>0</v>
      </c>
      <c r="M368" s="38">
        <v>0</v>
      </c>
      <c r="N368" s="36" t="s">
        <v>788</v>
      </c>
    </row>
    <row r="369" spans="1:14" ht="75" x14ac:dyDescent="0.3">
      <c r="A369" s="36" t="s">
        <v>554</v>
      </c>
      <c r="B369" s="37" t="s">
        <v>722</v>
      </c>
      <c r="C369" s="36" t="s">
        <v>723</v>
      </c>
      <c r="D369" s="38">
        <v>0</v>
      </c>
      <c r="E369" s="38">
        <v>0</v>
      </c>
      <c r="F369" s="38">
        <v>0</v>
      </c>
      <c r="G369" s="38">
        <v>0</v>
      </c>
      <c r="H369" s="38">
        <v>0</v>
      </c>
      <c r="I369" s="38">
        <v>0</v>
      </c>
      <c r="J369" s="38">
        <v>0</v>
      </c>
      <c r="K369" s="38">
        <v>0</v>
      </c>
      <c r="L369" s="38">
        <v>0</v>
      </c>
      <c r="M369" s="38">
        <v>0</v>
      </c>
      <c r="N369" s="36" t="s">
        <v>788</v>
      </c>
    </row>
    <row r="370" spans="1:14" ht="37.5" x14ac:dyDescent="0.3">
      <c r="A370" s="32" t="s">
        <v>724</v>
      </c>
      <c r="B370" s="33" t="s">
        <v>68</v>
      </c>
      <c r="C370" s="32" t="s">
        <v>33</v>
      </c>
      <c r="D370" s="34">
        <f ca="1">IF(MID($A370,3,10)="1.1.3",SUMIFS(D371:D$6000,$A371:$A$6000,$A370&amp;".1",$B371:$B$6000,"Наименование объекта по производству электрической энергии всего, в том числе:")+SUMIFS(D371:D$6000,$A371:$A$6000,$A370&amp;".2",$B371:$B$6000,"Наименование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D$1),3,1)&amp;":"&amp;ADDRESS(ROW($A370)+MATCH("Г",$C371:$C$6000,0),COLUMN(D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D371:D$6000,$A371:$A$6000,IF(AND($A370=$A371,$C370=$C371),$A370&amp;"*",IF(OR(MID($A370,1,1)="0",MID($A370,1,1)=0),"?"&amp;MID($A370,2,LEN($A370)-1),$A370&amp;".?")),$C371:$C$6000,"Г")))</f>
        <v>0</v>
      </c>
      <c r="E370" s="34">
        <f ca="1">IF(MID($A370,3,10)="1.1.3",SUMIFS(E371:E$6000,$A371:$A$6000,$A370&amp;".1",$B371:$B$6000,"Наименование объекта по производству электрической энергии всего, в том числе:")+SUMIFS(E371:E$6000,$A371:$A$6000,$A370&amp;".2",$B371:$B$6000,"Наименование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E$1),3,1)&amp;":"&amp;ADDRESS(ROW($A370)+MATCH("Г",$C371:$C$6000,0),COLUMN(E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E371:E$6000,$A371:$A$6000,IF(AND($A370=$A371,$C370=$C371),$A370&amp;"*",IF(OR(MID($A370,1,1)="0",MID($A370,1,1)=0),"?"&amp;MID($A370,2,LEN($A370)-1),$A370&amp;".?")),$C371:$C$6000,"Г")))</f>
        <v>0</v>
      </c>
      <c r="F370" s="34">
        <f ca="1">IF(MID($A370,3,10)="1.1.3",SUMIFS(F371:F$6000,$A371:$A$6000,$A370&amp;".1",$B371:$B$6000,"Наименование объекта по производству электрической энергии всего, в том числе:")+SUMIFS(F371:F$6000,$A371:$A$6000,$A370&amp;".2",$B371:$B$6000,"Наименование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F$1),3,1)&amp;":"&amp;ADDRESS(ROW($A370)+MATCH("Г",$C371:$C$6000,0),COLUMN(F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F371:F$6000,$A371:$A$6000,IF(AND($A370=$A371,$C370=$C371),$A370&amp;"*",IF(OR(MID($A370,1,1)="0",MID($A370,1,1)=0),"?"&amp;MID($A370,2,LEN($A370)-1),$A370&amp;".?")),$C371:$C$6000,"Г")))</f>
        <v>0</v>
      </c>
      <c r="G370" s="34">
        <f ca="1">IF(MID($A370,3,10)="1.1.3",SUMIFS(G371:G$6000,$A371:$A$6000,$A370&amp;".1",$B371:$B$6000,"Наименование объекта по производству электрической энергии всего, в том числе:")+SUMIFS(G371:G$6000,$A371:$A$6000,$A370&amp;".2",$B371:$B$6000,"Наименование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G$1),3,1)&amp;":"&amp;ADDRESS(ROW($A370)+MATCH("Г",$C371:$C$6000,0),COLUMN(G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G371:G$6000,$A371:$A$6000,IF(AND($A370=$A371,$C370=$C371),$A370&amp;"*",IF(OR(MID($A370,1,1)="0",MID($A370,1,1)=0),"?"&amp;MID($A370,2,LEN($A370)-1),$A370&amp;".?")),$C371:$C$6000,"Г")))</f>
        <v>0</v>
      </c>
      <c r="H370" s="34">
        <f ca="1">IF(MID($A370,3,10)="1.1.3",SUMIFS(H371:H$6000,$A371:$A$6000,$A370&amp;".1",$B371:$B$6000,"Наименование объекта по производству электрической энергии всего, в том числе:")+SUMIFS(H371:H$6000,$A371:$A$6000,$A370&amp;".2",$B371:$B$6000,"Наименование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H$1),3,1)&amp;":"&amp;ADDRESS(ROW($A370)+MATCH("Г",$C371:$C$6000,0),COLUMN(H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H371:H$6000,$A371:$A$6000,IF(AND($A370=$A371,$C370=$C371),$A370&amp;"*",IF(OR(MID($A370,1,1)="0",MID($A370,1,1)=0),"?"&amp;MID($A370,2,LEN($A370)-1),$A370&amp;".?")),$C371:$C$6000,"Г")))</f>
        <v>0</v>
      </c>
      <c r="I370" s="34">
        <f ca="1">IF(MID($A370,3,10)="1.1.3",SUMIFS(I371:I$6000,$A371:$A$6000,$A370&amp;".1",$B371:$B$6000,"Наименование объекта по производству электрической энергии всего, в том числе:")+SUMIFS(I371:I$6000,$A371:$A$6000,$A370&amp;".2",$B371:$B$6000,"Наименование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I$1),3,1)&amp;":"&amp;ADDRESS(ROW($A370)+MATCH("Г",$C371:$C$6000,0),COLUMN(I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I371:I$6000,$A371:$A$6000,IF(AND($A370=$A371,$C370=$C371),$A370&amp;"*",IF(OR(MID($A370,1,1)="0",MID($A370,1,1)=0),"?"&amp;MID($A370,2,LEN($A370)-1),$A370&amp;".?")),$C371:$C$6000,"Г")))</f>
        <v>0</v>
      </c>
      <c r="J370" s="34">
        <f ca="1">IF(MID($A370,3,10)="1.1.3",SUMIFS(J371:J$6000,$A371:$A$6000,$A370&amp;".1",$B371:$B$6000,"Наименование объекта по производству электрической энергии всего, в том числе:")+SUMIFS(J371:J$6000,$A371:$A$6000,$A370&amp;".2",$B371:$B$6000,"Наименование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J$1),3,1)&amp;":"&amp;ADDRESS(ROW($A370)+MATCH("Г",$C371:$C$6000,0),COLUMN(J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J371:J$6000,$A371:$A$6000,IF(AND($A370=$A371,$C370=$C371),$A370&amp;"*",IF(OR(MID($A370,1,1)="0",MID($A370,1,1)=0),"?"&amp;MID($A370,2,LEN($A370)-1),$A370&amp;".?")),$C371:$C$6000,"Г")))</f>
        <v>0</v>
      </c>
      <c r="K370" s="34">
        <f ca="1">IF(MID($A370,3,10)="1.1.3",SUMIFS(K371:K$6000,$A371:$A$6000,$A370&amp;".1",$B371:$B$6000,"Наименование объекта по производству электрической энергии всего, в том числе:")+SUMIFS(K371:K$6000,$A371:$A$6000,$A370&amp;".2",$B371:$B$6000,"Наименование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K$1),3,1)&amp;":"&amp;ADDRESS(ROW($A370)+MATCH("Г",$C371:$C$6000,0),COLUMN(K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K371:K$6000,$A371:$A$6000,IF(AND($A370=$A371,$C370=$C371),$A370&amp;"*",IF(OR(MID($A370,1,1)="0",MID($A370,1,1)=0),"?"&amp;MID($A370,2,LEN($A370)-1),$A370&amp;".?")),$C371:$C$6000,"Г")))</f>
        <v>0</v>
      </c>
      <c r="L370" s="34">
        <f ca="1">IF(MID($A370,3,10)="1.1.3",SUMIFS(L371:L$6000,$A371:$A$6000,$A370&amp;".1",$B371:$B$6000,"Наименование объекта по производству электрической энергии всего, в том числе:")+SUMIFS(L371:L$6000,$A371:$A$6000,$A370&amp;".2",$B371:$B$6000,"Наименование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L$1),3,1)&amp;":"&amp;ADDRESS(ROW($A370)+MATCH("Г",$C371:$C$6000,0),COLUMN(L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L371:L$6000,$A371:$A$6000,IF(AND($A370=$A371,$C370=$C371),$A370&amp;"*",IF(OR(MID($A370,1,1)="0",MID($A370,1,1)=0),"?"&amp;MID($A370,2,LEN($A370)-1),$A370&amp;".?")),$C371:$C$6000,"Г")))</f>
        <v>0</v>
      </c>
      <c r="M370" s="34">
        <f ca="1">IF(MID($A370,3,10)="1.1.3",SUMIFS(M371:M$6000,$A371:$A$6000,$A370&amp;".1",$B371:$B$6000,"Наименование объекта по производству электрической энергии всего, в том числе:")+SUMIFS(M371:M$6000,$A371:$A$6000,$A370&amp;".2",$B371:$B$6000,"Наименование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M$1),3,1)&amp;":"&amp;ADDRESS(ROW($A370)+MATCH("Г",$C371:$C$6000,0),COLUMN(M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M371:M$6000,$A371:$A$6000,IF(AND($A370=$A371,$C370=$C371),$A370&amp;"*",IF(OR(MID($A370,1,1)="0",MID($A370,1,1)=0),"?"&amp;MID($A370,2,LEN($A370)-1),$A370&amp;".?")),$C371:$C$6000,"Г")))</f>
        <v>0</v>
      </c>
      <c r="N370" s="32" t="s">
        <v>787</v>
      </c>
    </row>
    <row r="371" spans="1:14" ht="37.5" x14ac:dyDescent="0.3">
      <c r="A371" s="32" t="s">
        <v>725</v>
      </c>
      <c r="B371" s="33" t="s">
        <v>69</v>
      </c>
      <c r="C371" s="32" t="s">
        <v>33</v>
      </c>
      <c r="D371" s="34">
        <f ca="1">IF(MID($A371,3,10)="1.1.3",SUMIFS(D372:D$6000,$A372:$A$6000,$A371&amp;".1",$B372:$B$6000,"Наименование объекта по производству электрической энергии всего, в том числе:")+SUMIFS(D372:D$6000,$A372:$A$6000,$A371&amp;".2",$B372:$B$6000,"Наименование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D$1),3,1)&amp;":"&amp;ADDRESS(ROW($A371)+MATCH("Г",$C372:$C$6000,0),COLUMN(D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D372:D$6000,$A372:$A$6000,IF(AND($A371=$A372,$C371=$C372),$A371&amp;"*",IF(OR(MID($A371,1,1)="0",MID($A371,1,1)=0),"?"&amp;MID($A371,2,LEN($A371)-1),$A371&amp;".?")),$C372:$C$6000,"Г")))</f>
        <v>0</v>
      </c>
      <c r="E371" s="34">
        <f ca="1">IF(MID($A371,3,10)="1.1.3",SUMIFS(E372:E$6000,$A372:$A$6000,$A371&amp;".1",$B372:$B$6000,"Наименование объекта по производству электрической энергии всего, в том числе:")+SUMIFS(E372:E$6000,$A372:$A$6000,$A371&amp;".2",$B372:$B$6000,"Наименование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E$1),3,1)&amp;":"&amp;ADDRESS(ROW($A371)+MATCH("Г",$C372:$C$6000,0),COLUMN(E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E372:E$6000,$A372:$A$6000,IF(AND($A371=$A372,$C371=$C372),$A371&amp;"*",IF(OR(MID($A371,1,1)="0",MID($A371,1,1)=0),"?"&amp;MID($A371,2,LEN($A371)-1),$A371&amp;".?")),$C372:$C$6000,"Г")))</f>
        <v>0</v>
      </c>
      <c r="F371" s="34">
        <f ca="1">IF(MID($A371,3,10)="1.1.3",SUMIFS(F372:F$6000,$A372:$A$6000,$A371&amp;".1",$B372:$B$6000,"Наименование объекта по производству электрической энергии всего, в том числе:")+SUMIFS(F372:F$6000,$A372:$A$6000,$A371&amp;".2",$B372:$B$6000,"Наименование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F$1),3,1)&amp;":"&amp;ADDRESS(ROW($A371)+MATCH("Г",$C372:$C$6000,0),COLUMN(F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F372:F$6000,$A372:$A$6000,IF(AND($A371=$A372,$C371=$C372),$A371&amp;"*",IF(OR(MID($A371,1,1)="0",MID($A371,1,1)=0),"?"&amp;MID($A371,2,LEN($A371)-1),$A371&amp;".?")),$C372:$C$6000,"Г")))</f>
        <v>0</v>
      </c>
      <c r="G371" s="34">
        <f ca="1">IF(MID($A371,3,10)="1.1.3",SUMIFS(G372:G$6000,$A372:$A$6000,$A371&amp;".1",$B372:$B$6000,"Наименование объекта по производству электрической энергии всего, в том числе:")+SUMIFS(G372:G$6000,$A372:$A$6000,$A371&amp;".2",$B372:$B$6000,"Наименование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G$1),3,1)&amp;":"&amp;ADDRESS(ROW($A371)+MATCH("Г",$C372:$C$6000,0),COLUMN(G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G372:G$6000,$A372:$A$6000,IF(AND($A371=$A372,$C371=$C372),$A371&amp;"*",IF(OR(MID($A371,1,1)="0",MID($A371,1,1)=0),"?"&amp;MID($A371,2,LEN($A371)-1),$A371&amp;".?")),$C372:$C$6000,"Г")))</f>
        <v>0</v>
      </c>
      <c r="H371" s="34">
        <f ca="1">IF(MID($A371,3,10)="1.1.3",SUMIFS(H372:H$6000,$A372:$A$6000,$A371&amp;".1",$B372:$B$6000,"Наименование объекта по производству электрической энергии всего, в том числе:")+SUMIFS(H372:H$6000,$A372:$A$6000,$A371&amp;".2",$B372:$B$6000,"Наименование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H$1),3,1)&amp;":"&amp;ADDRESS(ROW($A371)+MATCH("Г",$C372:$C$6000,0),COLUMN(H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H372:H$6000,$A372:$A$6000,IF(AND($A371=$A372,$C371=$C372),$A371&amp;"*",IF(OR(MID($A371,1,1)="0",MID($A371,1,1)=0),"?"&amp;MID($A371,2,LEN($A371)-1),$A371&amp;".?")),$C372:$C$6000,"Г")))</f>
        <v>0</v>
      </c>
      <c r="I371" s="34">
        <f ca="1">IF(MID($A371,3,10)="1.1.3",SUMIFS(I372:I$6000,$A372:$A$6000,$A371&amp;".1",$B372:$B$6000,"Наименование объекта по производству электрической энергии всего, в том числе:")+SUMIFS(I372:I$6000,$A372:$A$6000,$A371&amp;".2",$B372:$B$6000,"Наименование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I$1),3,1)&amp;":"&amp;ADDRESS(ROW($A371)+MATCH("Г",$C372:$C$6000,0),COLUMN(I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I372:I$6000,$A372:$A$6000,IF(AND($A371=$A372,$C371=$C372),$A371&amp;"*",IF(OR(MID($A371,1,1)="0",MID($A371,1,1)=0),"?"&amp;MID($A371,2,LEN($A371)-1),$A371&amp;".?")),$C372:$C$6000,"Г")))</f>
        <v>0</v>
      </c>
      <c r="J371" s="34">
        <f ca="1">IF(MID($A371,3,10)="1.1.3",SUMIFS(J372:J$6000,$A372:$A$6000,$A371&amp;".1",$B372:$B$6000,"Наименование объекта по производству электрической энергии всего, в том числе:")+SUMIFS(J372:J$6000,$A372:$A$6000,$A371&amp;".2",$B372:$B$6000,"Наименование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J$1),3,1)&amp;":"&amp;ADDRESS(ROW($A371)+MATCH("Г",$C372:$C$6000,0),COLUMN(J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J372:J$6000,$A372:$A$6000,IF(AND($A371=$A372,$C371=$C372),$A371&amp;"*",IF(OR(MID($A371,1,1)="0",MID($A371,1,1)=0),"?"&amp;MID($A371,2,LEN($A371)-1),$A371&amp;".?")),$C372:$C$6000,"Г")))</f>
        <v>0</v>
      </c>
      <c r="K371" s="34">
        <f ca="1">IF(MID($A371,3,10)="1.1.3",SUMIFS(K372:K$6000,$A372:$A$6000,$A371&amp;".1",$B372:$B$6000,"Наименование объекта по производству электрической энергии всего, в том числе:")+SUMIFS(K372:K$6000,$A372:$A$6000,$A371&amp;".2",$B372:$B$6000,"Наименование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K$1),3,1)&amp;":"&amp;ADDRESS(ROW($A371)+MATCH("Г",$C372:$C$6000,0),COLUMN(K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K372:K$6000,$A372:$A$6000,IF(AND($A371=$A372,$C371=$C372),$A371&amp;"*",IF(OR(MID($A371,1,1)="0",MID($A371,1,1)=0),"?"&amp;MID($A371,2,LEN($A371)-1),$A371&amp;".?")),$C372:$C$6000,"Г")))</f>
        <v>0</v>
      </c>
      <c r="L371" s="34">
        <f ca="1">IF(MID($A371,3,10)="1.1.3",SUMIFS(L372:L$6000,$A372:$A$6000,$A371&amp;".1",$B372:$B$6000,"Наименование объекта по производству электрической энергии всего, в том числе:")+SUMIFS(L372:L$6000,$A372:$A$6000,$A371&amp;".2",$B372:$B$6000,"Наименование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L$1),3,1)&amp;":"&amp;ADDRESS(ROW($A371)+MATCH("Г",$C372:$C$6000,0),COLUMN(L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L372:L$6000,$A372:$A$6000,IF(AND($A371=$A372,$C371=$C372),$A371&amp;"*",IF(OR(MID($A371,1,1)="0",MID($A371,1,1)=0),"?"&amp;MID($A371,2,LEN($A371)-1),$A371&amp;".?")),$C372:$C$6000,"Г")))</f>
        <v>0</v>
      </c>
      <c r="M371" s="34">
        <f ca="1">IF(MID($A371,3,10)="1.1.3",SUMIFS(M372:M$6000,$A372:$A$6000,$A371&amp;".1",$B372:$B$6000,"Наименование объекта по производству электрической энергии всего, в том числе:")+SUMIFS(M372:M$6000,$A372:$A$6000,$A371&amp;".2",$B372:$B$6000,"Наименование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M$1),3,1)&amp;":"&amp;ADDRESS(ROW($A371)+MATCH("Г",$C372:$C$6000,0),COLUMN(M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M372:M$6000,$A372:$A$6000,IF(AND($A371=$A372,$C371=$C372),$A371&amp;"*",IF(OR(MID($A371,1,1)="0",MID($A371,1,1)=0),"?"&amp;MID($A371,2,LEN($A371)-1),$A371&amp;".?")),$C372:$C$6000,"Г")))</f>
        <v>0</v>
      </c>
      <c r="N371" s="32" t="s">
        <v>787</v>
      </c>
    </row>
    <row r="372" spans="1:14" ht="75" x14ac:dyDescent="0.3">
      <c r="A372" s="32" t="s">
        <v>726</v>
      </c>
      <c r="B372" s="33" t="s">
        <v>70</v>
      </c>
      <c r="C372" s="32" t="s">
        <v>33</v>
      </c>
      <c r="D372" s="34">
        <f ca="1">IF(MID($A372,3,10)="1.1.3",SUMIFS(D373:D$6000,$A373:$A$6000,$A372&amp;".1",$B373:$B$6000,"Наименование объекта по производству электрической энергии всего, в том числе:")+SUMIFS(D373:D$6000,$A373:$A$6000,$A372&amp;".2",$B373:$B$6000,"Наименование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D$1),3,1)&amp;":"&amp;ADDRESS(ROW($A372)+MATCH("Г",$C373:$C$6000,0),COLUMN(D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D373:D$6000,$A373:$A$6000,IF(AND($A372=$A373,$C372=$C373),$A372&amp;"*",IF(OR(MID($A372,1,1)="0",MID($A372,1,1)=0),"?"&amp;MID($A372,2,LEN($A372)-1),$A372&amp;".?")),$C373:$C$6000,"Г")))</f>
        <v>0</v>
      </c>
      <c r="E372" s="34">
        <f ca="1">IF(MID($A372,3,10)="1.1.3",SUMIFS(E373:E$6000,$A373:$A$6000,$A372&amp;".1",$B373:$B$6000,"Наименование объекта по производству электрической энергии всего, в том числе:")+SUMIFS(E373:E$6000,$A373:$A$6000,$A372&amp;".2",$B373:$B$6000,"Наименование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E$1),3,1)&amp;":"&amp;ADDRESS(ROW($A372)+MATCH("Г",$C373:$C$6000,0),COLUMN(E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E373:E$6000,$A373:$A$6000,IF(AND($A372=$A373,$C372=$C373),$A372&amp;"*",IF(OR(MID($A372,1,1)="0",MID($A372,1,1)=0),"?"&amp;MID($A372,2,LEN($A372)-1),$A372&amp;".?")),$C373:$C$6000,"Г")))</f>
        <v>0</v>
      </c>
      <c r="F372" s="34">
        <f ca="1">IF(MID($A372,3,10)="1.1.3",SUMIFS(F373:F$6000,$A373:$A$6000,$A372&amp;".1",$B373:$B$6000,"Наименование объекта по производству электрической энергии всего, в том числе:")+SUMIFS(F373:F$6000,$A373:$A$6000,$A372&amp;".2",$B373:$B$6000,"Наименование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F$1),3,1)&amp;":"&amp;ADDRESS(ROW($A372)+MATCH("Г",$C373:$C$6000,0),COLUMN(F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F373:F$6000,$A373:$A$6000,IF(AND($A372=$A373,$C372=$C373),$A372&amp;"*",IF(OR(MID($A372,1,1)="0",MID($A372,1,1)=0),"?"&amp;MID($A372,2,LEN($A372)-1),$A372&amp;".?")),$C373:$C$6000,"Г")))</f>
        <v>0</v>
      </c>
      <c r="G372" s="34">
        <f ca="1">IF(MID($A372,3,10)="1.1.3",SUMIFS(G373:G$6000,$A373:$A$6000,$A372&amp;".1",$B373:$B$6000,"Наименование объекта по производству электрической энергии всего, в том числе:")+SUMIFS(G373:G$6000,$A373:$A$6000,$A372&amp;".2",$B373:$B$6000,"Наименование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G$1),3,1)&amp;":"&amp;ADDRESS(ROW($A372)+MATCH("Г",$C373:$C$6000,0),COLUMN(G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G373:G$6000,$A373:$A$6000,IF(AND($A372=$A373,$C372=$C373),$A372&amp;"*",IF(OR(MID($A372,1,1)="0",MID($A372,1,1)=0),"?"&amp;MID($A372,2,LEN($A372)-1),$A372&amp;".?")),$C373:$C$6000,"Г")))</f>
        <v>0</v>
      </c>
      <c r="H372" s="34">
        <f ca="1">IF(MID($A372,3,10)="1.1.3",SUMIFS(H373:H$6000,$A373:$A$6000,$A372&amp;".1",$B373:$B$6000,"Наименование объекта по производству электрической энергии всего, в том числе:")+SUMIFS(H373:H$6000,$A373:$A$6000,$A372&amp;".2",$B373:$B$6000,"Наименование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H$1),3,1)&amp;":"&amp;ADDRESS(ROW($A372)+MATCH("Г",$C373:$C$6000,0),COLUMN(H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H373:H$6000,$A373:$A$6000,IF(AND($A372=$A373,$C372=$C373),$A372&amp;"*",IF(OR(MID($A372,1,1)="0",MID($A372,1,1)=0),"?"&amp;MID($A372,2,LEN($A372)-1),$A372&amp;".?")),$C373:$C$6000,"Г")))</f>
        <v>0</v>
      </c>
      <c r="I372" s="34">
        <f ca="1">IF(MID($A372,3,10)="1.1.3",SUMIFS(I373:I$6000,$A373:$A$6000,$A372&amp;".1",$B373:$B$6000,"Наименование объекта по производству электрической энергии всего, в том числе:")+SUMIFS(I373:I$6000,$A373:$A$6000,$A372&amp;".2",$B373:$B$6000,"Наименование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I$1),3,1)&amp;":"&amp;ADDRESS(ROW($A372)+MATCH("Г",$C373:$C$6000,0),COLUMN(I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I373:I$6000,$A373:$A$6000,IF(AND($A372=$A373,$C372=$C373),$A372&amp;"*",IF(OR(MID($A372,1,1)="0",MID($A372,1,1)=0),"?"&amp;MID($A372,2,LEN($A372)-1),$A372&amp;".?")),$C373:$C$6000,"Г")))</f>
        <v>0</v>
      </c>
      <c r="J372" s="34">
        <f ca="1">IF(MID($A372,3,10)="1.1.3",SUMIFS(J373:J$6000,$A373:$A$6000,$A372&amp;".1",$B373:$B$6000,"Наименование объекта по производству электрической энергии всего, в том числе:")+SUMIFS(J373:J$6000,$A373:$A$6000,$A372&amp;".2",$B373:$B$6000,"Наименование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J$1),3,1)&amp;":"&amp;ADDRESS(ROW($A372)+MATCH("Г",$C373:$C$6000,0),COLUMN(J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J373:J$6000,$A373:$A$6000,IF(AND($A372=$A373,$C372=$C373),$A372&amp;"*",IF(OR(MID($A372,1,1)="0",MID($A372,1,1)=0),"?"&amp;MID($A372,2,LEN($A372)-1),$A372&amp;".?")),$C373:$C$6000,"Г")))</f>
        <v>0</v>
      </c>
      <c r="K372" s="34">
        <f ca="1">IF(MID($A372,3,10)="1.1.3",SUMIFS(K373:K$6000,$A373:$A$6000,$A372&amp;".1",$B373:$B$6000,"Наименование объекта по производству электрической энергии всего, в том числе:")+SUMIFS(K373:K$6000,$A373:$A$6000,$A372&amp;".2",$B373:$B$6000,"Наименование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K$1),3,1)&amp;":"&amp;ADDRESS(ROW($A372)+MATCH("Г",$C373:$C$6000,0),COLUMN(K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K373:K$6000,$A373:$A$6000,IF(AND($A372=$A373,$C372=$C373),$A372&amp;"*",IF(OR(MID($A372,1,1)="0",MID($A372,1,1)=0),"?"&amp;MID($A372,2,LEN($A372)-1),$A372&amp;".?")),$C373:$C$6000,"Г")))</f>
        <v>0</v>
      </c>
      <c r="L372" s="34">
        <f ca="1">IF(MID($A372,3,10)="1.1.3",SUMIFS(L373:L$6000,$A373:$A$6000,$A372&amp;".1",$B373:$B$6000,"Наименование объекта по производству электрической энергии всего, в том числе:")+SUMIFS(L373:L$6000,$A373:$A$6000,$A372&amp;".2",$B373:$B$6000,"Наименование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L$1),3,1)&amp;":"&amp;ADDRESS(ROW($A372)+MATCH("Г",$C373:$C$6000,0),COLUMN(L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L373:L$6000,$A373:$A$6000,IF(AND($A372=$A373,$C372=$C373),$A372&amp;"*",IF(OR(MID($A372,1,1)="0",MID($A372,1,1)=0),"?"&amp;MID($A372,2,LEN($A372)-1),$A372&amp;".?")),$C373:$C$6000,"Г")))</f>
        <v>0</v>
      </c>
      <c r="M372" s="34">
        <f ca="1">IF(MID($A372,3,10)="1.1.3",SUMIFS(M373:M$6000,$A373:$A$6000,$A372&amp;".1",$B373:$B$6000,"Наименование объекта по производству электрической энергии всего, в том числе:")+SUMIFS(M373:M$6000,$A373:$A$6000,$A372&amp;".2",$B373:$B$6000,"Наименование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M$1),3,1)&amp;":"&amp;ADDRESS(ROW($A372)+MATCH("Г",$C373:$C$6000,0),COLUMN(M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M373:M$6000,$A373:$A$6000,IF(AND($A372=$A373,$C372=$C373),$A372&amp;"*",IF(OR(MID($A372,1,1)="0",MID($A372,1,1)=0),"?"&amp;MID($A372,2,LEN($A372)-1),$A372&amp;".?")),$C373:$C$6000,"Г")))</f>
        <v>0</v>
      </c>
      <c r="N372" s="32" t="s">
        <v>787</v>
      </c>
    </row>
    <row r="373" spans="1:14" ht="37.5" x14ac:dyDescent="0.3">
      <c r="A373" s="32" t="s">
        <v>727</v>
      </c>
      <c r="B373" s="33" t="s">
        <v>71</v>
      </c>
      <c r="C373" s="32" t="s">
        <v>33</v>
      </c>
      <c r="D373" s="34">
        <f ca="1">IF(MID($A373,3,10)="1.1.3",SUMIFS(D374:D$6000,$A374:$A$6000,$A373&amp;".1",$B374:$B$6000,"Наименование объекта по производству электрической энергии всего, в том числе:")+SUMIFS(D374:D$6000,$A374:$A$6000,$A373&amp;".2",$B374:$B$6000,"Наименование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D$1),3,1)&amp;":"&amp;ADDRESS(ROW($A373)+MATCH("Г",$C374:$C$6000,0),COLUMN(D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D374:D$6000,$A374:$A$6000,IF(AND($A373=$A374,$C373=$C374),$A373&amp;"*",IF(OR(MID($A373,1,1)="0",MID($A373,1,1)=0),"?"&amp;MID($A373,2,LEN($A373)-1),$A373&amp;".?")),$C374:$C$6000,"Г")))</f>
        <v>0</v>
      </c>
      <c r="E373" s="34">
        <f ca="1">IF(MID($A373,3,10)="1.1.3",SUMIFS(E374:E$6000,$A374:$A$6000,$A373&amp;".1",$B374:$B$6000,"Наименование объекта по производству электрической энергии всего, в том числе:")+SUMIFS(E374:E$6000,$A374:$A$6000,$A373&amp;".2",$B374:$B$6000,"Наименование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E$1),3,1)&amp;":"&amp;ADDRESS(ROW($A373)+MATCH("Г",$C374:$C$6000,0),COLUMN(E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E374:E$6000,$A374:$A$6000,IF(AND($A373=$A374,$C373=$C374),$A373&amp;"*",IF(OR(MID($A373,1,1)="0",MID($A373,1,1)=0),"?"&amp;MID($A373,2,LEN($A373)-1),$A373&amp;".?")),$C374:$C$6000,"Г")))</f>
        <v>0</v>
      </c>
      <c r="F373" s="34">
        <f ca="1">IF(MID($A373,3,10)="1.1.3",SUMIFS(F374:F$6000,$A374:$A$6000,$A373&amp;".1",$B374:$B$6000,"Наименование объекта по производству электрической энергии всего, в том числе:")+SUMIFS(F374:F$6000,$A374:$A$6000,$A373&amp;".2",$B374:$B$6000,"Наименование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F$1),3,1)&amp;":"&amp;ADDRESS(ROW($A373)+MATCH("Г",$C374:$C$6000,0),COLUMN(F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F374:F$6000,$A374:$A$6000,IF(AND($A373=$A374,$C373=$C374),$A373&amp;"*",IF(OR(MID($A373,1,1)="0",MID($A373,1,1)=0),"?"&amp;MID($A373,2,LEN($A373)-1),$A373&amp;".?")),$C374:$C$6000,"Г")))</f>
        <v>0</v>
      </c>
      <c r="G373" s="34">
        <f ca="1">IF(MID($A373,3,10)="1.1.3",SUMIFS(G374:G$6000,$A374:$A$6000,$A373&amp;".1",$B374:$B$6000,"Наименование объекта по производству электрической энергии всего, в том числе:")+SUMIFS(G374:G$6000,$A374:$A$6000,$A373&amp;".2",$B374:$B$6000,"Наименование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G$1),3,1)&amp;":"&amp;ADDRESS(ROW($A373)+MATCH("Г",$C374:$C$6000,0),COLUMN(G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G374:G$6000,$A374:$A$6000,IF(AND($A373=$A374,$C373=$C374),$A373&amp;"*",IF(OR(MID($A373,1,1)="0",MID($A373,1,1)=0),"?"&amp;MID($A373,2,LEN($A373)-1),$A373&amp;".?")),$C374:$C$6000,"Г")))</f>
        <v>0</v>
      </c>
      <c r="H373" s="34">
        <f ca="1">IF(MID($A373,3,10)="1.1.3",SUMIFS(H374:H$6000,$A374:$A$6000,$A373&amp;".1",$B374:$B$6000,"Наименование объекта по производству электрической энергии всего, в том числе:")+SUMIFS(H374:H$6000,$A374:$A$6000,$A373&amp;".2",$B374:$B$6000,"Наименование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H$1),3,1)&amp;":"&amp;ADDRESS(ROW($A373)+MATCH("Г",$C374:$C$6000,0),COLUMN(H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H374:H$6000,$A374:$A$6000,IF(AND($A373=$A374,$C373=$C374),$A373&amp;"*",IF(OR(MID($A373,1,1)="0",MID($A373,1,1)=0),"?"&amp;MID($A373,2,LEN($A373)-1),$A373&amp;".?")),$C374:$C$6000,"Г")))</f>
        <v>0</v>
      </c>
      <c r="I373" s="34">
        <f ca="1">IF(MID($A373,3,10)="1.1.3",SUMIFS(I374:I$6000,$A374:$A$6000,$A373&amp;".1",$B374:$B$6000,"Наименование объекта по производству электрической энергии всего, в том числе:")+SUMIFS(I374:I$6000,$A374:$A$6000,$A373&amp;".2",$B374:$B$6000,"Наименование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I$1),3,1)&amp;":"&amp;ADDRESS(ROW($A373)+MATCH("Г",$C374:$C$6000,0),COLUMN(I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I374:I$6000,$A374:$A$6000,IF(AND($A373=$A374,$C373=$C374),$A373&amp;"*",IF(OR(MID($A373,1,1)="0",MID($A373,1,1)=0),"?"&amp;MID($A373,2,LEN($A373)-1),$A373&amp;".?")),$C374:$C$6000,"Г")))</f>
        <v>0</v>
      </c>
      <c r="J373" s="34">
        <f ca="1">IF(MID($A373,3,10)="1.1.3",SUMIFS(J374:J$6000,$A374:$A$6000,$A373&amp;".1",$B374:$B$6000,"Наименование объекта по производству электрической энергии всего, в том числе:")+SUMIFS(J374:J$6000,$A374:$A$6000,$A373&amp;".2",$B374:$B$6000,"Наименование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J$1),3,1)&amp;":"&amp;ADDRESS(ROW($A373)+MATCH("Г",$C374:$C$6000,0),COLUMN(J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J374:J$6000,$A374:$A$6000,IF(AND($A373=$A374,$C373=$C374),$A373&amp;"*",IF(OR(MID($A373,1,1)="0",MID($A373,1,1)=0),"?"&amp;MID($A373,2,LEN($A373)-1),$A373&amp;".?")),$C374:$C$6000,"Г")))</f>
        <v>0</v>
      </c>
      <c r="K373" s="34">
        <f ca="1">IF(MID($A373,3,10)="1.1.3",SUMIFS(K374:K$6000,$A374:$A$6000,$A373&amp;".1",$B374:$B$6000,"Наименование объекта по производству электрической энергии всего, в том числе:")+SUMIFS(K374:K$6000,$A374:$A$6000,$A373&amp;".2",$B374:$B$6000,"Наименование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K$1),3,1)&amp;":"&amp;ADDRESS(ROW($A373)+MATCH("Г",$C374:$C$6000,0),COLUMN(K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K374:K$6000,$A374:$A$6000,IF(AND($A373=$A374,$C373=$C374),$A373&amp;"*",IF(OR(MID($A373,1,1)="0",MID($A373,1,1)=0),"?"&amp;MID($A373,2,LEN($A373)-1),$A373&amp;".?")),$C374:$C$6000,"Г")))</f>
        <v>0</v>
      </c>
      <c r="L373" s="34">
        <f ca="1">IF(MID($A373,3,10)="1.1.3",SUMIFS(L374:L$6000,$A374:$A$6000,$A373&amp;".1",$B374:$B$6000,"Наименование объекта по производству электрической энергии всего, в том числе:")+SUMIFS(L374:L$6000,$A374:$A$6000,$A373&amp;".2",$B374:$B$6000,"Наименование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L$1),3,1)&amp;":"&amp;ADDRESS(ROW($A373)+MATCH("Г",$C374:$C$6000,0),COLUMN(L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L374:L$6000,$A374:$A$6000,IF(AND($A373=$A374,$C373=$C374),$A373&amp;"*",IF(OR(MID($A373,1,1)="0",MID($A373,1,1)=0),"?"&amp;MID($A373,2,LEN($A373)-1),$A373&amp;".?")),$C374:$C$6000,"Г")))</f>
        <v>0</v>
      </c>
      <c r="M373" s="34">
        <f ca="1">IF(MID($A373,3,10)="1.1.3",SUMIFS(M374:M$6000,$A374:$A$6000,$A373&amp;".1",$B374:$B$6000,"Наименование объекта по производству электрической энергии всего, в том числе:")+SUMIFS(M374:M$6000,$A374:$A$6000,$A373&amp;".2",$B374:$B$6000,"Наименование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M$1),3,1)&amp;":"&amp;ADDRESS(ROW($A373)+MATCH("Г",$C374:$C$6000,0),COLUMN(M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M374:M$6000,$A374:$A$6000,IF(AND($A373=$A374,$C373=$C374),$A373&amp;"*",IF(OR(MID($A373,1,1)="0",MID($A373,1,1)=0),"?"&amp;MID($A373,2,LEN($A373)-1),$A373&amp;".?")),$C374:$C$6000,"Г")))</f>
        <v>0</v>
      </c>
      <c r="N373" s="32" t="s">
        <v>787</v>
      </c>
    </row>
    <row r="374" spans="1:14" ht="37.5" x14ac:dyDescent="0.3">
      <c r="A374" s="32" t="s">
        <v>728</v>
      </c>
      <c r="B374" s="33" t="s">
        <v>71</v>
      </c>
      <c r="C374" s="32" t="s">
        <v>33</v>
      </c>
      <c r="D374" s="34">
        <f ca="1">IF(MID($A374,3,10)="1.1.3",SUMIFS(D375:D$6000,$A375:$A$6000,$A374&amp;".1",$B375:$B$6000,"Наименование объекта по производству электрической энергии всего, в том числе:")+SUMIFS(D375:D$6000,$A375:$A$6000,$A374&amp;".2",$B375:$B$6000,"Наименование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D$1),3,1)&amp;":"&amp;ADDRESS(ROW($A374)+MATCH("Г",$C375:$C$6000,0),COLUMN(D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D375:D$6000,$A375:$A$6000,IF(AND($A374=$A375,$C374=$C375),$A374&amp;"*",IF(OR(MID($A374,1,1)="0",MID($A374,1,1)=0),"?"&amp;MID($A374,2,LEN($A374)-1),$A374&amp;".?")),$C375:$C$6000,"Г")))</f>
        <v>0</v>
      </c>
      <c r="E374" s="34">
        <f ca="1">IF(MID($A374,3,10)="1.1.3",SUMIFS(E375:E$6000,$A375:$A$6000,$A374&amp;".1",$B375:$B$6000,"Наименование объекта по производству электрической энергии всего, в том числе:")+SUMIFS(E375:E$6000,$A375:$A$6000,$A374&amp;".2",$B375:$B$6000,"Наименование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E$1),3,1)&amp;":"&amp;ADDRESS(ROW($A374)+MATCH("Г",$C375:$C$6000,0),COLUMN(E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E375:E$6000,$A375:$A$6000,IF(AND($A374=$A375,$C374=$C375),$A374&amp;"*",IF(OR(MID($A374,1,1)="0",MID($A374,1,1)=0),"?"&amp;MID($A374,2,LEN($A374)-1),$A374&amp;".?")),$C375:$C$6000,"Г")))</f>
        <v>0</v>
      </c>
      <c r="F374" s="34">
        <f ca="1">IF(MID($A374,3,10)="1.1.3",SUMIFS(F375:F$6000,$A375:$A$6000,$A374&amp;".1",$B375:$B$6000,"Наименование объекта по производству электрической энергии всего, в том числе:")+SUMIFS(F375:F$6000,$A375:$A$6000,$A374&amp;".2",$B375:$B$6000,"Наименование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F$1),3,1)&amp;":"&amp;ADDRESS(ROW($A374)+MATCH("Г",$C375:$C$6000,0),COLUMN(F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F375:F$6000,$A375:$A$6000,IF(AND($A374=$A375,$C374=$C375),$A374&amp;"*",IF(OR(MID($A374,1,1)="0",MID($A374,1,1)=0),"?"&amp;MID($A374,2,LEN($A374)-1),$A374&amp;".?")),$C375:$C$6000,"Г")))</f>
        <v>0</v>
      </c>
      <c r="G374" s="34">
        <f ca="1">IF(MID($A374,3,10)="1.1.3",SUMIFS(G375:G$6000,$A375:$A$6000,$A374&amp;".1",$B375:$B$6000,"Наименование объекта по производству электрической энергии всего, в том числе:")+SUMIFS(G375:G$6000,$A375:$A$6000,$A374&amp;".2",$B375:$B$6000,"Наименование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G$1),3,1)&amp;":"&amp;ADDRESS(ROW($A374)+MATCH("Г",$C375:$C$6000,0),COLUMN(G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G375:G$6000,$A375:$A$6000,IF(AND($A374=$A375,$C374=$C375),$A374&amp;"*",IF(OR(MID($A374,1,1)="0",MID($A374,1,1)=0),"?"&amp;MID($A374,2,LEN($A374)-1),$A374&amp;".?")),$C375:$C$6000,"Г")))</f>
        <v>0</v>
      </c>
      <c r="H374" s="34">
        <f ca="1">IF(MID($A374,3,10)="1.1.3",SUMIFS(H375:H$6000,$A375:$A$6000,$A374&amp;".1",$B375:$B$6000,"Наименование объекта по производству электрической энергии всего, в том числе:")+SUMIFS(H375:H$6000,$A375:$A$6000,$A374&amp;".2",$B375:$B$6000,"Наименование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H$1),3,1)&amp;":"&amp;ADDRESS(ROW($A374)+MATCH("Г",$C375:$C$6000,0),COLUMN(H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H375:H$6000,$A375:$A$6000,IF(AND($A374=$A375,$C374=$C375),$A374&amp;"*",IF(OR(MID($A374,1,1)="0",MID($A374,1,1)=0),"?"&amp;MID($A374,2,LEN($A374)-1),$A374&amp;".?")),$C375:$C$6000,"Г")))</f>
        <v>0</v>
      </c>
      <c r="I374" s="34">
        <f ca="1">IF(MID($A374,3,10)="1.1.3",SUMIFS(I375:I$6000,$A375:$A$6000,$A374&amp;".1",$B375:$B$6000,"Наименование объекта по производству электрической энергии всего, в том числе:")+SUMIFS(I375:I$6000,$A375:$A$6000,$A374&amp;".2",$B375:$B$6000,"Наименование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I$1),3,1)&amp;":"&amp;ADDRESS(ROW($A374)+MATCH("Г",$C375:$C$6000,0),COLUMN(I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I375:I$6000,$A375:$A$6000,IF(AND($A374=$A375,$C374=$C375),$A374&amp;"*",IF(OR(MID($A374,1,1)="0",MID($A374,1,1)=0),"?"&amp;MID($A374,2,LEN($A374)-1),$A374&amp;".?")),$C375:$C$6000,"Г")))</f>
        <v>0</v>
      </c>
      <c r="J374" s="34">
        <f ca="1">IF(MID($A374,3,10)="1.1.3",SUMIFS(J375:J$6000,$A375:$A$6000,$A374&amp;".1",$B375:$B$6000,"Наименование объекта по производству электрической энергии всего, в том числе:")+SUMIFS(J375:J$6000,$A375:$A$6000,$A374&amp;".2",$B375:$B$6000,"Наименование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J$1),3,1)&amp;":"&amp;ADDRESS(ROW($A374)+MATCH("Г",$C375:$C$6000,0),COLUMN(J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J375:J$6000,$A375:$A$6000,IF(AND($A374=$A375,$C374=$C375),$A374&amp;"*",IF(OR(MID($A374,1,1)="0",MID($A374,1,1)=0),"?"&amp;MID($A374,2,LEN($A374)-1),$A374&amp;".?")),$C375:$C$6000,"Г")))</f>
        <v>0</v>
      </c>
      <c r="K374" s="34">
        <f ca="1">IF(MID($A374,3,10)="1.1.3",SUMIFS(K375:K$6000,$A375:$A$6000,$A374&amp;".1",$B375:$B$6000,"Наименование объекта по производству электрической энергии всего, в том числе:")+SUMIFS(K375:K$6000,$A375:$A$6000,$A374&amp;".2",$B375:$B$6000,"Наименование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K$1),3,1)&amp;":"&amp;ADDRESS(ROW($A374)+MATCH("Г",$C375:$C$6000,0),COLUMN(K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K375:K$6000,$A375:$A$6000,IF(AND($A374=$A375,$C374=$C375),$A374&amp;"*",IF(OR(MID($A374,1,1)="0",MID($A374,1,1)=0),"?"&amp;MID($A374,2,LEN($A374)-1),$A374&amp;".?")),$C375:$C$6000,"Г")))</f>
        <v>0</v>
      </c>
      <c r="L374" s="34">
        <f ca="1">IF(MID($A374,3,10)="1.1.3",SUMIFS(L375:L$6000,$A375:$A$6000,$A374&amp;".1",$B375:$B$6000,"Наименование объекта по производству электрической энергии всего, в том числе:")+SUMIFS(L375:L$6000,$A375:$A$6000,$A374&amp;".2",$B375:$B$6000,"Наименование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L$1),3,1)&amp;":"&amp;ADDRESS(ROW($A374)+MATCH("Г",$C375:$C$6000,0),COLUMN(L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L375:L$6000,$A375:$A$6000,IF(AND($A374=$A375,$C374=$C375),$A374&amp;"*",IF(OR(MID($A374,1,1)="0",MID($A374,1,1)=0),"?"&amp;MID($A374,2,LEN($A374)-1),$A374&amp;".?")),$C375:$C$6000,"Г")))</f>
        <v>0</v>
      </c>
      <c r="M374" s="34">
        <f ca="1">IF(MID($A374,3,10)="1.1.3",SUMIFS(M375:M$6000,$A375:$A$6000,$A374&amp;".1",$B375:$B$6000,"Наименование объекта по производству электрической энергии всего, в том числе:")+SUMIFS(M375:M$6000,$A375:$A$6000,$A374&amp;".2",$B375:$B$6000,"Наименование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M$1),3,1)&amp;":"&amp;ADDRESS(ROW($A374)+MATCH("Г",$C375:$C$6000,0),COLUMN(M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M375:M$6000,$A375:$A$6000,IF(AND($A374=$A375,$C374=$C375),$A374&amp;"*",IF(OR(MID($A374,1,1)="0",MID($A374,1,1)=0),"?"&amp;MID($A374,2,LEN($A374)-1),$A374&amp;".?")),$C375:$C$6000,"Г")))</f>
        <v>0</v>
      </c>
      <c r="N374" s="32" t="s">
        <v>787</v>
      </c>
    </row>
    <row r="375" spans="1:14" ht="56.25" x14ac:dyDescent="0.3">
      <c r="A375" s="32" t="s">
        <v>729</v>
      </c>
      <c r="B375" s="33" t="s">
        <v>72</v>
      </c>
      <c r="C375" s="32" t="s">
        <v>33</v>
      </c>
      <c r="D375" s="34">
        <f ca="1">IF(MID($A375,3,10)="1.1.3",SUMIFS(D376:D$6000,$A376:$A$6000,$A375&amp;".1",$B376:$B$6000,"Наименование объекта по производству электрической энергии всего, в том числе:")+SUMIFS(D376:D$6000,$A376:$A$6000,$A375&amp;".2",$B376:$B$6000,"Наименование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D$1),3,1)&amp;":"&amp;ADDRESS(ROW($A375)+MATCH("Г",$C376:$C$6000,0),COLUMN(D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D376:D$6000,$A376:$A$6000,IF(AND($A375=$A376,$C375=$C376),$A375&amp;"*",IF(OR(MID($A375,1,1)="0",MID($A375,1,1)=0),"?"&amp;MID($A375,2,LEN($A375)-1),$A375&amp;".?")),$C376:$C$6000,"Г")))</f>
        <v>0</v>
      </c>
      <c r="E375" s="34">
        <f ca="1">IF(MID($A375,3,10)="1.1.3",SUMIFS(E376:E$6000,$A376:$A$6000,$A375&amp;".1",$B376:$B$6000,"Наименование объекта по производству электрической энергии всего, в том числе:")+SUMIFS(E376:E$6000,$A376:$A$6000,$A375&amp;".2",$B376:$B$6000,"Наименование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E$1),3,1)&amp;":"&amp;ADDRESS(ROW($A375)+MATCH("Г",$C376:$C$6000,0),COLUMN(E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E376:E$6000,$A376:$A$6000,IF(AND($A375=$A376,$C375=$C376),$A375&amp;"*",IF(OR(MID($A375,1,1)="0",MID($A375,1,1)=0),"?"&amp;MID($A375,2,LEN($A375)-1),$A375&amp;".?")),$C376:$C$6000,"Г")))</f>
        <v>0</v>
      </c>
      <c r="F375" s="34">
        <f ca="1">IF(MID($A375,3,10)="1.1.3",SUMIFS(F376:F$6000,$A376:$A$6000,$A375&amp;".1",$B376:$B$6000,"Наименование объекта по производству электрической энергии всего, в том числе:")+SUMIFS(F376:F$6000,$A376:$A$6000,$A375&amp;".2",$B376:$B$6000,"Наименование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F$1),3,1)&amp;":"&amp;ADDRESS(ROW($A375)+MATCH("Г",$C376:$C$6000,0),COLUMN(F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F376:F$6000,$A376:$A$6000,IF(AND($A375=$A376,$C375=$C376),$A375&amp;"*",IF(OR(MID($A375,1,1)="0",MID($A375,1,1)=0),"?"&amp;MID($A375,2,LEN($A375)-1),$A375&amp;".?")),$C376:$C$6000,"Г")))</f>
        <v>0</v>
      </c>
      <c r="G375" s="34">
        <f ca="1">IF(MID($A375,3,10)="1.1.3",SUMIFS(G376:G$6000,$A376:$A$6000,$A375&amp;".1",$B376:$B$6000,"Наименование объекта по производству электрической энергии всего, в том числе:")+SUMIFS(G376:G$6000,$A376:$A$6000,$A375&amp;".2",$B376:$B$6000,"Наименование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G$1),3,1)&amp;":"&amp;ADDRESS(ROW($A375)+MATCH("Г",$C376:$C$6000,0),COLUMN(G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G376:G$6000,$A376:$A$6000,IF(AND($A375=$A376,$C375=$C376),$A375&amp;"*",IF(OR(MID($A375,1,1)="0",MID($A375,1,1)=0),"?"&amp;MID($A375,2,LEN($A375)-1),$A375&amp;".?")),$C376:$C$6000,"Г")))</f>
        <v>0</v>
      </c>
      <c r="H375" s="34">
        <f ca="1">IF(MID($A375,3,10)="1.1.3",SUMIFS(H376:H$6000,$A376:$A$6000,$A375&amp;".1",$B376:$B$6000,"Наименование объекта по производству электрической энергии всего, в том числе:")+SUMIFS(H376:H$6000,$A376:$A$6000,$A375&amp;".2",$B376:$B$6000,"Наименование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H$1),3,1)&amp;":"&amp;ADDRESS(ROW($A375)+MATCH("Г",$C376:$C$6000,0),COLUMN(H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H376:H$6000,$A376:$A$6000,IF(AND($A375=$A376,$C375=$C376),$A375&amp;"*",IF(OR(MID($A375,1,1)="0",MID($A375,1,1)=0),"?"&amp;MID($A375,2,LEN($A375)-1),$A375&amp;".?")),$C376:$C$6000,"Г")))</f>
        <v>0</v>
      </c>
      <c r="I375" s="34">
        <f ca="1">IF(MID($A375,3,10)="1.1.3",SUMIFS(I376:I$6000,$A376:$A$6000,$A375&amp;".1",$B376:$B$6000,"Наименование объекта по производству электрической энергии всего, в том числе:")+SUMIFS(I376:I$6000,$A376:$A$6000,$A375&amp;".2",$B376:$B$6000,"Наименование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I$1),3,1)&amp;":"&amp;ADDRESS(ROW($A375)+MATCH("Г",$C376:$C$6000,0),COLUMN(I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I376:I$6000,$A376:$A$6000,IF(AND($A375=$A376,$C375=$C376),$A375&amp;"*",IF(OR(MID($A375,1,1)="0",MID($A375,1,1)=0),"?"&amp;MID($A375,2,LEN($A375)-1),$A375&amp;".?")),$C376:$C$6000,"Г")))</f>
        <v>0</v>
      </c>
      <c r="J375" s="34">
        <f ca="1">IF(MID($A375,3,10)="1.1.3",SUMIFS(J376:J$6000,$A376:$A$6000,$A375&amp;".1",$B376:$B$6000,"Наименование объекта по производству электрической энергии всего, в том числе:")+SUMIFS(J376:J$6000,$A376:$A$6000,$A375&amp;".2",$B376:$B$6000,"Наименование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J$1),3,1)&amp;":"&amp;ADDRESS(ROW($A375)+MATCH("Г",$C376:$C$6000,0),COLUMN(J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J376:J$6000,$A376:$A$6000,IF(AND($A375=$A376,$C375=$C376),$A375&amp;"*",IF(OR(MID($A375,1,1)="0",MID($A375,1,1)=0),"?"&amp;MID($A375,2,LEN($A375)-1),$A375&amp;".?")),$C376:$C$6000,"Г")))</f>
        <v>0</v>
      </c>
      <c r="K375" s="34">
        <f ca="1">IF(MID($A375,3,10)="1.1.3",SUMIFS(K376:K$6000,$A376:$A$6000,$A375&amp;".1",$B376:$B$6000,"Наименование объекта по производству электрической энергии всего, в том числе:")+SUMIFS(K376:K$6000,$A376:$A$6000,$A375&amp;".2",$B376:$B$6000,"Наименование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K$1),3,1)&amp;":"&amp;ADDRESS(ROW($A375)+MATCH("Г",$C376:$C$6000,0),COLUMN(K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K376:K$6000,$A376:$A$6000,IF(AND($A375=$A376,$C375=$C376),$A375&amp;"*",IF(OR(MID($A375,1,1)="0",MID($A375,1,1)=0),"?"&amp;MID($A375,2,LEN($A375)-1),$A375&amp;".?")),$C376:$C$6000,"Г")))</f>
        <v>0</v>
      </c>
      <c r="L375" s="34">
        <f ca="1">IF(MID($A375,3,10)="1.1.3",SUMIFS(L376:L$6000,$A376:$A$6000,$A375&amp;".1",$B376:$B$6000,"Наименование объекта по производству электрической энергии всего, в том числе:")+SUMIFS(L376:L$6000,$A376:$A$6000,$A375&amp;".2",$B376:$B$6000,"Наименование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L$1),3,1)&amp;":"&amp;ADDRESS(ROW($A375)+MATCH("Г",$C376:$C$6000,0),COLUMN(L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L376:L$6000,$A376:$A$6000,IF(AND($A375=$A376,$C375=$C376),$A375&amp;"*",IF(OR(MID($A375,1,1)="0",MID($A375,1,1)=0),"?"&amp;MID($A375,2,LEN($A375)-1),$A375&amp;".?")),$C376:$C$6000,"Г")))</f>
        <v>0</v>
      </c>
      <c r="M375" s="34">
        <f ca="1">IF(MID($A375,3,10)="1.1.3",SUMIFS(M376:M$6000,$A376:$A$6000,$A375&amp;".1",$B376:$B$6000,"Наименование объекта по производству электрической энергии всего, в том числе:")+SUMIFS(M376:M$6000,$A376:$A$6000,$A375&amp;".2",$B376:$B$6000,"Наименование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M$1),3,1)&amp;":"&amp;ADDRESS(ROW($A375)+MATCH("Г",$C376:$C$6000,0),COLUMN(M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M376:M$6000,$A376:$A$6000,IF(AND($A375=$A376,$C375=$C376),$A375&amp;"*",IF(OR(MID($A375,1,1)="0",MID($A375,1,1)=0),"?"&amp;MID($A375,2,LEN($A375)-1),$A375&amp;".?")),$C376:$C$6000,"Г")))</f>
        <v>0</v>
      </c>
      <c r="N375" s="32" t="s">
        <v>787</v>
      </c>
    </row>
    <row r="376" spans="1:14" ht="37.5" x14ac:dyDescent="0.3">
      <c r="A376" s="32" t="s">
        <v>730</v>
      </c>
      <c r="B376" s="33" t="s">
        <v>73</v>
      </c>
      <c r="C376" s="32" t="s">
        <v>33</v>
      </c>
      <c r="D376" s="34">
        <f ca="1">IF(MID($A376,3,10)="1.1.3",SUMIFS(D377:D$6000,$A377:$A$6000,$A376&amp;".1",$B377:$B$6000,"Наименование объекта по производству электрической энергии всего, в том числе:")+SUMIFS(D377:D$6000,$A377:$A$6000,$A376&amp;".2",$B377:$B$6000,"Наименование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D$1),3,1)&amp;":"&amp;ADDRESS(ROW($A376)+MATCH("Г",$C377:$C$6000,0),COLUMN(D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D377:D$6000,$A377:$A$6000,IF(AND($A376=$A377,$C376=$C377),$A376&amp;"*",IF(OR(MID($A376,1,1)="0",MID($A376,1,1)=0),"?"&amp;MID($A376,2,LEN($A376)-1),$A376&amp;".?")),$C377:$C$6000,"Г")))</f>
        <v>0</v>
      </c>
      <c r="E376" s="34">
        <f ca="1">IF(MID($A376,3,10)="1.1.3",SUMIFS(E377:E$6000,$A377:$A$6000,$A376&amp;".1",$B377:$B$6000,"Наименование объекта по производству электрической энергии всего, в том числе:")+SUMIFS(E377:E$6000,$A377:$A$6000,$A376&amp;".2",$B377:$B$6000,"Наименование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E$1),3,1)&amp;":"&amp;ADDRESS(ROW($A376)+MATCH("Г",$C377:$C$6000,0),COLUMN(E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E377:E$6000,$A377:$A$6000,IF(AND($A376=$A377,$C376=$C377),$A376&amp;"*",IF(OR(MID($A376,1,1)="0",MID($A376,1,1)=0),"?"&amp;MID($A376,2,LEN($A376)-1),$A376&amp;".?")),$C377:$C$6000,"Г")))</f>
        <v>0</v>
      </c>
      <c r="F376" s="34">
        <f ca="1">IF(MID($A376,3,10)="1.1.3",SUMIFS(F377:F$6000,$A377:$A$6000,$A376&amp;".1",$B377:$B$6000,"Наименование объекта по производству электрической энергии всего, в том числе:")+SUMIFS(F377:F$6000,$A377:$A$6000,$A376&amp;".2",$B377:$B$6000,"Наименование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F$1),3,1)&amp;":"&amp;ADDRESS(ROW($A376)+MATCH("Г",$C377:$C$6000,0),COLUMN(F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F377:F$6000,$A377:$A$6000,IF(AND($A376=$A377,$C376=$C377),$A376&amp;"*",IF(OR(MID($A376,1,1)="0",MID($A376,1,1)=0),"?"&amp;MID($A376,2,LEN($A376)-1),$A376&amp;".?")),$C377:$C$6000,"Г")))</f>
        <v>0</v>
      </c>
      <c r="G376" s="34">
        <f ca="1">IF(MID($A376,3,10)="1.1.3",SUMIFS(G377:G$6000,$A377:$A$6000,$A376&amp;".1",$B377:$B$6000,"Наименование объекта по производству электрической энергии всего, в том числе:")+SUMIFS(G377:G$6000,$A377:$A$6000,$A376&amp;".2",$B377:$B$6000,"Наименование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G$1),3,1)&amp;":"&amp;ADDRESS(ROW($A376)+MATCH("Г",$C377:$C$6000,0),COLUMN(G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G377:G$6000,$A377:$A$6000,IF(AND($A376=$A377,$C376=$C377),$A376&amp;"*",IF(OR(MID($A376,1,1)="0",MID($A376,1,1)=0),"?"&amp;MID($A376,2,LEN($A376)-1),$A376&amp;".?")),$C377:$C$6000,"Г")))</f>
        <v>0</v>
      </c>
      <c r="H376" s="34">
        <f ca="1">IF(MID($A376,3,10)="1.1.3",SUMIFS(H377:H$6000,$A377:$A$6000,$A376&amp;".1",$B377:$B$6000,"Наименование объекта по производству электрической энергии всего, в том числе:")+SUMIFS(H377:H$6000,$A377:$A$6000,$A376&amp;".2",$B377:$B$6000,"Наименование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H$1),3,1)&amp;":"&amp;ADDRESS(ROW($A376)+MATCH("Г",$C377:$C$6000,0),COLUMN(H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H377:H$6000,$A377:$A$6000,IF(AND($A376=$A377,$C376=$C377),$A376&amp;"*",IF(OR(MID($A376,1,1)="0",MID($A376,1,1)=0),"?"&amp;MID($A376,2,LEN($A376)-1),$A376&amp;".?")),$C377:$C$6000,"Г")))</f>
        <v>0</v>
      </c>
      <c r="I376" s="34">
        <f ca="1">IF(MID($A376,3,10)="1.1.3",SUMIFS(I377:I$6000,$A377:$A$6000,$A376&amp;".1",$B377:$B$6000,"Наименование объекта по производству электрической энергии всего, в том числе:")+SUMIFS(I377:I$6000,$A377:$A$6000,$A376&amp;".2",$B377:$B$6000,"Наименование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I$1),3,1)&amp;":"&amp;ADDRESS(ROW($A376)+MATCH("Г",$C377:$C$6000,0),COLUMN(I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I377:I$6000,$A377:$A$6000,IF(AND($A376=$A377,$C376=$C377),$A376&amp;"*",IF(OR(MID($A376,1,1)="0",MID($A376,1,1)=0),"?"&amp;MID($A376,2,LEN($A376)-1),$A376&amp;".?")),$C377:$C$6000,"Г")))</f>
        <v>0</v>
      </c>
      <c r="J376" s="34">
        <f ca="1">IF(MID($A376,3,10)="1.1.3",SUMIFS(J377:J$6000,$A377:$A$6000,$A376&amp;".1",$B377:$B$6000,"Наименование объекта по производству электрической энергии всего, в том числе:")+SUMIFS(J377:J$6000,$A377:$A$6000,$A376&amp;".2",$B377:$B$6000,"Наименование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J$1),3,1)&amp;":"&amp;ADDRESS(ROW($A376)+MATCH("Г",$C377:$C$6000,0),COLUMN(J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J377:J$6000,$A377:$A$6000,IF(AND($A376=$A377,$C376=$C377),$A376&amp;"*",IF(OR(MID($A376,1,1)="0",MID($A376,1,1)=0),"?"&amp;MID($A376,2,LEN($A376)-1),$A376&amp;".?")),$C377:$C$6000,"Г")))</f>
        <v>0</v>
      </c>
      <c r="K376" s="34">
        <f ca="1">IF(MID($A376,3,10)="1.1.3",SUMIFS(K377:K$6000,$A377:$A$6000,$A376&amp;".1",$B377:$B$6000,"Наименование объекта по производству электрической энергии всего, в том числе:")+SUMIFS(K377:K$6000,$A377:$A$6000,$A376&amp;".2",$B377:$B$6000,"Наименование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K$1),3,1)&amp;":"&amp;ADDRESS(ROW($A376)+MATCH("Г",$C377:$C$6000,0),COLUMN(K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K377:K$6000,$A377:$A$6000,IF(AND($A376=$A377,$C376=$C377),$A376&amp;"*",IF(OR(MID($A376,1,1)="0",MID($A376,1,1)=0),"?"&amp;MID($A376,2,LEN($A376)-1),$A376&amp;".?")),$C377:$C$6000,"Г")))</f>
        <v>0</v>
      </c>
      <c r="L376" s="34">
        <f ca="1">IF(MID($A376,3,10)="1.1.3",SUMIFS(L377:L$6000,$A377:$A$6000,$A376&amp;".1",$B377:$B$6000,"Наименование объекта по производству электрической энергии всего, в том числе:")+SUMIFS(L377:L$6000,$A377:$A$6000,$A376&amp;".2",$B377:$B$6000,"Наименование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L$1),3,1)&amp;":"&amp;ADDRESS(ROW($A376)+MATCH("Г",$C377:$C$6000,0),COLUMN(L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L377:L$6000,$A377:$A$6000,IF(AND($A376=$A377,$C376=$C377),$A376&amp;"*",IF(OR(MID($A376,1,1)="0",MID($A376,1,1)=0),"?"&amp;MID($A376,2,LEN($A376)-1),$A376&amp;".?")),$C377:$C$6000,"Г")))</f>
        <v>0</v>
      </c>
      <c r="M376" s="34">
        <f ca="1">IF(MID($A376,3,10)="1.1.3",SUMIFS(M377:M$6000,$A377:$A$6000,$A376&amp;".1",$B377:$B$6000,"Наименование объекта по производству электрической энергии всего, в том числе:")+SUMIFS(M377:M$6000,$A377:$A$6000,$A376&amp;".2",$B377:$B$6000,"Наименование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M$1),3,1)&amp;":"&amp;ADDRESS(ROW($A376)+MATCH("Г",$C377:$C$6000,0),COLUMN(M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M377:M$6000,$A377:$A$6000,IF(AND($A376=$A377,$C376=$C377),$A376&amp;"*",IF(OR(MID($A376,1,1)="0",MID($A376,1,1)=0),"?"&amp;MID($A376,2,LEN($A376)-1),$A376&amp;".?")),$C377:$C$6000,"Г")))</f>
        <v>0</v>
      </c>
      <c r="N376" s="32" t="s">
        <v>787</v>
      </c>
    </row>
    <row r="377" spans="1:14" ht="37.5" x14ac:dyDescent="0.3">
      <c r="A377" s="32" t="s">
        <v>731</v>
      </c>
      <c r="B377" s="33" t="s">
        <v>71</v>
      </c>
      <c r="C377" s="32" t="s">
        <v>33</v>
      </c>
      <c r="D377" s="34">
        <f ca="1">IF(MID($A377,3,10)="1.1.3",SUMIFS(D378:D$6000,$A378:$A$6000,$A377&amp;".1",$B378:$B$6000,"Наименование объекта по производству электрической энергии всего, в том числе:")+SUMIFS(D378:D$6000,$A378:$A$6000,$A377&amp;".2",$B378:$B$6000,"Наименование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D$1),3,1)&amp;":"&amp;ADDRESS(ROW($A377)+MATCH("Г",$C378:$C$6000,0),COLUMN(D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D378:D$6000,$A378:$A$6000,IF(AND($A377=$A378,$C377=$C378),$A377&amp;"*",IF(OR(MID($A377,1,1)="0",MID($A377,1,1)=0),"?"&amp;MID($A377,2,LEN($A377)-1),$A377&amp;".?")),$C378:$C$6000,"Г")))</f>
        <v>0</v>
      </c>
      <c r="E377" s="34">
        <f ca="1">IF(MID($A377,3,10)="1.1.3",SUMIFS(E378:E$6000,$A378:$A$6000,$A377&amp;".1",$B378:$B$6000,"Наименование объекта по производству электрической энергии всего, в том числе:")+SUMIFS(E378:E$6000,$A378:$A$6000,$A377&amp;".2",$B378:$B$6000,"Наименование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E$1),3,1)&amp;":"&amp;ADDRESS(ROW($A377)+MATCH("Г",$C378:$C$6000,0),COLUMN(E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E378:E$6000,$A378:$A$6000,IF(AND($A377=$A378,$C377=$C378),$A377&amp;"*",IF(OR(MID($A377,1,1)="0",MID($A377,1,1)=0),"?"&amp;MID($A377,2,LEN($A377)-1),$A377&amp;".?")),$C378:$C$6000,"Г")))</f>
        <v>0</v>
      </c>
      <c r="F377" s="34">
        <f ca="1">IF(MID($A377,3,10)="1.1.3",SUMIFS(F378:F$6000,$A378:$A$6000,$A377&amp;".1",$B378:$B$6000,"Наименование объекта по производству электрической энергии всего, в том числе:")+SUMIFS(F378:F$6000,$A378:$A$6000,$A377&amp;".2",$B378:$B$6000,"Наименование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F$1),3,1)&amp;":"&amp;ADDRESS(ROW($A377)+MATCH("Г",$C378:$C$6000,0),COLUMN(F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F378:F$6000,$A378:$A$6000,IF(AND($A377=$A378,$C377=$C378),$A377&amp;"*",IF(OR(MID($A377,1,1)="0",MID($A377,1,1)=0),"?"&amp;MID($A377,2,LEN($A377)-1),$A377&amp;".?")),$C378:$C$6000,"Г")))</f>
        <v>0</v>
      </c>
      <c r="G377" s="34">
        <f ca="1">IF(MID($A377,3,10)="1.1.3",SUMIFS(G378:G$6000,$A378:$A$6000,$A377&amp;".1",$B378:$B$6000,"Наименование объекта по производству электрической энергии всего, в том числе:")+SUMIFS(G378:G$6000,$A378:$A$6000,$A377&amp;".2",$B378:$B$6000,"Наименование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G$1),3,1)&amp;":"&amp;ADDRESS(ROW($A377)+MATCH("Г",$C378:$C$6000,0),COLUMN(G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G378:G$6000,$A378:$A$6000,IF(AND($A377=$A378,$C377=$C378),$A377&amp;"*",IF(OR(MID($A377,1,1)="0",MID($A377,1,1)=0),"?"&amp;MID($A377,2,LEN($A377)-1),$A377&amp;".?")),$C378:$C$6000,"Г")))</f>
        <v>0</v>
      </c>
      <c r="H377" s="34">
        <f ca="1">IF(MID($A377,3,10)="1.1.3",SUMIFS(H378:H$6000,$A378:$A$6000,$A377&amp;".1",$B378:$B$6000,"Наименование объекта по производству электрической энергии всего, в том числе:")+SUMIFS(H378:H$6000,$A378:$A$6000,$A377&amp;".2",$B378:$B$6000,"Наименование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H$1),3,1)&amp;":"&amp;ADDRESS(ROW($A377)+MATCH("Г",$C378:$C$6000,0),COLUMN(H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H378:H$6000,$A378:$A$6000,IF(AND($A377=$A378,$C377=$C378),$A377&amp;"*",IF(OR(MID($A377,1,1)="0",MID($A377,1,1)=0),"?"&amp;MID($A377,2,LEN($A377)-1),$A377&amp;".?")),$C378:$C$6000,"Г")))</f>
        <v>0</v>
      </c>
      <c r="I377" s="34">
        <f ca="1">IF(MID($A377,3,10)="1.1.3",SUMIFS(I378:I$6000,$A378:$A$6000,$A377&amp;".1",$B378:$B$6000,"Наименование объекта по производству электрической энергии всего, в том числе:")+SUMIFS(I378:I$6000,$A378:$A$6000,$A377&amp;".2",$B378:$B$6000,"Наименование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I$1),3,1)&amp;":"&amp;ADDRESS(ROW($A377)+MATCH("Г",$C378:$C$6000,0),COLUMN(I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I378:I$6000,$A378:$A$6000,IF(AND($A377=$A378,$C377=$C378),$A377&amp;"*",IF(OR(MID($A377,1,1)="0",MID($A377,1,1)=0),"?"&amp;MID($A377,2,LEN($A377)-1),$A377&amp;".?")),$C378:$C$6000,"Г")))</f>
        <v>0</v>
      </c>
      <c r="J377" s="34">
        <f ca="1">IF(MID($A377,3,10)="1.1.3",SUMIFS(J378:J$6000,$A378:$A$6000,$A377&amp;".1",$B378:$B$6000,"Наименование объекта по производству электрической энергии всего, в том числе:")+SUMIFS(J378:J$6000,$A378:$A$6000,$A377&amp;".2",$B378:$B$6000,"Наименование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J$1),3,1)&amp;":"&amp;ADDRESS(ROW($A377)+MATCH("Г",$C378:$C$6000,0),COLUMN(J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J378:J$6000,$A378:$A$6000,IF(AND($A377=$A378,$C377=$C378),$A377&amp;"*",IF(OR(MID($A377,1,1)="0",MID($A377,1,1)=0),"?"&amp;MID($A377,2,LEN($A377)-1),$A377&amp;".?")),$C378:$C$6000,"Г")))</f>
        <v>0</v>
      </c>
      <c r="K377" s="34">
        <f ca="1">IF(MID($A377,3,10)="1.1.3",SUMIFS(K378:K$6000,$A378:$A$6000,$A377&amp;".1",$B378:$B$6000,"Наименование объекта по производству электрической энергии всего, в том числе:")+SUMIFS(K378:K$6000,$A378:$A$6000,$A377&amp;".2",$B378:$B$6000,"Наименование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K$1),3,1)&amp;":"&amp;ADDRESS(ROW($A377)+MATCH("Г",$C378:$C$6000,0),COLUMN(K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K378:K$6000,$A378:$A$6000,IF(AND($A377=$A378,$C377=$C378),$A377&amp;"*",IF(OR(MID($A377,1,1)="0",MID($A377,1,1)=0),"?"&amp;MID($A377,2,LEN($A377)-1),$A377&amp;".?")),$C378:$C$6000,"Г")))</f>
        <v>0</v>
      </c>
      <c r="L377" s="34">
        <f ca="1">IF(MID($A377,3,10)="1.1.3",SUMIFS(L378:L$6000,$A378:$A$6000,$A377&amp;".1",$B378:$B$6000,"Наименование объекта по производству электрической энергии всего, в том числе:")+SUMIFS(L378:L$6000,$A378:$A$6000,$A377&amp;".2",$B378:$B$6000,"Наименование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L$1),3,1)&amp;":"&amp;ADDRESS(ROW($A377)+MATCH("Г",$C378:$C$6000,0),COLUMN(L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L378:L$6000,$A378:$A$6000,IF(AND($A377=$A378,$C377=$C378),$A377&amp;"*",IF(OR(MID($A377,1,1)="0",MID($A377,1,1)=0),"?"&amp;MID($A377,2,LEN($A377)-1),$A377&amp;".?")),$C378:$C$6000,"Г")))</f>
        <v>0</v>
      </c>
      <c r="M377" s="34">
        <f ca="1">IF(MID($A377,3,10)="1.1.3",SUMIFS(M378:M$6000,$A378:$A$6000,$A377&amp;".1",$B378:$B$6000,"Наименование объекта по производству электрической энергии всего, в том числе:")+SUMIFS(M378:M$6000,$A378:$A$6000,$A377&amp;".2",$B378:$B$6000,"Наименование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M$1),3,1)&amp;":"&amp;ADDRESS(ROW($A377)+MATCH("Г",$C378:$C$6000,0),COLUMN(M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M378:M$6000,$A378:$A$6000,IF(AND($A377=$A378,$C377=$C378),$A377&amp;"*",IF(OR(MID($A377,1,1)="0",MID($A377,1,1)=0),"?"&amp;MID($A377,2,LEN($A377)-1),$A377&amp;".?")),$C378:$C$6000,"Г")))</f>
        <v>0</v>
      </c>
      <c r="N377" s="32" t="s">
        <v>787</v>
      </c>
    </row>
    <row r="378" spans="1:14" ht="37.5" x14ac:dyDescent="0.3">
      <c r="A378" s="32" t="s">
        <v>732</v>
      </c>
      <c r="B378" s="33" t="s">
        <v>74</v>
      </c>
      <c r="C378" s="32" t="s">
        <v>33</v>
      </c>
      <c r="D378" s="34">
        <f ca="1">IF(MID($A378,3,10)="1.1.3",SUMIFS(D379:D$6000,$A379:$A$6000,$A378&amp;".1",$B379:$B$6000,"Наименование объекта по производству электрической энергии всего, в том числе:")+SUMIFS(D379:D$6000,$A379:$A$6000,$A378&amp;".2",$B379:$B$6000,"Наименование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D$1),3,1)&amp;":"&amp;ADDRESS(ROW($A378)+MATCH("Г",$C379:$C$6000,0),COLUMN(D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D379:D$6000,$A379:$A$6000,IF(AND($A378=$A379,$C378=$C379),$A378&amp;"*",IF(OR(MID($A378,1,1)="0",MID($A378,1,1)=0),"?"&amp;MID($A378,2,LEN($A378)-1),$A378&amp;".?")),$C379:$C$6000,"Г")))</f>
        <v>0</v>
      </c>
      <c r="E378" s="34">
        <f ca="1">IF(MID($A378,3,10)="1.1.3",SUMIFS(E379:E$6000,$A379:$A$6000,$A378&amp;".1",$B379:$B$6000,"Наименование объекта по производству электрической энергии всего, в том числе:")+SUMIFS(E379:E$6000,$A379:$A$6000,$A378&amp;".2",$B379:$B$6000,"Наименование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E$1),3,1)&amp;":"&amp;ADDRESS(ROW($A378)+MATCH("Г",$C379:$C$6000,0),COLUMN(E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E379:E$6000,$A379:$A$6000,IF(AND($A378=$A379,$C378=$C379),$A378&amp;"*",IF(OR(MID($A378,1,1)="0",MID($A378,1,1)=0),"?"&amp;MID($A378,2,LEN($A378)-1),$A378&amp;".?")),$C379:$C$6000,"Г")))</f>
        <v>0</v>
      </c>
      <c r="F378" s="34">
        <f ca="1">IF(MID($A378,3,10)="1.1.3",SUMIFS(F379:F$6000,$A379:$A$6000,$A378&amp;".1",$B379:$B$6000,"Наименование объекта по производству электрической энергии всего, в том числе:")+SUMIFS(F379:F$6000,$A379:$A$6000,$A378&amp;".2",$B379:$B$6000,"Наименование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F$1),3,1)&amp;":"&amp;ADDRESS(ROW($A378)+MATCH("Г",$C379:$C$6000,0),COLUMN(F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F379:F$6000,$A379:$A$6000,IF(AND($A378=$A379,$C378=$C379),$A378&amp;"*",IF(OR(MID($A378,1,1)="0",MID($A378,1,1)=0),"?"&amp;MID($A378,2,LEN($A378)-1),$A378&amp;".?")),$C379:$C$6000,"Г")))</f>
        <v>0</v>
      </c>
      <c r="G378" s="34">
        <f ca="1">IF(MID($A378,3,10)="1.1.3",SUMIFS(G379:G$6000,$A379:$A$6000,$A378&amp;".1",$B379:$B$6000,"Наименование объекта по производству электрической энергии всего, в том числе:")+SUMIFS(G379:G$6000,$A379:$A$6000,$A378&amp;".2",$B379:$B$6000,"Наименование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G$1),3,1)&amp;":"&amp;ADDRESS(ROW($A378)+MATCH("Г",$C379:$C$6000,0),COLUMN(G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G379:G$6000,$A379:$A$6000,IF(AND($A378=$A379,$C378=$C379),$A378&amp;"*",IF(OR(MID($A378,1,1)="0",MID($A378,1,1)=0),"?"&amp;MID($A378,2,LEN($A378)-1),$A378&amp;".?")),$C379:$C$6000,"Г")))</f>
        <v>0</v>
      </c>
      <c r="H378" s="34">
        <f ca="1">IF(MID($A378,3,10)="1.1.3",SUMIFS(H379:H$6000,$A379:$A$6000,$A378&amp;".1",$B379:$B$6000,"Наименование объекта по производству электрической энергии всего, в том числе:")+SUMIFS(H379:H$6000,$A379:$A$6000,$A378&amp;".2",$B379:$B$6000,"Наименование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H$1),3,1)&amp;":"&amp;ADDRESS(ROW($A378)+MATCH("Г",$C379:$C$6000,0),COLUMN(H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H379:H$6000,$A379:$A$6000,IF(AND($A378=$A379,$C378=$C379),$A378&amp;"*",IF(OR(MID($A378,1,1)="0",MID($A378,1,1)=0),"?"&amp;MID($A378,2,LEN($A378)-1),$A378&amp;".?")),$C379:$C$6000,"Г")))</f>
        <v>0</v>
      </c>
      <c r="I378" s="34">
        <f ca="1">IF(MID($A378,3,10)="1.1.3",SUMIFS(I379:I$6000,$A379:$A$6000,$A378&amp;".1",$B379:$B$6000,"Наименование объекта по производству электрической энергии всего, в том числе:")+SUMIFS(I379:I$6000,$A379:$A$6000,$A378&amp;".2",$B379:$B$6000,"Наименование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I$1),3,1)&amp;":"&amp;ADDRESS(ROW($A378)+MATCH("Г",$C379:$C$6000,0),COLUMN(I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I379:I$6000,$A379:$A$6000,IF(AND($A378=$A379,$C378=$C379),$A378&amp;"*",IF(OR(MID($A378,1,1)="0",MID($A378,1,1)=0),"?"&amp;MID($A378,2,LEN($A378)-1),$A378&amp;".?")),$C379:$C$6000,"Г")))</f>
        <v>0</v>
      </c>
      <c r="J378" s="34">
        <f ca="1">IF(MID($A378,3,10)="1.1.3",SUMIFS(J379:J$6000,$A379:$A$6000,$A378&amp;".1",$B379:$B$6000,"Наименование объекта по производству электрической энергии всего, в том числе:")+SUMIFS(J379:J$6000,$A379:$A$6000,$A378&amp;".2",$B379:$B$6000,"Наименование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J$1),3,1)&amp;":"&amp;ADDRESS(ROW($A378)+MATCH("Г",$C379:$C$6000,0),COLUMN(J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J379:J$6000,$A379:$A$6000,IF(AND($A378=$A379,$C378=$C379),$A378&amp;"*",IF(OR(MID($A378,1,1)="0",MID($A378,1,1)=0),"?"&amp;MID($A378,2,LEN($A378)-1),$A378&amp;".?")),$C379:$C$6000,"Г")))</f>
        <v>0</v>
      </c>
      <c r="K378" s="34">
        <f ca="1">IF(MID($A378,3,10)="1.1.3",SUMIFS(K379:K$6000,$A379:$A$6000,$A378&amp;".1",$B379:$B$6000,"Наименование объекта по производству электрической энергии всего, в том числе:")+SUMIFS(K379:K$6000,$A379:$A$6000,$A378&amp;".2",$B379:$B$6000,"Наименование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K$1),3,1)&amp;":"&amp;ADDRESS(ROW($A378)+MATCH("Г",$C379:$C$6000,0),COLUMN(K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K379:K$6000,$A379:$A$6000,IF(AND($A378=$A379,$C378=$C379),$A378&amp;"*",IF(OR(MID($A378,1,1)="0",MID($A378,1,1)=0),"?"&amp;MID($A378,2,LEN($A378)-1),$A378&amp;".?")),$C379:$C$6000,"Г")))</f>
        <v>0</v>
      </c>
      <c r="L378" s="34">
        <f ca="1">IF(MID($A378,3,10)="1.1.3",SUMIFS(L379:L$6000,$A379:$A$6000,$A378&amp;".1",$B379:$B$6000,"Наименование объекта по производству электрической энергии всего, в том числе:")+SUMIFS(L379:L$6000,$A379:$A$6000,$A378&amp;".2",$B379:$B$6000,"Наименование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L$1),3,1)&amp;":"&amp;ADDRESS(ROW($A378)+MATCH("Г",$C379:$C$6000,0),COLUMN(L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L379:L$6000,$A379:$A$6000,IF(AND($A378=$A379,$C378=$C379),$A378&amp;"*",IF(OR(MID($A378,1,1)="0",MID($A378,1,1)=0),"?"&amp;MID($A378,2,LEN($A378)-1),$A378&amp;".?")),$C379:$C$6000,"Г")))</f>
        <v>0</v>
      </c>
      <c r="M378" s="34">
        <f ca="1">IF(MID($A378,3,10)="1.1.3",SUMIFS(M379:M$6000,$A379:$A$6000,$A378&amp;".1",$B379:$B$6000,"Наименование объекта по производству электрической энергии всего, в том числе:")+SUMIFS(M379:M$6000,$A379:$A$6000,$A378&amp;".2",$B379:$B$6000,"Наименование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M$1),3,1)&amp;":"&amp;ADDRESS(ROW($A378)+MATCH("Г",$C379:$C$6000,0),COLUMN(M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M379:M$6000,$A379:$A$6000,IF(AND($A378=$A379,$C378=$C379),$A378&amp;"*",IF(OR(MID($A378,1,1)="0",MID($A378,1,1)=0),"?"&amp;MID($A378,2,LEN($A378)-1),$A378&amp;".?")),$C379:$C$6000,"Г")))</f>
        <v>0</v>
      </c>
      <c r="N378" s="32" t="s">
        <v>787</v>
      </c>
    </row>
    <row r="379" spans="1:14" ht="75" x14ac:dyDescent="0.3">
      <c r="A379" s="32" t="s">
        <v>733</v>
      </c>
      <c r="B379" s="33" t="s">
        <v>75</v>
      </c>
      <c r="C379" s="32" t="s">
        <v>33</v>
      </c>
      <c r="D379" s="34">
        <f ca="1">IF(MID($A379,3,10)="1.1.3",SUMIFS(D380:D$6000,$A380:$A$6000,$A379&amp;".1",$B380:$B$6000,"Наименование объекта по производству электрической энергии всего, в том числе:")+SUMIFS(D380:D$6000,$A380:$A$6000,$A379&amp;".2",$B380:$B$6000,"Наименование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D$1),3,1)&amp;":"&amp;ADDRESS(ROW($A379)+MATCH("Г",$C380:$C$6000,0),COLUMN(D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D380:D$6000,$A380:$A$6000,IF(AND($A379=$A380,$C379=$C380),$A379&amp;"*",IF(OR(MID($A379,1,1)="0",MID($A379,1,1)=0),"?"&amp;MID($A379,2,LEN($A379)-1),$A379&amp;".?")),$C380:$C$6000,"Г")))</f>
        <v>0</v>
      </c>
      <c r="E379" s="34">
        <f ca="1">IF(MID($A379,3,10)="1.1.3",SUMIFS(E380:E$6000,$A380:$A$6000,$A379&amp;".1",$B380:$B$6000,"Наименование объекта по производству электрической энергии всего, в том числе:")+SUMIFS(E380:E$6000,$A380:$A$6000,$A379&amp;".2",$B380:$B$6000,"Наименование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E$1),3,1)&amp;":"&amp;ADDRESS(ROW($A379)+MATCH("Г",$C380:$C$6000,0),COLUMN(E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E380:E$6000,$A380:$A$6000,IF(AND($A379=$A380,$C379=$C380),$A379&amp;"*",IF(OR(MID($A379,1,1)="0",MID($A379,1,1)=0),"?"&amp;MID($A379,2,LEN($A379)-1),$A379&amp;".?")),$C380:$C$6000,"Г")))</f>
        <v>0</v>
      </c>
      <c r="F379" s="34">
        <f ca="1">IF(MID($A379,3,10)="1.1.3",SUMIFS(F380:F$6000,$A380:$A$6000,$A379&amp;".1",$B380:$B$6000,"Наименование объекта по производству электрической энергии всего, в том числе:")+SUMIFS(F380:F$6000,$A380:$A$6000,$A379&amp;".2",$B380:$B$6000,"Наименование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F$1),3,1)&amp;":"&amp;ADDRESS(ROW($A379)+MATCH("Г",$C380:$C$6000,0),COLUMN(F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F380:F$6000,$A380:$A$6000,IF(AND($A379=$A380,$C379=$C380),$A379&amp;"*",IF(OR(MID($A379,1,1)="0",MID($A379,1,1)=0),"?"&amp;MID($A379,2,LEN($A379)-1),$A379&amp;".?")),$C380:$C$6000,"Г")))</f>
        <v>0</v>
      </c>
      <c r="G379" s="34">
        <f ca="1">IF(MID($A379,3,10)="1.1.3",SUMIFS(G380:G$6000,$A380:$A$6000,$A379&amp;".1",$B380:$B$6000,"Наименование объекта по производству электрической энергии всего, в том числе:")+SUMIFS(G380:G$6000,$A380:$A$6000,$A379&amp;".2",$B380:$B$6000,"Наименование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G$1),3,1)&amp;":"&amp;ADDRESS(ROW($A379)+MATCH("Г",$C380:$C$6000,0),COLUMN(G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G380:G$6000,$A380:$A$6000,IF(AND($A379=$A380,$C379=$C380),$A379&amp;"*",IF(OR(MID($A379,1,1)="0",MID($A379,1,1)=0),"?"&amp;MID($A379,2,LEN($A379)-1),$A379&amp;".?")),$C380:$C$6000,"Г")))</f>
        <v>0</v>
      </c>
      <c r="H379" s="34">
        <f ca="1">IF(MID($A379,3,10)="1.1.3",SUMIFS(H380:H$6000,$A380:$A$6000,$A379&amp;".1",$B380:$B$6000,"Наименование объекта по производству электрической энергии всего, в том числе:")+SUMIFS(H380:H$6000,$A380:$A$6000,$A379&amp;".2",$B380:$B$6000,"Наименование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H$1),3,1)&amp;":"&amp;ADDRESS(ROW($A379)+MATCH("Г",$C380:$C$6000,0),COLUMN(H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H380:H$6000,$A380:$A$6000,IF(AND($A379=$A380,$C379=$C380),$A379&amp;"*",IF(OR(MID($A379,1,1)="0",MID($A379,1,1)=0),"?"&amp;MID($A379,2,LEN($A379)-1),$A379&amp;".?")),$C380:$C$6000,"Г")))</f>
        <v>0</v>
      </c>
      <c r="I379" s="34">
        <f ca="1">IF(MID($A379,3,10)="1.1.3",SUMIFS(I380:I$6000,$A380:$A$6000,$A379&amp;".1",$B380:$B$6000,"Наименование объекта по производству электрической энергии всего, в том числе:")+SUMIFS(I380:I$6000,$A380:$A$6000,$A379&amp;".2",$B380:$B$6000,"Наименование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I$1),3,1)&amp;":"&amp;ADDRESS(ROW($A379)+MATCH("Г",$C380:$C$6000,0),COLUMN(I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I380:I$6000,$A380:$A$6000,IF(AND($A379=$A380,$C379=$C380),$A379&amp;"*",IF(OR(MID($A379,1,1)="0",MID($A379,1,1)=0),"?"&amp;MID($A379,2,LEN($A379)-1),$A379&amp;".?")),$C380:$C$6000,"Г")))</f>
        <v>0</v>
      </c>
      <c r="J379" s="34">
        <f ca="1">IF(MID($A379,3,10)="1.1.3",SUMIFS(J380:J$6000,$A380:$A$6000,$A379&amp;".1",$B380:$B$6000,"Наименование объекта по производству электрической энергии всего, в том числе:")+SUMIFS(J380:J$6000,$A380:$A$6000,$A379&amp;".2",$B380:$B$6000,"Наименование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J$1),3,1)&amp;":"&amp;ADDRESS(ROW($A379)+MATCH("Г",$C380:$C$6000,0),COLUMN(J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J380:J$6000,$A380:$A$6000,IF(AND($A379=$A380,$C379=$C380),$A379&amp;"*",IF(OR(MID($A379,1,1)="0",MID($A379,1,1)=0),"?"&amp;MID($A379,2,LEN($A379)-1),$A379&amp;".?")),$C380:$C$6000,"Г")))</f>
        <v>0</v>
      </c>
      <c r="K379" s="34">
        <f ca="1">IF(MID($A379,3,10)="1.1.3",SUMIFS(K380:K$6000,$A380:$A$6000,$A379&amp;".1",$B380:$B$6000,"Наименование объекта по производству электрической энергии всего, в том числе:")+SUMIFS(K380:K$6000,$A380:$A$6000,$A379&amp;".2",$B380:$B$6000,"Наименование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K$1),3,1)&amp;":"&amp;ADDRESS(ROW($A379)+MATCH("Г",$C380:$C$6000,0),COLUMN(K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K380:K$6000,$A380:$A$6000,IF(AND($A379=$A380,$C379=$C380),$A379&amp;"*",IF(OR(MID($A379,1,1)="0",MID($A379,1,1)=0),"?"&amp;MID($A379,2,LEN($A379)-1),$A379&amp;".?")),$C380:$C$6000,"Г")))</f>
        <v>0</v>
      </c>
      <c r="L379" s="34">
        <f ca="1">IF(MID($A379,3,10)="1.1.3",SUMIFS(L380:L$6000,$A380:$A$6000,$A379&amp;".1",$B380:$B$6000,"Наименование объекта по производству электрической энергии всего, в том числе:")+SUMIFS(L380:L$6000,$A380:$A$6000,$A379&amp;".2",$B380:$B$6000,"Наименование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L$1),3,1)&amp;":"&amp;ADDRESS(ROW($A379)+MATCH("Г",$C380:$C$6000,0),COLUMN(L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L380:L$6000,$A380:$A$6000,IF(AND($A379=$A380,$C379=$C380),$A379&amp;"*",IF(OR(MID($A379,1,1)="0",MID($A379,1,1)=0),"?"&amp;MID($A379,2,LEN($A379)-1),$A379&amp;".?")),$C380:$C$6000,"Г")))</f>
        <v>0</v>
      </c>
      <c r="M379" s="34">
        <f ca="1">IF(MID($A379,3,10)="1.1.3",SUMIFS(M380:M$6000,$A380:$A$6000,$A379&amp;".1",$B380:$B$6000,"Наименование объекта по производству электрической энергии всего, в том числе:")+SUMIFS(M380:M$6000,$A380:$A$6000,$A379&amp;".2",$B380:$B$6000,"Наименование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M$1),3,1)&amp;":"&amp;ADDRESS(ROW($A379)+MATCH("Г",$C380:$C$6000,0),COLUMN(M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M380:M$6000,$A380:$A$6000,IF(AND($A379=$A380,$C379=$C380),$A379&amp;"*",IF(OR(MID($A379,1,1)="0",MID($A379,1,1)=0),"?"&amp;MID($A379,2,LEN($A379)-1),$A379&amp;".?")),$C380:$C$6000,"Г")))</f>
        <v>0</v>
      </c>
      <c r="N379" s="32" t="s">
        <v>787</v>
      </c>
    </row>
    <row r="380" spans="1:14" ht="75" x14ac:dyDescent="0.3">
      <c r="A380" s="32" t="s">
        <v>734</v>
      </c>
      <c r="B380" s="33" t="s">
        <v>76</v>
      </c>
      <c r="C380" s="32" t="s">
        <v>33</v>
      </c>
      <c r="D380" s="34">
        <f ca="1">IF(MID($A380,3,10)="1.1.3",SUMIFS(D381:D$6000,$A381:$A$6000,$A380&amp;".1",$B381:$B$6000,"Наименование объекта по производству электрической энергии всего, в том числе:")+SUMIFS(D381:D$6000,$A381:$A$6000,$A380&amp;".2",$B381:$B$6000,"Наименование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D$1),3,1)&amp;":"&amp;ADDRESS(ROW($A380)+MATCH("Г",$C381:$C$6000,0),COLUMN(D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D381:D$6000,$A381:$A$6000,IF(AND($A380=$A381,$C380=$C381),$A380&amp;"*",IF(OR(MID($A380,1,1)="0",MID($A380,1,1)=0),"?"&amp;MID($A380,2,LEN($A380)-1),$A380&amp;".?")),$C381:$C$6000,"Г")))</f>
        <v>0</v>
      </c>
      <c r="E380" s="34">
        <f ca="1">IF(MID($A380,3,10)="1.1.3",SUMIFS(E381:E$6000,$A381:$A$6000,$A380&amp;".1",$B381:$B$6000,"Наименование объекта по производству электрической энергии всего, в том числе:")+SUMIFS(E381:E$6000,$A381:$A$6000,$A380&amp;".2",$B381:$B$6000,"Наименование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E$1),3,1)&amp;":"&amp;ADDRESS(ROW($A380)+MATCH("Г",$C381:$C$6000,0),COLUMN(E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E381:E$6000,$A381:$A$6000,IF(AND($A380=$A381,$C380=$C381),$A380&amp;"*",IF(OR(MID($A380,1,1)="0",MID($A380,1,1)=0),"?"&amp;MID($A380,2,LEN($A380)-1),$A380&amp;".?")),$C381:$C$6000,"Г")))</f>
        <v>0</v>
      </c>
      <c r="F380" s="34">
        <f ca="1">IF(MID($A380,3,10)="1.1.3",SUMIFS(F381:F$6000,$A381:$A$6000,$A380&amp;".1",$B381:$B$6000,"Наименование объекта по производству электрической энергии всего, в том числе:")+SUMIFS(F381:F$6000,$A381:$A$6000,$A380&amp;".2",$B381:$B$6000,"Наименование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F$1),3,1)&amp;":"&amp;ADDRESS(ROW($A380)+MATCH("Г",$C381:$C$6000,0),COLUMN(F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F381:F$6000,$A381:$A$6000,IF(AND($A380=$A381,$C380=$C381),$A380&amp;"*",IF(OR(MID($A380,1,1)="0",MID($A380,1,1)=0),"?"&amp;MID($A380,2,LEN($A380)-1),$A380&amp;".?")),$C381:$C$6000,"Г")))</f>
        <v>0</v>
      </c>
      <c r="G380" s="34">
        <f ca="1">IF(MID($A380,3,10)="1.1.3",SUMIFS(G381:G$6000,$A381:$A$6000,$A380&amp;".1",$B381:$B$6000,"Наименование объекта по производству электрической энергии всего, в том числе:")+SUMIFS(G381:G$6000,$A381:$A$6000,$A380&amp;".2",$B381:$B$6000,"Наименование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G$1),3,1)&amp;":"&amp;ADDRESS(ROW($A380)+MATCH("Г",$C381:$C$6000,0),COLUMN(G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G381:G$6000,$A381:$A$6000,IF(AND($A380=$A381,$C380=$C381),$A380&amp;"*",IF(OR(MID($A380,1,1)="0",MID($A380,1,1)=0),"?"&amp;MID($A380,2,LEN($A380)-1),$A380&amp;".?")),$C381:$C$6000,"Г")))</f>
        <v>0</v>
      </c>
      <c r="H380" s="34">
        <f ca="1">IF(MID($A380,3,10)="1.1.3",SUMIFS(H381:H$6000,$A381:$A$6000,$A380&amp;".1",$B381:$B$6000,"Наименование объекта по производству электрической энергии всего, в том числе:")+SUMIFS(H381:H$6000,$A381:$A$6000,$A380&amp;".2",$B381:$B$6000,"Наименование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H$1),3,1)&amp;":"&amp;ADDRESS(ROW($A380)+MATCH("Г",$C381:$C$6000,0),COLUMN(H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H381:H$6000,$A381:$A$6000,IF(AND($A380=$A381,$C380=$C381),$A380&amp;"*",IF(OR(MID($A380,1,1)="0",MID($A380,1,1)=0),"?"&amp;MID($A380,2,LEN($A380)-1),$A380&amp;".?")),$C381:$C$6000,"Г")))</f>
        <v>0</v>
      </c>
      <c r="I380" s="34">
        <f ca="1">IF(MID($A380,3,10)="1.1.3",SUMIFS(I381:I$6000,$A381:$A$6000,$A380&amp;".1",$B381:$B$6000,"Наименование объекта по производству электрической энергии всего, в том числе:")+SUMIFS(I381:I$6000,$A381:$A$6000,$A380&amp;".2",$B381:$B$6000,"Наименование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I$1),3,1)&amp;":"&amp;ADDRESS(ROW($A380)+MATCH("Г",$C381:$C$6000,0),COLUMN(I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I381:I$6000,$A381:$A$6000,IF(AND($A380=$A381,$C380=$C381),$A380&amp;"*",IF(OR(MID($A380,1,1)="0",MID($A380,1,1)=0),"?"&amp;MID($A380,2,LEN($A380)-1),$A380&amp;".?")),$C381:$C$6000,"Г")))</f>
        <v>0</v>
      </c>
      <c r="J380" s="34">
        <f ca="1">IF(MID($A380,3,10)="1.1.3",SUMIFS(J381:J$6000,$A381:$A$6000,$A380&amp;".1",$B381:$B$6000,"Наименование объекта по производству электрической энергии всего, в том числе:")+SUMIFS(J381:J$6000,$A381:$A$6000,$A380&amp;".2",$B381:$B$6000,"Наименование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J$1),3,1)&amp;":"&amp;ADDRESS(ROW($A380)+MATCH("Г",$C381:$C$6000,0),COLUMN(J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J381:J$6000,$A381:$A$6000,IF(AND($A380=$A381,$C380=$C381),$A380&amp;"*",IF(OR(MID($A380,1,1)="0",MID($A380,1,1)=0),"?"&amp;MID($A380,2,LEN($A380)-1),$A380&amp;".?")),$C381:$C$6000,"Г")))</f>
        <v>0</v>
      </c>
      <c r="K380" s="34">
        <f ca="1">IF(MID($A380,3,10)="1.1.3",SUMIFS(K381:K$6000,$A381:$A$6000,$A380&amp;".1",$B381:$B$6000,"Наименование объекта по производству электрической энергии всего, в том числе:")+SUMIFS(K381:K$6000,$A381:$A$6000,$A380&amp;".2",$B381:$B$6000,"Наименование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K$1),3,1)&amp;":"&amp;ADDRESS(ROW($A380)+MATCH("Г",$C381:$C$6000,0),COLUMN(K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K381:K$6000,$A381:$A$6000,IF(AND($A380=$A381,$C380=$C381),$A380&amp;"*",IF(OR(MID($A380,1,1)="0",MID($A380,1,1)=0),"?"&amp;MID($A380,2,LEN($A380)-1),$A380&amp;".?")),$C381:$C$6000,"Г")))</f>
        <v>0</v>
      </c>
      <c r="L380" s="34">
        <f ca="1">IF(MID($A380,3,10)="1.1.3",SUMIFS(L381:L$6000,$A381:$A$6000,$A380&amp;".1",$B381:$B$6000,"Наименование объекта по производству электрической энергии всего, в том числе:")+SUMIFS(L381:L$6000,$A381:$A$6000,$A380&amp;".2",$B381:$B$6000,"Наименование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L$1),3,1)&amp;":"&amp;ADDRESS(ROW($A380)+MATCH("Г",$C381:$C$6000,0),COLUMN(L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L381:L$6000,$A381:$A$6000,IF(AND($A380=$A381,$C380=$C381),$A380&amp;"*",IF(OR(MID($A380,1,1)="0",MID($A380,1,1)=0),"?"&amp;MID($A380,2,LEN($A380)-1),$A380&amp;".?")),$C381:$C$6000,"Г")))</f>
        <v>0</v>
      </c>
      <c r="M380" s="34">
        <f ca="1">IF(MID($A380,3,10)="1.1.3",SUMIFS(M381:M$6000,$A381:$A$6000,$A380&amp;".1",$B381:$B$6000,"Наименование объекта по производству электрической энергии всего, в том числе:")+SUMIFS(M381:M$6000,$A381:$A$6000,$A380&amp;".2",$B381:$B$6000,"Наименование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M$1),3,1)&amp;":"&amp;ADDRESS(ROW($A380)+MATCH("Г",$C381:$C$6000,0),COLUMN(M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M381:M$6000,$A381:$A$6000,IF(AND($A380=$A381,$C380=$C381),$A380&amp;"*",IF(OR(MID($A380,1,1)="0",MID($A380,1,1)=0),"?"&amp;MID($A380,2,LEN($A380)-1),$A380&amp;".?")),$C381:$C$6000,"Г")))</f>
        <v>0</v>
      </c>
      <c r="N380" s="32" t="s">
        <v>787</v>
      </c>
    </row>
    <row r="381" spans="1:14" ht="56.25" x14ac:dyDescent="0.3">
      <c r="A381" s="32" t="s">
        <v>735</v>
      </c>
      <c r="B381" s="33" t="s">
        <v>77</v>
      </c>
      <c r="C381" s="32" t="s">
        <v>33</v>
      </c>
      <c r="D381" s="34">
        <f ca="1">IF(MID($A381,3,10)="1.1.3",SUMIFS(D382:D$6000,$A382:$A$6000,$A381&amp;".1",$B382:$B$6000,"Наименование объекта по производству электрической энергии всего, в том числе:")+SUMIFS(D382:D$6000,$A382:$A$6000,$A381&amp;".2",$B382:$B$6000,"Наименование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D$1),3,1)&amp;":"&amp;ADDRESS(ROW($A381)+MATCH("Г",$C382:$C$6000,0),COLUMN(D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D382:D$6000,$A382:$A$6000,IF(AND($A381=$A382,$C381=$C382),$A381&amp;"*",IF(OR(MID($A381,1,1)="0",MID($A381,1,1)=0),"?"&amp;MID($A381,2,LEN($A381)-1),$A381&amp;".?")),$C382:$C$6000,"Г")))</f>
        <v>0</v>
      </c>
      <c r="E381" s="34">
        <f ca="1">IF(MID($A381,3,10)="1.1.3",SUMIFS(E382:E$6000,$A382:$A$6000,$A381&amp;".1",$B382:$B$6000,"Наименование объекта по производству электрической энергии всего, в том числе:")+SUMIFS(E382:E$6000,$A382:$A$6000,$A381&amp;".2",$B382:$B$6000,"Наименование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E$1),3,1)&amp;":"&amp;ADDRESS(ROW($A381)+MATCH("Г",$C382:$C$6000,0),COLUMN(E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E382:E$6000,$A382:$A$6000,IF(AND($A381=$A382,$C381=$C382),$A381&amp;"*",IF(OR(MID($A381,1,1)="0",MID($A381,1,1)=0),"?"&amp;MID($A381,2,LEN($A381)-1),$A381&amp;".?")),$C382:$C$6000,"Г")))</f>
        <v>0</v>
      </c>
      <c r="F381" s="34">
        <f ca="1">IF(MID($A381,3,10)="1.1.3",SUMIFS(F382:F$6000,$A382:$A$6000,$A381&amp;".1",$B382:$B$6000,"Наименование объекта по производству электрической энергии всего, в том числе:")+SUMIFS(F382:F$6000,$A382:$A$6000,$A381&amp;".2",$B382:$B$6000,"Наименование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F$1),3,1)&amp;":"&amp;ADDRESS(ROW($A381)+MATCH("Г",$C382:$C$6000,0),COLUMN(F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F382:F$6000,$A382:$A$6000,IF(AND($A381=$A382,$C381=$C382),$A381&amp;"*",IF(OR(MID($A381,1,1)="0",MID($A381,1,1)=0),"?"&amp;MID($A381,2,LEN($A381)-1),$A381&amp;".?")),$C382:$C$6000,"Г")))</f>
        <v>0</v>
      </c>
      <c r="G381" s="34">
        <f ca="1">IF(MID($A381,3,10)="1.1.3",SUMIFS(G382:G$6000,$A382:$A$6000,$A381&amp;".1",$B382:$B$6000,"Наименование объекта по производству электрической энергии всего, в том числе:")+SUMIFS(G382:G$6000,$A382:$A$6000,$A381&amp;".2",$B382:$B$6000,"Наименование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G$1),3,1)&amp;":"&amp;ADDRESS(ROW($A381)+MATCH("Г",$C382:$C$6000,0),COLUMN(G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G382:G$6000,$A382:$A$6000,IF(AND($A381=$A382,$C381=$C382),$A381&amp;"*",IF(OR(MID($A381,1,1)="0",MID($A381,1,1)=0),"?"&amp;MID($A381,2,LEN($A381)-1),$A381&amp;".?")),$C382:$C$6000,"Г")))</f>
        <v>0</v>
      </c>
      <c r="H381" s="34">
        <f ca="1">IF(MID($A381,3,10)="1.1.3",SUMIFS(H382:H$6000,$A382:$A$6000,$A381&amp;".1",$B382:$B$6000,"Наименование объекта по производству электрической энергии всего, в том числе:")+SUMIFS(H382:H$6000,$A382:$A$6000,$A381&amp;".2",$B382:$B$6000,"Наименование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H$1),3,1)&amp;":"&amp;ADDRESS(ROW($A381)+MATCH("Г",$C382:$C$6000,0),COLUMN(H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H382:H$6000,$A382:$A$6000,IF(AND($A381=$A382,$C381=$C382),$A381&amp;"*",IF(OR(MID($A381,1,1)="0",MID($A381,1,1)=0),"?"&amp;MID($A381,2,LEN($A381)-1),$A381&amp;".?")),$C382:$C$6000,"Г")))</f>
        <v>0</v>
      </c>
      <c r="I381" s="34">
        <f ca="1">IF(MID($A381,3,10)="1.1.3",SUMIFS(I382:I$6000,$A382:$A$6000,$A381&amp;".1",$B382:$B$6000,"Наименование объекта по производству электрической энергии всего, в том числе:")+SUMIFS(I382:I$6000,$A382:$A$6000,$A381&amp;".2",$B382:$B$6000,"Наименование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I$1),3,1)&amp;":"&amp;ADDRESS(ROW($A381)+MATCH("Г",$C382:$C$6000,0),COLUMN(I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I382:I$6000,$A382:$A$6000,IF(AND($A381=$A382,$C381=$C382),$A381&amp;"*",IF(OR(MID($A381,1,1)="0",MID($A381,1,1)=0),"?"&amp;MID($A381,2,LEN($A381)-1),$A381&amp;".?")),$C382:$C$6000,"Г")))</f>
        <v>0</v>
      </c>
      <c r="J381" s="34">
        <f ca="1">IF(MID($A381,3,10)="1.1.3",SUMIFS(J382:J$6000,$A382:$A$6000,$A381&amp;".1",$B382:$B$6000,"Наименование объекта по производству электрической энергии всего, в том числе:")+SUMIFS(J382:J$6000,$A382:$A$6000,$A381&amp;".2",$B382:$B$6000,"Наименование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J$1),3,1)&amp;":"&amp;ADDRESS(ROW($A381)+MATCH("Г",$C382:$C$6000,0),COLUMN(J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J382:J$6000,$A382:$A$6000,IF(AND($A381=$A382,$C381=$C382),$A381&amp;"*",IF(OR(MID($A381,1,1)="0",MID($A381,1,1)=0),"?"&amp;MID($A381,2,LEN($A381)-1),$A381&amp;".?")),$C382:$C$6000,"Г")))</f>
        <v>0</v>
      </c>
      <c r="K381" s="34">
        <f ca="1">IF(MID($A381,3,10)="1.1.3",SUMIFS(K382:K$6000,$A382:$A$6000,$A381&amp;".1",$B382:$B$6000,"Наименование объекта по производству электрической энергии всего, в том числе:")+SUMIFS(K382:K$6000,$A382:$A$6000,$A381&amp;".2",$B382:$B$6000,"Наименование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K$1),3,1)&amp;":"&amp;ADDRESS(ROW($A381)+MATCH("Г",$C382:$C$6000,0),COLUMN(K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K382:K$6000,$A382:$A$6000,IF(AND($A381=$A382,$C381=$C382),$A381&amp;"*",IF(OR(MID($A381,1,1)="0",MID($A381,1,1)=0),"?"&amp;MID($A381,2,LEN($A381)-1),$A381&amp;".?")),$C382:$C$6000,"Г")))</f>
        <v>0</v>
      </c>
      <c r="L381" s="34">
        <f ca="1">IF(MID($A381,3,10)="1.1.3",SUMIFS(L382:L$6000,$A382:$A$6000,$A381&amp;".1",$B382:$B$6000,"Наименование объекта по производству электрической энергии всего, в том числе:")+SUMIFS(L382:L$6000,$A382:$A$6000,$A381&amp;".2",$B382:$B$6000,"Наименование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L$1),3,1)&amp;":"&amp;ADDRESS(ROW($A381)+MATCH("Г",$C382:$C$6000,0),COLUMN(L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L382:L$6000,$A382:$A$6000,IF(AND($A381=$A382,$C381=$C382),$A381&amp;"*",IF(OR(MID($A381,1,1)="0",MID($A381,1,1)=0),"?"&amp;MID($A381,2,LEN($A381)-1),$A381&amp;".?")),$C382:$C$6000,"Г")))</f>
        <v>0</v>
      </c>
      <c r="M381" s="34">
        <f ca="1">IF(MID($A381,3,10)="1.1.3",SUMIFS(M382:M$6000,$A382:$A$6000,$A381&amp;".1",$B382:$B$6000,"Наименование объекта по производству электрической энергии всего, в том числе:")+SUMIFS(M382:M$6000,$A382:$A$6000,$A381&amp;".2",$B382:$B$6000,"Наименование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M$1),3,1)&amp;":"&amp;ADDRESS(ROW($A381)+MATCH("Г",$C382:$C$6000,0),COLUMN(M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M382:M$6000,$A382:$A$6000,IF(AND($A381=$A382,$C381=$C382),$A381&amp;"*",IF(OR(MID($A381,1,1)="0",MID($A381,1,1)=0),"?"&amp;MID($A381,2,LEN($A381)-1),$A381&amp;".?")),$C382:$C$6000,"Г")))</f>
        <v>0</v>
      </c>
      <c r="N381" s="32" t="s">
        <v>787</v>
      </c>
    </row>
    <row r="382" spans="1:14" ht="93.75" x14ac:dyDescent="0.3">
      <c r="A382" s="32" t="s">
        <v>736</v>
      </c>
      <c r="B382" s="33" t="s">
        <v>78</v>
      </c>
      <c r="C382" s="32" t="s">
        <v>33</v>
      </c>
      <c r="D382" s="34">
        <f ca="1">IF(MID($A382,3,10)="1.1.3",SUMIFS(D383:D$6000,$A383:$A$6000,$A382&amp;".1",$B383:$B$6000,"Наименование объекта по производству электрической энергии всего, в том числе:")+SUMIFS(D383:D$6000,$A383:$A$6000,$A382&amp;".2",$B383:$B$6000,"Наименование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D$1),3,1)&amp;":"&amp;ADDRESS(ROW($A382)+MATCH("Г",$C383:$C$6000,0),COLUMN(D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D383:D$6000,$A383:$A$6000,IF(AND($A382=$A383,$C382=$C383),$A382&amp;"*",IF(OR(MID($A382,1,1)="0",MID($A382,1,1)=0),"?"&amp;MID($A382,2,LEN($A382)-1),$A382&amp;".?")),$C383:$C$6000,"Г")))</f>
        <v>0</v>
      </c>
      <c r="E382" s="34">
        <f ca="1">IF(MID($A382,3,10)="1.1.3",SUMIFS(E383:E$6000,$A383:$A$6000,$A382&amp;".1",$B383:$B$6000,"Наименование объекта по производству электрической энергии всего, в том числе:")+SUMIFS(E383:E$6000,$A383:$A$6000,$A382&amp;".2",$B383:$B$6000,"Наименование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E$1),3,1)&amp;":"&amp;ADDRESS(ROW($A382)+MATCH("Г",$C383:$C$6000,0),COLUMN(E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E383:E$6000,$A383:$A$6000,IF(AND($A382=$A383,$C382=$C383),$A382&amp;"*",IF(OR(MID($A382,1,1)="0",MID($A382,1,1)=0),"?"&amp;MID($A382,2,LEN($A382)-1),$A382&amp;".?")),$C383:$C$6000,"Г")))</f>
        <v>0</v>
      </c>
      <c r="F382" s="34">
        <f ca="1">IF(MID($A382,3,10)="1.1.3",SUMIFS(F383:F$6000,$A383:$A$6000,$A382&amp;".1",$B383:$B$6000,"Наименование объекта по производству электрической энергии всего, в том числе:")+SUMIFS(F383:F$6000,$A383:$A$6000,$A382&amp;".2",$B383:$B$6000,"Наименование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F$1),3,1)&amp;":"&amp;ADDRESS(ROW($A382)+MATCH("Г",$C383:$C$6000,0),COLUMN(F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F383:F$6000,$A383:$A$6000,IF(AND($A382=$A383,$C382=$C383),$A382&amp;"*",IF(OR(MID($A382,1,1)="0",MID($A382,1,1)=0),"?"&amp;MID($A382,2,LEN($A382)-1),$A382&amp;".?")),$C383:$C$6000,"Г")))</f>
        <v>0</v>
      </c>
      <c r="G382" s="34">
        <f ca="1">IF(MID($A382,3,10)="1.1.3",SUMIFS(G383:G$6000,$A383:$A$6000,$A382&amp;".1",$B383:$B$6000,"Наименование объекта по производству электрической энергии всего, в том числе:")+SUMIFS(G383:G$6000,$A383:$A$6000,$A382&amp;".2",$B383:$B$6000,"Наименование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G$1),3,1)&amp;":"&amp;ADDRESS(ROW($A382)+MATCH("Г",$C383:$C$6000,0),COLUMN(G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G383:G$6000,$A383:$A$6000,IF(AND($A382=$A383,$C382=$C383),$A382&amp;"*",IF(OR(MID($A382,1,1)="0",MID($A382,1,1)=0),"?"&amp;MID($A382,2,LEN($A382)-1),$A382&amp;".?")),$C383:$C$6000,"Г")))</f>
        <v>0</v>
      </c>
      <c r="H382" s="34">
        <f ca="1">IF(MID($A382,3,10)="1.1.3",SUMIFS(H383:H$6000,$A383:$A$6000,$A382&amp;".1",$B383:$B$6000,"Наименование объекта по производству электрической энергии всего, в том числе:")+SUMIFS(H383:H$6000,$A383:$A$6000,$A382&amp;".2",$B383:$B$6000,"Наименование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H$1),3,1)&amp;":"&amp;ADDRESS(ROW($A382)+MATCH("Г",$C383:$C$6000,0),COLUMN(H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H383:H$6000,$A383:$A$6000,IF(AND($A382=$A383,$C382=$C383),$A382&amp;"*",IF(OR(MID($A382,1,1)="0",MID($A382,1,1)=0),"?"&amp;MID($A382,2,LEN($A382)-1),$A382&amp;".?")),$C383:$C$6000,"Г")))</f>
        <v>0</v>
      </c>
      <c r="I382" s="34">
        <f ca="1">IF(MID($A382,3,10)="1.1.3",SUMIFS(I383:I$6000,$A383:$A$6000,$A382&amp;".1",$B383:$B$6000,"Наименование объекта по производству электрической энергии всего, в том числе:")+SUMIFS(I383:I$6000,$A383:$A$6000,$A382&amp;".2",$B383:$B$6000,"Наименование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I$1),3,1)&amp;":"&amp;ADDRESS(ROW($A382)+MATCH("Г",$C383:$C$6000,0),COLUMN(I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I383:I$6000,$A383:$A$6000,IF(AND($A382=$A383,$C382=$C383),$A382&amp;"*",IF(OR(MID($A382,1,1)="0",MID($A382,1,1)=0),"?"&amp;MID($A382,2,LEN($A382)-1),$A382&amp;".?")),$C383:$C$6000,"Г")))</f>
        <v>0</v>
      </c>
      <c r="J382" s="34">
        <f ca="1">IF(MID($A382,3,10)="1.1.3",SUMIFS(J383:J$6000,$A383:$A$6000,$A382&amp;".1",$B383:$B$6000,"Наименование объекта по производству электрической энергии всего, в том числе:")+SUMIFS(J383:J$6000,$A383:$A$6000,$A382&amp;".2",$B383:$B$6000,"Наименование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J$1),3,1)&amp;":"&amp;ADDRESS(ROW($A382)+MATCH("Г",$C383:$C$6000,0),COLUMN(J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J383:J$6000,$A383:$A$6000,IF(AND($A382=$A383,$C382=$C383),$A382&amp;"*",IF(OR(MID($A382,1,1)="0",MID($A382,1,1)=0),"?"&amp;MID($A382,2,LEN($A382)-1),$A382&amp;".?")),$C383:$C$6000,"Г")))</f>
        <v>0</v>
      </c>
      <c r="K382" s="34">
        <f ca="1">IF(MID($A382,3,10)="1.1.3",SUMIFS(K383:K$6000,$A383:$A$6000,$A382&amp;".1",$B383:$B$6000,"Наименование объекта по производству электрической энергии всего, в том числе:")+SUMIFS(K383:K$6000,$A383:$A$6000,$A382&amp;".2",$B383:$B$6000,"Наименование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K$1),3,1)&amp;":"&amp;ADDRESS(ROW($A382)+MATCH("Г",$C383:$C$6000,0),COLUMN(K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K383:K$6000,$A383:$A$6000,IF(AND($A382=$A383,$C382=$C383),$A382&amp;"*",IF(OR(MID($A382,1,1)="0",MID($A382,1,1)=0),"?"&amp;MID($A382,2,LEN($A382)-1),$A382&amp;".?")),$C383:$C$6000,"Г")))</f>
        <v>0</v>
      </c>
      <c r="L382" s="34">
        <f ca="1">IF(MID($A382,3,10)="1.1.3",SUMIFS(L383:L$6000,$A383:$A$6000,$A382&amp;".1",$B383:$B$6000,"Наименование объекта по производству электрической энергии всего, в том числе:")+SUMIFS(L383:L$6000,$A383:$A$6000,$A382&amp;".2",$B383:$B$6000,"Наименование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L$1),3,1)&amp;":"&amp;ADDRESS(ROW($A382)+MATCH("Г",$C383:$C$6000,0),COLUMN(L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L383:L$6000,$A383:$A$6000,IF(AND($A382=$A383,$C382=$C383),$A382&amp;"*",IF(OR(MID($A382,1,1)="0",MID($A382,1,1)=0),"?"&amp;MID($A382,2,LEN($A382)-1),$A382&amp;".?")),$C383:$C$6000,"Г")))</f>
        <v>0</v>
      </c>
      <c r="M382" s="34">
        <f ca="1">IF(MID($A382,3,10)="1.1.3",SUMIFS(M383:M$6000,$A383:$A$6000,$A382&amp;".1",$B383:$B$6000,"Наименование объекта по производству электрической энергии всего, в том числе:")+SUMIFS(M383:M$6000,$A383:$A$6000,$A382&amp;".2",$B383:$B$6000,"Наименование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M$1),3,1)&amp;":"&amp;ADDRESS(ROW($A382)+MATCH("Г",$C383:$C$6000,0),COLUMN(M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M383:M$6000,$A383:$A$6000,IF(AND($A382=$A383,$C382=$C383),$A382&amp;"*",IF(OR(MID($A382,1,1)="0",MID($A382,1,1)=0),"?"&amp;MID($A382,2,LEN($A382)-1),$A382&amp;".?")),$C383:$C$6000,"Г")))</f>
        <v>0</v>
      </c>
      <c r="N382" s="32" t="s">
        <v>787</v>
      </c>
    </row>
    <row r="383" spans="1:14" ht="75" x14ac:dyDescent="0.3">
      <c r="A383" s="32" t="s">
        <v>737</v>
      </c>
      <c r="B383" s="33" t="s">
        <v>79</v>
      </c>
      <c r="C383" s="32" t="s">
        <v>33</v>
      </c>
      <c r="D383" s="34">
        <f ca="1">IF(MID($A383,3,10)="1.1.3",SUMIFS(D384:D$6000,$A384:$A$6000,$A383&amp;".1",$B384:$B$6000,"Наименование объекта по производству электрической энергии всего, в том числе:")+SUMIFS(D384:D$6000,$A384:$A$6000,$A383&amp;".2",$B384:$B$6000,"Наименование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D$1),3,1)&amp;":"&amp;ADDRESS(ROW($A383)+MATCH("Г",$C384:$C$6000,0),COLUMN(D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D384:D$6000,$A384:$A$6000,IF(AND($A383=$A384,$C383=$C384),$A383&amp;"*",IF(OR(MID($A383,1,1)="0",MID($A383,1,1)=0),"?"&amp;MID($A383,2,LEN($A383)-1),$A383&amp;".?")),$C384:$C$6000,"Г")))</f>
        <v>0</v>
      </c>
      <c r="E383" s="34">
        <f ca="1">IF(MID($A383,3,10)="1.1.3",SUMIFS(E384:E$6000,$A384:$A$6000,$A383&amp;".1",$B384:$B$6000,"Наименование объекта по производству электрической энергии всего, в том числе:")+SUMIFS(E384:E$6000,$A384:$A$6000,$A383&amp;".2",$B384:$B$6000,"Наименование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E$1),3,1)&amp;":"&amp;ADDRESS(ROW($A383)+MATCH("Г",$C384:$C$6000,0),COLUMN(E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E384:E$6000,$A384:$A$6000,IF(AND($A383=$A384,$C383=$C384),$A383&amp;"*",IF(OR(MID($A383,1,1)="0",MID($A383,1,1)=0),"?"&amp;MID($A383,2,LEN($A383)-1),$A383&amp;".?")),$C384:$C$6000,"Г")))</f>
        <v>0</v>
      </c>
      <c r="F383" s="34">
        <f ca="1">IF(MID($A383,3,10)="1.1.3",SUMIFS(F384:F$6000,$A384:$A$6000,$A383&amp;".1",$B384:$B$6000,"Наименование объекта по производству электрической энергии всего, в том числе:")+SUMIFS(F384:F$6000,$A384:$A$6000,$A383&amp;".2",$B384:$B$6000,"Наименование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F$1),3,1)&amp;":"&amp;ADDRESS(ROW($A383)+MATCH("Г",$C384:$C$6000,0),COLUMN(F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F384:F$6000,$A384:$A$6000,IF(AND($A383=$A384,$C383=$C384),$A383&amp;"*",IF(OR(MID($A383,1,1)="0",MID($A383,1,1)=0),"?"&amp;MID($A383,2,LEN($A383)-1),$A383&amp;".?")),$C384:$C$6000,"Г")))</f>
        <v>0</v>
      </c>
      <c r="G383" s="34">
        <f ca="1">IF(MID($A383,3,10)="1.1.3",SUMIFS(G384:G$6000,$A384:$A$6000,$A383&amp;".1",$B384:$B$6000,"Наименование объекта по производству электрической энергии всего, в том числе:")+SUMIFS(G384:G$6000,$A384:$A$6000,$A383&amp;".2",$B384:$B$6000,"Наименование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G$1),3,1)&amp;":"&amp;ADDRESS(ROW($A383)+MATCH("Г",$C384:$C$6000,0),COLUMN(G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G384:G$6000,$A384:$A$6000,IF(AND($A383=$A384,$C383=$C384),$A383&amp;"*",IF(OR(MID($A383,1,1)="0",MID($A383,1,1)=0),"?"&amp;MID($A383,2,LEN($A383)-1),$A383&amp;".?")),$C384:$C$6000,"Г")))</f>
        <v>0</v>
      </c>
      <c r="H383" s="34">
        <f ca="1">IF(MID($A383,3,10)="1.1.3",SUMIFS(H384:H$6000,$A384:$A$6000,$A383&amp;".1",$B384:$B$6000,"Наименование объекта по производству электрической энергии всего, в том числе:")+SUMIFS(H384:H$6000,$A384:$A$6000,$A383&amp;".2",$B384:$B$6000,"Наименование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H$1),3,1)&amp;":"&amp;ADDRESS(ROW($A383)+MATCH("Г",$C384:$C$6000,0),COLUMN(H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H384:H$6000,$A384:$A$6000,IF(AND($A383=$A384,$C383=$C384),$A383&amp;"*",IF(OR(MID($A383,1,1)="0",MID($A383,1,1)=0),"?"&amp;MID($A383,2,LEN($A383)-1),$A383&amp;".?")),$C384:$C$6000,"Г")))</f>
        <v>0</v>
      </c>
      <c r="I383" s="34">
        <f ca="1">IF(MID($A383,3,10)="1.1.3",SUMIFS(I384:I$6000,$A384:$A$6000,$A383&amp;".1",$B384:$B$6000,"Наименование объекта по производству электрической энергии всего, в том числе:")+SUMIFS(I384:I$6000,$A384:$A$6000,$A383&amp;".2",$B384:$B$6000,"Наименование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I$1),3,1)&amp;":"&amp;ADDRESS(ROW($A383)+MATCH("Г",$C384:$C$6000,0),COLUMN(I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I384:I$6000,$A384:$A$6000,IF(AND($A383=$A384,$C383=$C384),$A383&amp;"*",IF(OR(MID($A383,1,1)="0",MID($A383,1,1)=0),"?"&amp;MID($A383,2,LEN($A383)-1),$A383&amp;".?")),$C384:$C$6000,"Г")))</f>
        <v>0</v>
      </c>
      <c r="J383" s="34">
        <f ca="1">IF(MID($A383,3,10)="1.1.3",SUMIFS(J384:J$6000,$A384:$A$6000,$A383&amp;".1",$B384:$B$6000,"Наименование объекта по производству электрической энергии всего, в том числе:")+SUMIFS(J384:J$6000,$A384:$A$6000,$A383&amp;".2",$B384:$B$6000,"Наименование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J$1),3,1)&amp;":"&amp;ADDRESS(ROW($A383)+MATCH("Г",$C384:$C$6000,0),COLUMN(J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J384:J$6000,$A384:$A$6000,IF(AND($A383=$A384,$C383=$C384),$A383&amp;"*",IF(OR(MID($A383,1,1)="0",MID($A383,1,1)=0),"?"&amp;MID($A383,2,LEN($A383)-1),$A383&amp;".?")),$C384:$C$6000,"Г")))</f>
        <v>0</v>
      </c>
      <c r="K383" s="34">
        <f ca="1">IF(MID($A383,3,10)="1.1.3",SUMIFS(K384:K$6000,$A384:$A$6000,$A383&amp;".1",$B384:$B$6000,"Наименование объекта по производству электрической энергии всего, в том числе:")+SUMIFS(K384:K$6000,$A384:$A$6000,$A383&amp;".2",$B384:$B$6000,"Наименование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K$1),3,1)&amp;":"&amp;ADDRESS(ROW($A383)+MATCH("Г",$C384:$C$6000,0),COLUMN(K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K384:K$6000,$A384:$A$6000,IF(AND($A383=$A384,$C383=$C384),$A383&amp;"*",IF(OR(MID($A383,1,1)="0",MID($A383,1,1)=0),"?"&amp;MID($A383,2,LEN($A383)-1),$A383&amp;".?")),$C384:$C$6000,"Г")))</f>
        <v>0</v>
      </c>
      <c r="L383" s="34">
        <f ca="1">IF(MID($A383,3,10)="1.1.3",SUMIFS(L384:L$6000,$A384:$A$6000,$A383&amp;".1",$B384:$B$6000,"Наименование объекта по производству электрической энергии всего, в том числе:")+SUMIFS(L384:L$6000,$A384:$A$6000,$A383&amp;".2",$B384:$B$6000,"Наименование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L$1),3,1)&amp;":"&amp;ADDRESS(ROW($A383)+MATCH("Г",$C384:$C$6000,0),COLUMN(L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L384:L$6000,$A384:$A$6000,IF(AND($A383=$A384,$C383=$C384),$A383&amp;"*",IF(OR(MID($A383,1,1)="0",MID($A383,1,1)=0),"?"&amp;MID($A383,2,LEN($A383)-1),$A383&amp;".?")),$C384:$C$6000,"Г")))</f>
        <v>0</v>
      </c>
      <c r="M383" s="34">
        <f ca="1">IF(MID($A383,3,10)="1.1.3",SUMIFS(M384:M$6000,$A384:$A$6000,$A383&amp;".1",$B384:$B$6000,"Наименование объекта по производству электрической энергии всего, в том числе:")+SUMIFS(M384:M$6000,$A384:$A$6000,$A383&amp;".2",$B384:$B$6000,"Наименование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M$1),3,1)&amp;":"&amp;ADDRESS(ROW($A383)+MATCH("Г",$C384:$C$6000,0),COLUMN(M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M384:M$6000,$A384:$A$6000,IF(AND($A383=$A384,$C383=$C384),$A383&amp;"*",IF(OR(MID($A383,1,1)="0",MID($A383,1,1)=0),"?"&amp;MID($A383,2,LEN($A383)-1),$A383&amp;".?")),$C384:$C$6000,"Г")))</f>
        <v>0</v>
      </c>
      <c r="N383" s="32" t="s">
        <v>787</v>
      </c>
    </row>
    <row r="384" spans="1:14" ht="37.5" x14ac:dyDescent="0.3">
      <c r="A384" s="32" t="s">
        <v>738</v>
      </c>
      <c r="B384" s="33" t="s">
        <v>80</v>
      </c>
      <c r="C384" s="32" t="s">
        <v>33</v>
      </c>
      <c r="D384" s="34">
        <f ca="1">IF(MID($A384,3,10)="1.1.3",SUMIFS(D385:D$6000,$A385:$A$6000,$A384&amp;".1",$B385:$B$6000,"Наименование объекта по производству электрической энергии всего, в том числе:")+SUMIFS(D385:D$6000,$A385:$A$6000,$A384&amp;".2",$B385:$B$6000,"Наименование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D$1),3,1)&amp;":"&amp;ADDRESS(ROW($A384)+MATCH("Г",$C385:$C$6000,0),COLUMN(D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D385:D$6000,$A385:$A$6000,IF(AND($A384=$A385,$C384=$C385),$A384&amp;"*",IF(OR(MID($A384,1,1)="0",MID($A384,1,1)=0),"?"&amp;MID($A384,2,LEN($A384)-1),$A384&amp;".?")),$C385:$C$6000,"Г")))</f>
        <v>0</v>
      </c>
      <c r="E384" s="34">
        <f ca="1">IF(MID($A384,3,10)="1.1.3",SUMIFS(E385:E$6000,$A385:$A$6000,$A384&amp;".1",$B385:$B$6000,"Наименование объекта по производству электрической энергии всего, в том числе:")+SUMIFS(E385:E$6000,$A385:$A$6000,$A384&amp;".2",$B385:$B$6000,"Наименование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E$1),3,1)&amp;":"&amp;ADDRESS(ROW($A384)+MATCH("Г",$C385:$C$6000,0),COLUMN(E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E385:E$6000,$A385:$A$6000,IF(AND($A384=$A385,$C384=$C385),$A384&amp;"*",IF(OR(MID($A384,1,1)="0",MID($A384,1,1)=0),"?"&amp;MID($A384,2,LEN($A384)-1),$A384&amp;".?")),$C385:$C$6000,"Г")))</f>
        <v>0</v>
      </c>
      <c r="F384" s="34">
        <f ca="1">IF(MID($A384,3,10)="1.1.3",SUMIFS(F385:F$6000,$A385:$A$6000,$A384&amp;".1",$B385:$B$6000,"Наименование объекта по производству электрической энергии всего, в том числе:")+SUMIFS(F385:F$6000,$A385:$A$6000,$A384&amp;".2",$B385:$B$6000,"Наименование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F$1),3,1)&amp;":"&amp;ADDRESS(ROW($A384)+MATCH("Г",$C385:$C$6000,0),COLUMN(F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F385:F$6000,$A385:$A$6000,IF(AND($A384=$A385,$C384=$C385),$A384&amp;"*",IF(OR(MID($A384,1,1)="0",MID($A384,1,1)=0),"?"&amp;MID($A384,2,LEN($A384)-1),$A384&amp;".?")),$C385:$C$6000,"Г")))</f>
        <v>0</v>
      </c>
      <c r="G384" s="34">
        <f ca="1">IF(MID($A384,3,10)="1.1.3",SUMIFS(G385:G$6000,$A385:$A$6000,$A384&amp;".1",$B385:$B$6000,"Наименование объекта по производству электрической энергии всего, в том числе:")+SUMIFS(G385:G$6000,$A385:$A$6000,$A384&amp;".2",$B385:$B$6000,"Наименование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G$1),3,1)&amp;":"&amp;ADDRESS(ROW($A384)+MATCH("Г",$C385:$C$6000,0),COLUMN(G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G385:G$6000,$A385:$A$6000,IF(AND($A384=$A385,$C384=$C385),$A384&amp;"*",IF(OR(MID($A384,1,1)="0",MID($A384,1,1)=0),"?"&amp;MID($A384,2,LEN($A384)-1),$A384&amp;".?")),$C385:$C$6000,"Г")))</f>
        <v>0</v>
      </c>
      <c r="H384" s="34">
        <f ca="1">IF(MID($A384,3,10)="1.1.3",SUMIFS(H385:H$6000,$A385:$A$6000,$A384&amp;".1",$B385:$B$6000,"Наименование объекта по производству электрической энергии всего, в том числе:")+SUMIFS(H385:H$6000,$A385:$A$6000,$A384&amp;".2",$B385:$B$6000,"Наименование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H$1),3,1)&amp;":"&amp;ADDRESS(ROW($A384)+MATCH("Г",$C385:$C$6000,0),COLUMN(H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H385:H$6000,$A385:$A$6000,IF(AND($A384=$A385,$C384=$C385),$A384&amp;"*",IF(OR(MID($A384,1,1)="0",MID($A384,1,1)=0),"?"&amp;MID($A384,2,LEN($A384)-1),$A384&amp;".?")),$C385:$C$6000,"Г")))</f>
        <v>0</v>
      </c>
      <c r="I384" s="34">
        <f ca="1">IF(MID($A384,3,10)="1.1.3",SUMIFS(I385:I$6000,$A385:$A$6000,$A384&amp;".1",$B385:$B$6000,"Наименование объекта по производству электрической энергии всего, в том числе:")+SUMIFS(I385:I$6000,$A385:$A$6000,$A384&amp;".2",$B385:$B$6000,"Наименование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I$1),3,1)&amp;":"&amp;ADDRESS(ROW($A384)+MATCH("Г",$C385:$C$6000,0),COLUMN(I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I385:I$6000,$A385:$A$6000,IF(AND($A384=$A385,$C384=$C385),$A384&amp;"*",IF(OR(MID($A384,1,1)="0",MID($A384,1,1)=0),"?"&amp;MID($A384,2,LEN($A384)-1),$A384&amp;".?")),$C385:$C$6000,"Г")))</f>
        <v>0</v>
      </c>
      <c r="J384" s="34">
        <f ca="1">IF(MID($A384,3,10)="1.1.3",SUMIFS(J385:J$6000,$A385:$A$6000,$A384&amp;".1",$B385:$B$6000,"Наименование объекта по производству электрической энергии всего, в том числе:")+SUMIFS(J385:J$6000,$A385:$A$6000,$A384&amp;".2",$B385:$B$6000,"Наименование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J$1),3,1)&amp;":"&amp;ADDRESS(ROW($A384)+MATCH("Г",$C385:$C$6000,0),COLUMN(J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J385:J$6000,$A385:$A$6000,IF(AND($A384=$A385,$C384=$C385),$A384&amp;"*",IF(OR(MID($A384,1,1)="0",MID($A384,1,1)=0),"?"&amp;MID($A384,2,LEN($A384)-1),$A384&amp;".?")),$C385:$C$6000,"Г")))</f>
        <v>0</v>
      </c>
      <c r="K384" s="34">
        <f ca="1">IF(MID($A384,3,10)="1.1.3",SUMIFS(K385:K$6000,$A385:$A$6000,$A384&amp;".1",$B385:$B$6000,"Наименование объекта по производству электрической энергии всего, в том числе:")+SUMIFS(K385:K$6000,$A385:$A$6000,$A384&amp;".2",$B385:$B$6000,"Наименование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K$1),3,1)&amp;":"&amp;ADDRESS(ROW($A384)+MATCH("Г",$C385:$C$6000,0),COLUMN(K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K385:K$6000,$A385:$A$6000,IF(AND($A384=$A385,$C384=$C385),$A384&amp;"*",IF(OR(MID($A384,1,1)="0",MID($A384,1,1)=0),"?"&amp;MID($A384,2,LEN($A384)-1),$A384&amp;".?")),$C385:$C$6000,"Г")))</f>
        <v>0</v>
      </c>
      <c r="L384" s="34">
        <f ca="1">IF(MID($A384,3,10)="1.1.3",SUMIFS(L385:L$6000,$A385:$A$6000,$A384&amp;".1",$B385:$B$6000,"Наименование объекта по производству электрической энергии всего, в том числе:")+SUMIFS(L385:L$6000,$A385:$A$6000,$A384&amp;".2",$B385:$B$6000,"Наименование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L$1),3,1)&amp;":"&amp;ADDRESS(ROW($A384)+MATCH("Г",$C385:$C$6000,0),COLUMN(L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L385:L$6000,$A385:$A$6000,IF(AND($A384=$A385,$C384=$C385),$A384&amp;"*",IF(OR(MID($A384,1,1)="0",MID($A384,1,1)=0),"?"&amp;MID($A384,2,LEN($A384)-1),$A384&amp;".?")),$C385:$C$6000,"Г")))</f>
        <v>0</v>
      </c>
      <c r="M384" s="34">
        <f ca="1">IF(MID($A384,3,10)="1.1.3",SUMIFS(M385:M$6000,$A385:$A$6000,$A384&amp;".1",$B385:$B$6000,"Наименование объекта по производству электрической энергии всего, в том числе:")+SUMIFS(M385:M$6000,$A385:$A$6000,$A384&amp;".2",$B385:$B$6000,"Наименование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M$1),3,1)&amp;":"&amp;ADDRESS(ROW($A384)+MATCH("Г",$C385:$C$6000,0),COLUMN(M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M385:M$6000,$A385:$A$6000,IF(AND($A384=$A385,$C384=$C385),$A384&amp;"*",IF(OR(MID($A384,1,1)="0",MID($A384,1,1)=0),"?"&amp;MID($A384,2,LEN($A384)-1),$A384&amp;".?")),$C385:$C$6000,"Г")))</f>
        <v>0</v>
      </c>
      <c r="N384" s="32" t="s">
        <v>787</v>
      </c>
    </row>
    <row r="385" spans="1:14" ht="56.25" x14ac:dyDescent="0.3">
      <c r="A385" s="32" t="s">
        <v>739</v>
      </c>
      <c r="B385" s="33" t="s">
        <v>81</v>
      </c>
      <c r="C385" s="32" t="s">
        <v>33</v>
      </c>
      <c r="D385" s="34">
        <f ca="1">IF(MID($A385,3,10)="1.1.3",SUMIFS(D386:D$6000,$A386:$A$6000,$A385&amp;".1",$B386:$B$6000,"Наименование объекта по производству электрической энергии всего, в том числе:")+SUMIFS(D386:D$6000,$A386:$A$6000,$A385&amp;".2",$B386:$B$6000,"Наименование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D$1),3,1)&amp;":"&amp;ADDRESS(ROW($A385)+MATCH("Г",$C386:$C$6000,0),COLUMN(D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D386:D$6000,$A386:$A$6000,IF(AND($A385=$A386,$C385=$C386),$A385&amp;"*",IF(OR(MID($A385,1,1)="0",MID($A385,1,1)=0),"?"&amp;MID($A385,2,LEN($A385)-1),$A385&amp;".?")),$C386:$C$6000,"Г")))</f>
        <v>0</v>
      </c>
      <c r="E385" s="34">
        <f ca="1">IF(MID($A385,3,10)="1.1.3",SUMIFS(E386:E$6000,$A386:$A$6000,$A385&amp;".1",$B386:$B$6000,"Наименование объекта по производству электрической энергии всего, в том числе:")+SUMIFS(E386:E$6000,$A386:$A$6000,$A385&amp;".2",$B386:$B$6000,"Наименование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E$1),3,1)&amp;":"&amp;ADDRESS(ROW($A385)+MATCH("Г",$C386:$C$6000,0),COLUMN(E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E386:E$6000,$A386:$A$6000,IF(AND($A385=$A386,$C385=$C386),$A385&amp;"*",IF(OR(MID($A385,1,1)="0",MID($A385,1,1)=0),"?"&amp;MID($A385,2,LEN($A385)-1),$A385&amp;".?")),$C386:$C$6000,"Г")))</f>
        <v>0</v>
      </c>
      <c r="F385" s="34">
        <f ca="1">IF(MID($A385,3,10)="1.1.3",SUMIFS(F386:F$6000,$A386:$A$6000,$A385&amp;".1",$B386:$B$6000,"Наименование объекта по производству электрической энергии всего, в том числе:")+SUMIFS(F386:F$6000,$A386:$A$6000,$A385&amp;".2",$B386:$B$6000,"Наименование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F$1),3,1)&amp;":"&amp;ADDRESS(ROW($A385)+MATCH("Г",$C386:$C$6000,0),COLUMN(F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F386:F$6000,$A386:$A$6000,IF(AND($A385=$A386,$C385=$C386),$A385&amp;"*",IF(OR(MID($A385,1,1)="0",MID($A385,1,1)=0),"?"&amp;MID($A385,2,LEN($A385)-1),$A385&amp;".?")),$C386:$C$6000,"Г")))</f>
        <v>0</v>
      </c>
      <c r="G385" s="34">
        <f ca="1">IF(MID($A385,3,10)="1.1.3",SUMIFS(G386:G$6000,$A386:$A$6000,$A385&amp;".1",$B386:$B$6000,"Наименование объекта по производству электрической энергии всего, в том числе:")+SUMIFS(G386:G$6000,$A386:$A$6000,$A385&amp;".2",$B386:$B$6000,"Наименование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G$1),3,1)&amp;":"&amp;ADDRESS(ROW($A385)+MATCH("Г",$C386:$C$6000,0),COLUMN(G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G386:G$6000,$A386:$A$6000,IF(AND($A385=$A386,$C385=$C386),$A385&amp;"*",IF(OR(MID($A385,1,1)="0",MID($A385,1,1)=0),"?"&amp;MID($A385,2,LEN($A385)-1),$A385&amp;".?")),$C386:$C$6000,"Г")))</f>
        <v>0</v>
      </c>
      <c r="H385" s="34">
        <f ca="1">IF(MID($A385,3,10)="1.1.3",SUMIFS(H386:H$6000,$A386:$A$6000,$A385&amp;".1",$B386:$B$6000,"Наименование объекта по производству электрической энергии всего, в том числе:")+SUMIFS(H386:H$6000,$A386:$A$6000,$A385&amp;".2",$B386:$B$6000,"Наименование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H$1),3,1)&amp;":"&amp;ADDRESS(ROW($A385)+MATCH("Г",$C386:$C$6000,0),COLUMN(H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H386:H$6000,$A386:$A$6000,IF(AND($A385=$A386,$C385=$C386),$A385&amp;"*",IF(OR(MID($A385,1,1)="0",MID($A385,1,1)=0),"?"&amp;MID($A385,2,LEN($A385)-1),$A385&amp;".?")),$C386:$C$6000,"Г")))</f>
        <v>0</v>
      </c>
      <c r="I385" s="34">
        <f ca="1">IF(MID($A385,3,10)="1.1.3",SUMIFS(I386:I$6000,$A386:$A$6000,$A385&amp;".1",$B386:$B$6000,"Наименование объекта по производству электрической энергии всего, в том числе:")+SUMIFS(I386:I$6000,$A386:$A$6000,$A385&amp;".2",$B386:$B$6000,"Наименование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I$1),3,1)&amp;":"&amp;ADDRESS(ROW($A385)+MATCH("Г",$C386:$C$6000,0),COLUMN(I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I386:I$6000,$A386:$A$6000,IF(AND($A385=$A386,$C385=$C386),$A385&amp;"*",IF(OR(MID($A385,1,1)="0",MID($A385,1,1)=0),"?"&amp;MID($A385,2,LEN($A385)-1),$A385&amp;".?")),$C386:$C$6000,"Г")))</f>
        <v>0</v>
      </c>
      <c r="J385" s="34">
        <f ca="1">IF(MID($A385,3,10)="1.1.3",SUMIFS(J386:J$6000,$A386:$A$6000,$A385&amp;".1",$B386:$B$6000,"Наименование объекта по производству электрической энергии всего, в том числе:")+SUMIFS(J386:J$6000,$A386:$A$6000,$A385&amp;".2",$B386:$B$6000,"Наименование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J$1),3,1)&amp;":"&amp;ADDRESS(ROW($A385)+MATCH("Г",$C386:$C$6000,0),COLUMN(J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J386:J$6000,$A386:$A$6000,IF(AND($A385=$A386,$C385=$C386),$A385&amp;"*",IF(OR(MID($A385,1,1)="0",MID($A385,1,1)=0),"?"&amp;MID($A385,2,LEN($A385)-1),$A385&amp;".?")),$C386:$C$6000,"Г")))</f>
        <v>0</v>
      </c>
      <c r="K385" s="34">
        <f ca="1">IF(MID($A385,3,10)="1.1.3",SUMIFS(K386:K$6000,$A386:$A$6000,$A385&amp;".1",$B386:$B$6000,"Наименование объекта по производству электрической энергии всего, в том числе:")+SUMIFS(K386:K$6000,$A386:$A$6000,$A385&amp;".2",$B386:$B$6000,"Наименование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K$1),3,1)&amp;":"&amp;ADDRESS(ROW($A385)+MATCH("Г",$C386:$C$6000,0),COLUMN(K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K386:K$6000,$A386:$A$6000,IF(AND($A385=$A386,$C385=$C386),$A385&amp;"*",IF(OR(MID($A385,1,1)="0",MID($A385,1,1)=0),"?"&amp;MID($A385,2,LEN($A385)-1),$A385&amp;".?")),$C386:$C$6000,"Г")))</f>
        <v>0</v>
      </c>
      <c r="L385" s="34">
        <f ca="1">IF(MID($A385,3,10)="1.1.3",SUMIFS(L386:L$6000,$A386:$A$6000,$A385&amp;".1",$B386:$B$6000,"Наименование объекта по производству электрической энергии всего, в том числе:")+SUMIFS(L386:L$6000,$A386:$A$6000,$A385&amp;".2",$B386:$B$6000,"Наименование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L$1),3,1)&amp;":"&amp;ADDRESS(ROW($A385)+MATCH("Г",$C386:$C$6000,0),COLUMN(L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L386:L$6000,$A386:$A$6000,IF(AND($A385=$A386,$C385=$C386),$A385&amp;"*",IF(OR(MID($A385,1,1)="0",MID($A385,1,1)=0),"?"&amp;MID($A385,2,LEN($A385)-1),$A385&amp;".?")),$C386:$C$6000,"Г")))</f>
        <v>0</v>
      </c>
      <c r="M385" s="34">
        <f ca="1">IF(MID($A385,3,10)="1.1.3",SUMIFS(M386:M$6000,$A386:$A$6000,$A385&amp;".1",$B386:$B$6000,"Наименование объекта по производству электрической энергии всего, в том числе:")+SUMIFS(M386:M$6000,$A386:$A$6000,$A385&amp;".2",$B386:$B$6000,"Наименование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M$1),3,1)&amp;":"&amp;ADDRESS(ROW($A385)+MATCH("Г",$C386:$C$6000,0),COLUMN(M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M386:M$6000,$A386:$A$6000,IF(AND($A385=$A386,$C385=$C386),$A385&amp;"*",IF(OR(MID($A385,1,1)="0",MID($A385,1,1)=0),"?"&amp;MID($A385,2,LEN($A385)-1),$A385&amp;".?")),$C386:$C$6000,"Г")))</f>
        <v>0</v>
      </c>
      <c r="N385" s="32" t="s">
        <v>787</v>
      </c>
    </row>
    <row r="386" spans="1:14" ht="37.5" x14ac:dyDescent="0.3">
      <c r="A386" s="32" t="s">
        <v>740</v>
      </c>
      <c r="B386" s="33" t="s">
        <v>82</v>
      </c>
      <c r="C386" s="32" t="s">
        <v>33</v>
      </c>
      <c r="D386" s="34">
        <f ca="1">IF(MID($A386,3,10)="1.1.3",SUMIFS(D387:D$6000,$A387:$A$6000,$A386&amp;".1",$B387:$B$6000,"Наименование объекта по производству электрической энергии всего, в том числе:")+SUMIFS(D387:D$6000,$A387:$A$6000,$A386&amp;".2",$B387:$B$6000,"Наименование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D$1),3,1)&amp;":"&amp;ADDRESS(ROW($A386)+MATCH("Г",$C387:$C$6000,0),COLUMN(D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D387:D$6000,$A387:$A$6000,IF(AND($A386=$A387,$C386=$C387),$A386&amp;"*",IF(OR(MID($A386,1,1)="0",MID($A386,1,1)=0),"?"&amp;MID($A386,2,LEN($A386)-1),$A386&amp;".?")),$C387:$C$6000,"Г")))</f>
        <v>0</v>
      </c>
      <c r="E386" s="34">
        <f ca="1">IF(MID($A386,3,10)="1.1.3",SUMIFS(E387:E$6000,$A387:$A$6000,$A386&amp;".1",$B387:$B$6000,"Наименование объекта по производству электрической энергии всего, в том числе:")+SUMIFS(E387:E$6000,$A387:$A$6000,$A386&amp;".2",$B387:$B$6000,"Наименование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E$1),3,1)&amp;":"&amp;ADDRESS(ROW($A386)+MATCH("Г",$C387:$C$6000,0),COLUMN(E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E387:E$6000,$A387:$A$6000,IF(AND($A386=$A387,$C386=$C387),$A386&amp;"*",IF(OR(MID($A386,1,1)="0",MID($A386,1,1)=0),"?"&amp;MID($A386,2,LEN($A386)-1),$A386&amp;".?")),$C387:$C$6000,"Г")))</f>
        <v>0</v>
      </c>
      <c r="F386" s="34">
        <f ca="1">IF(MID($A386,3,10)="1.1.3",SUMIFS(F387:F$6000,$A387:$A$6000,$A386&amp;".1",$B387:$B$6000,"Наименование объекта по производству электрической энергии всего, в том числе:")+SUMIFS(F387:F$6000,$A387:$A$6000,$A386&amp;".2",$B387:$B$6000,"Наименование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F$1),3,1)&amp;":"&amp;ADDRESS(ROW($A386)+MATCH("Г",$C387:$C$6000,0),COLUMN(F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F387:F$6000,$A387:$A$6000,IF(AND($A386=$A387,$C386=$C387),$A386&amp;"*",IF(OR(MID($A386,1,1)="0",MID($A386,1,1)=0),"?"&amp;MID($A386,2,LEN($A386)-1),$A386&amp;".?")),$C387:$C$6000,"Г")))</f>
        <v>0</v>
      </c>
      <c r="G386" s="34">
        <f ca="1">IF(MID($A386,3,10)="1.1.3",SUMIFS(G387:G$6000,$A387:$A$6000,$A386&amp;".1",$B387:$B$6000,"Наименование объекта по производству электрической энергии всего, в том числе:")+SUMIFS(G387:G$6000,$A387:$A$6000,$A386&amp;".2",$B387:$B$6000,"Наименование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G$1),3,1)&amp;":"&amp;ADDRESS(ROW($A386)+MATCH("Г",$C387:$C$6000,0),COLUMN(G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G387:G$6000,$A387:$A$6000,IF(AND($A386=$A387,$C386=$C387),$A386&amp;"*",IF(OR(MID($A386,1,1)="0",MID($A386,1,1)=0),"?"&amp;MID($A386,2,LEN($A386)-1),$A386&amp;".?")),$C387:$C$6000,"Г")))</f>
        <v>0</v>
      </c>
      <c r="H386" s="34">
        <f ca="1">IF(MID($A386,3,10)="1.1.3",SUMIFS(H387:H$6000,$A387:$A$6000,$A386&amp;".1",$B387:$B$6000,"Наименование объекта по производству электрической энергии всего, в том числе:")+SUMIFS(H387:H$6000,$A387:$A$6000,$A386&amp;".2",$B387:$B$6000,"Наименование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H$1),3,1)&amp;":"&amp;ADDRESS(ROW($A386)+MATCH("Г",$C387:$C$6000,0),COLUMN(H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H387:H$6000,$A387:$A$6000,IF(AND($A386=$A387,$C386=$C387),$A386&amp;"*",IF(OR(MID($A386,1,1)="0",MID($A386,1,1)=0),"?"&amp;MID($A386,2,LEN($A386)-1),$A386&amp;".?")),$C387:$C$6000,"Г")))</f>
        <v>0</v>
      </c>
      <c r="I386" s="34">
        <f ca="1">IF(MID($A386,3,10)="1.1.3",SUMIFS(I387:I$6000,$A387:$A$6000,$A386&amp;".1",$B387:$B$6000,"Наименование объекта по производству электрической энергии всего, в том числе:")+SUMIFS(I387:I$6000,$A387:$A$6000,$A386&amp;".2",$B387:$B$6000,"Наименование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I$1),3,1)&amp;":"&amp;ADDRESS(ROW($A386)+MATCH("Г",$C387:$C$6000,0),COLUMN(I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I387:I$6000,$A387:$A$6000,IF(AND($A386=$A387,$C386=$C387),$A386&amp;"*",IF(OR(MID($A386,1,1)="0",MID($A386,1,1)=0),"?"&amp;MID($A386,2,LEN($A386)-1),$A386&amp;".?")),$C387:$C$6000,"Г")))</f>
        <v>0</v>
      </c>
      <c r="J386" s="34">
        <f ca="1">IF(MID($A386,3,10)="1.1.3",SUMIFS(J387:J$6000,$A387:$A$6000,$A386&amp;".1",$B387:$B$6000,"Наименование объекта по производству электрической энергии всего, в том числе:")+SUMIFS(J387:J$6000,$A387:$A$6000,$A386&amp;".2",$B387:$B$6000,"Наименование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J$1),3,1)&amp;":"&amp;ADDRESS(ROW($A386)+MATCH("Г",$C387:$C$6000,0),COLUMN(J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J387:J$6000,$A387:$A$6000,IF(AND($A386=$A387,$C386=$C387),$A386&amp;"*",IF(OR(MID($A386,1,1)="0",MID($A386,1,1)=0),"?"&amp;MID($A386,2,LEN($A386)-1),$A386&amp;".?")),$C387:$C$6000,"Г")))</f>
        <v>0</v>
      </c>
      <c r="K386" s="34">
        <f ca="1">IF(MID($A386,3,10)="1.1.3",SUMIFS(K387:K$6000,$A387:$A$6000,$A386&amp;".1",$B387:$B$6000,"Наименование объекта по производству электрической энергии всего, в том числе:")+SUMIFS(K387:K$6000,$A387:$A$6000,$A386&amp;".2",$B387:$B$6000,"Наименование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K$1),3,1)&amp;":"&amp;ADDRESS(ROW($A386)+MATCH("Г",$C387:$C$6000,0),COLUMN(K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K387:K$6000,$A387:$A$6000,IF(AND($A386=$A387,$C386=$C387),$A386&amp;"*",IF(OR(MID($A386,1,1)="0",MID($A386,1,1)=0),"?"&amp;MID($A386,2,LEN($A386)-1),$A386&amp;".?")),$C387:$C$6000,"Г")))</f>
        <v>0</v>
      </c>
      <c r="L386" s="34">
        <f ca="1">IF(MID($A386,3,10)="1.1.3",SUMIFS(L387:L$6000,$A387:$A$6000,$A386&amp;".1",$B387:$B$6000,"Наименование объекта по производству электрической энергии всего, в том числе:")+SUMIFS(L387:L$6000,$A387:$A$6000,$A386&amp;".2",$B387:$B$6000,"Наименование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L$1),3,1)&amp;":"&amp;ADDRESS(ROW($A386)+MATCH("Г",$C387:$C$6000,0),COLUMN(L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L387:L$6000,$A387:$A$6000,IF(AND($A386=$A387,$C386=$C387),$A386&amp;"*",IF(OR(MID($A386,1,1)="0",MID($A386,1,1)=0),"?"&amp;MID($A386,2,LEN($A386)-1),$A386&amp;".?")),$C387:$C$6000,"Г")))</f>
        <v>0</v>
      </c>
      <c r="M386" s="34">
        <f ca="1">IF(MID($A386,3,10)="1.1.3",SUMIFS(M387:M$6000,$A387:$A$6000,$A386&amp;".1",$B387:$B$6000,"Наименование объекта по производству электрической энергии всего, в том числе:")+SUMIFS(M387:M$6000,$A387:$A$6000,$A386&amp;".2",$B387:$B$6000,"Наименование объекта по производству электрической энергии всего, в том числе:"),IF(AND($C387&lt;&gt;"Г",$C387&lt;&gt;""),SUMIFS(INDIRECT(ADDRESS(ROW($A386),COLUMN(M$1),3,1)&amp;":"&amp;ADDRESS(ROW($A386)+MATCH("Г",$C387:$C$6000,0),COLUMN(M$1),3,1)),INDIRECT(ADDRESS(ROW($A386),COLUMN($A$1),3,1)&amp;":"&amp;ADDRESS(ROW($A386)+MATCH("Г",$C387:$C$6000,0),COLUMN($A$1),3,1)),$A386&amp;"*",INDIRECT(ADDRESS(ROW($A386),COLUMN($C$1),3,1)&amp;":"&amp;ADDRESS(ROW($A386)+MATCH("Г",$C387:$C$6000,0),COLUMN($C$1),3,1)),"&lt;&gt;Г"),SUMIFS(M387:M$6000,$A387:$A$6000,IF(AND($A386=$A387,$C386=$C387),$A386&amp;"*",IF(OR(MID($A386,1,1)="0",MID($A386,1,1)=0),"?"&amp;MID($A386,2,LEN($A386)-1),$A386&amp;".?")),$C387:$C$6000,"Г")))</f>
        <v>0</v>
      </c>
      <c r="N386" s="32" t="s">
        <v>787</v>
      </c>
    </row>
    <row r="387" spans="1:14" x14ac:dyDescent="0.3">
      <c r="A387" s="32" t="s">
        <v>741</v>
      </c>
      <c r="B387" s="33" t="s">
        <v>83</v>
      </c>
      <c r="C387" s="32" t="s">
        <v>33</v>
      </c>
      <c r="D387" s="34">
        <f ca="1">IF(MID($A387,3,10)="1.1.3",SUMIFS(D388:D$6000,$A388:$A$6000,$A387&amp;".1",$B388:$B$6000,"Наименование объекта по производству электрической энергии всего, в том числе:")+SUMIFS(D388:D$6000,$A388:$A$6000,$A387&amp;".2",$B388:$B$6000,"Наименование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D$1),3,1)&amp;":"&amp;ADDRESS(ROW($A387)+MATCH("Г",$C388:$C$6000,0),COLUMN(D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D388:D$6000,$A388:$A$6000,IF(AND($A387=$A388,$C387=$C388),$A387&amp;"*",IF(OR(MID($A387,1,1)="0",MID($A387,1,1)=0),"?"&amp;MID($A387,2,LEN($A387)-1),$A387&amp;".?")),$C388:$C$6000,"Г")))</f>
        <v>0</v>
      </c>
      <c r="E387" s="34">
        <f ca="1">IF(MID($A387,3,10)="1.1.3",SUMIFS(E388:E$6000,$A388:$A$6000,$A387&amp;".1",$B388:$B$6000,"Наименование объекта по производству электрической энергии всего, в том числе:")+SUMIFS(E388:E$6000,$A388:$A$6000,$A387&amp;".2",$B388:$B$6000,"Наименование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E$1),3,1)&amp;":"&amp;ADDRESS(ROW($A387)+MATCH("Г",$C388:$C$6000,0),COLUMN(E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E388:E$6000,$A388:$A$6000,IF(AND($A387=$A388,$C387=$C388),$A387&amp;"*",IF(OR(MID($A387,1,1)="0",MID($A387,1,1)=0),"?"&amp;MID($A387,2,LEN($A387)-1),$A387&amp;".?")),$C388:$C$6000,"Г")))</f>
        <v>0</v>
      </c>
      <c r="F387" s="34">
        <f ca="1">IF(MID($A387,3,10)="1.1.3",SUMIFS(F388:F$6000,$A388:$A$6000,$A387&amp;".1",$B388:$B$6000,"Наименование объекта по производству электрической энергии всего, в том числе:")+SUMIFS(F388:F$6000,$A388:$A$6000,$A387&amp;".2",$B388:$B$6000,"Наименование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F$1),3,1)&amp;":"&amp;ADDRESS(ROW($A387)+MATCH("Г",$C388:$C$6000,0),COLUMN(F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F388:F$6000,$A388:$A$6000,IF(AND($A387=$A388,$C387=$C388),$A387&amp;"*",IF(OR(MID($A387,1,1)="0",MID($A387,1,1)=0),"?"&amp;MID($A387,2,LEN($A387)-1),$A387&amp;".?")),$C388:$C$6000,"Г")))</f>
        <v>0</v>
      </c>
      <c r="G387" s="34">
        <f ca="1">IF(MID($A387,3,10)="1.1.3",SUMIFS(G388:G$6000,$A388:$A$6000,$A387&amp;".1",$B388:$B$6000,"Наименование объекта по производству электрической энергии всего, в том числе:")+SUMIFS(G388:G$6000,$A388:$A$6000,$A387&amp;".2",$B388:$B$6000,"Наименование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G$1),3,1)&amp;":"&amp;ADDRESS(ROW($A387)+MATCH("Г",$C388:$C$6000,0),COLUMN(G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G388:G$6000,$A388:$A$6000,IF(AND($A387=$A388,$C387=$C388),$A387&amp;"*",IF(OR(MID($A387,1,1)="0",MID($A387,1,1)=0),"?"&amp;MID($A387,2,LEN($A387)-1),$A387&amp;".?")),$C388:$C$6000,"Г")))</f>
        <v>0</v>
      </c>
      <c r="H387" s="34">
        <f ca="1">IF(MID($A387,3,10)="1.1.3",SUMIFS(H388:H$6000,$A388:$A$6000,$A387&amp;".1",$B388:$B$6000,"Наименование объекта по производству электрической энергии всего, в том числе:")+SUMIFS(H388:H$6000,$A388:$A$6000,$A387&amp;".2",$B388:$B$6000,"Наименование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H$1),3,1)&amp;":"&amp;ADDRESS(ROW($A387)+MATCH("Г",$C388:$C$6000,0),COLUMN(H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H388:H$6000,$A388:$A$6000,IF(AND($A387=$A388,$C387=$C388),$A387&amp;"*",IF(OR(MID($A387,1,1)="0",MID($A387,1,1)=0),"?"&amp;MID($A387,2,LEN($A387)-1),$A387&amp;".?")),$C388:$C$6000,"Г")))</f>
        <v>0</v>
      </c>
      <c r="I387" s="34">
        <f ca="1">IF(MID($A387,3,10)="1.1.3",SUMIFS(I388:I$6000,$A388:$A$6000,$A387&amp;".1",$B388:$B$6000,"Наименование объекта по производству электрической энергии всего, в том числе:")+SUMIFS(I388:I$6000,$A388:$A$6000,$A387&amp;".2",$B388:$B$6000,"Наименование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I$1),3,1)&amp;":"&amp;ADDRESS(ROW($A387)+MATCH("Г",$C388:$C$6000,0),COLUMN(I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I388:I$6000,$A388:$A$6000,IF(AND($A387=$A388,$C387=$C388),$A387&amp;"*",IF(OR(MID($A387,1,1)="0",MID($A387,1,1)=0),"?"&amp;MID($A387,2,LEN($A387)-1),$A387&amp;".?")),$C388:$C$6000,"Г")))</f>
        <v>0</v>
      </c>
      <c r="J387" s="34">
        <f ca="1">IF(MID($A387,3,10)="1.1.3",SUMIFS(J388:J$6000,$A388:$A$6000,$A387&amp;".1",$B388:$B$6000,"Наименование объекта по производству электрической энергии всего, в том числе:")+SUMIFS(J388:J$6000,$A388:$A$6000,$A387&amp;".2",$B388:$B$6000,"Наименование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J$1),3,1)&amp;":"&amp;ADDRESS(ROW($A387)+MATCH("Г",$C388:$C$6000,0),COLUMN(J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J388:J$6000,$A388:$A$6000,IF(AND($A387=$A388,$C387=$C388),$A387&amp;"*",IF(OR(MID($A387,1,1)="0",MID($A387,1,1)=0),"?"&amp;MID($A387,2,LEN($A387)-1),$A387&amp;".?")),$C388:$C$6000,"Г")))</f>
        <v>0</v>
      </c>
      <c r="K387" s="34">
        <f ca="1">IF(MID($A387,3,10)="1.1.3",SUMIFS(K388:K$6000,$A388:$A$6000,$A387&amp;".1",$B388:$B$6000,"Наименование объекта по производству электрической энергии всего, в том числе:")+SUMIFS(K388:K$6000,$A388:$A$6000,$A387&amp;".2",$B388:$B$6000,"Наименование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K$1),3,1)&amp;":"&amp;ADDRESS(ROW($A387)+MATCH("Г",$C388:$C$6000,0),COLUMN(K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K388:K$6000,$A388:$A$6000,IF(AND($A387=$A388,$C387=$C388),$A387&amp;"*",IF(OR(MID($A387,1,1)="0",MID($A387,1,1)=0),"?"&amp;MID($A387,2,LEN($A387)-1),$A387&amp;".?")),$C388:$C$6000,"Г")))</f>
        <v>0</v>
      </c>
      <c r="L387" s="34">
        <f ca="1">IF(MID($A387,3,10)="1.1.3",SUMIFS(L388:L$6000,$A388:$A$6000,$A387&amp;".1",$B388:$B$6000,"Наименование объекта по производству электрической энергии всего, в том числе:")+SUMIFS(L388:L$6000,$A388:$A$6000,$A387&amp;".2",$B388:$B$6000,"Наименование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L$1),3,1)&amp;":"&amp;ADDRESS(ROW($A387)+MATCH("Г",$C388:$C$6000,0),COLUMN(L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L388:L$6000,$A388:$A$6000,IF(AND($A387=$A388,$C387=$C388),$A387&amp;"*",IF(OR(MID($A387,1,1)="0",MID($A387,1,1)=0),"?"&amp;MID($A387,2,LEN($A387)-1),$A387&amp;".?")),$C388:$C$6000,"Г")))</f>
        <v>0</v>
      </c>
      <c r="M387" s="34">
        <f ca="1">IF(MID($A387,3,10)="1.1.3",SUMIFS(M388:M$6000,$A388:$A$6000,$A387&amp;".1",$B388:$B$6000,"Наименование объекта по производству электрической энергии всего, в том числе:")+SUMIFS(M388:M$6000,$A388:$A$6000,$A387&amp;".2",$B388:$B$6000,"Наименование объекта по производству электрической энергии всего, в том числе:"),IF(AND($C388&lt;&gt;"Г",$C388&lt;&gt;""),SUMIFS(INDIRECT(ADDRESS(ROW($A387),COLUMN(M$1),3,1)&amp;":"&amp;ADDRESS(ROW($A387)+MATCH("Г",$C388:$C$6000,0),COLUMN(M$1),3,1)),INDIRECT(ADDRESS(ROW($A387),COLUMN($A$1),3,1)&amp;":"&amp;ADDRESS(ROW($A387)+MATCH("Г",$C388:$C$6000,0),COLUMN($A$1),3,1)),$A387&amp;"*",INDIRECT(ADDRESS(ROW($A387),COLUMN($C$1),3,1)&amp;":"&amp;ADDRESS(ROW($A387)+MATCH("Г",$C388:$C$6000,0),COLUMN($C$1),3,1)),"&lt;&gt;Г"),SUMIFS(M388:M$6000,$A388:$A$6000,IF(AND($A387=$A388,$C387=$C388),$A387&amp;"*",IF(OR(MID($A387,1,1)="0",MID($A387,1,1)=0),"?"&amp;MID($A387,2,LEN($A387)-1),$A387&amp;".?")),$C388:$C$6000,"Г")))</f>
        <v>0</v>
      </c>
      <c r="N387" s="32" t="s">
        <v>787</v>
      </c>
    </row>
    <row r="388" spans="1:14" x14ac:dyDescent="0.3">
      <c r="A388" s="32" t="s">
        <v>742</v>
      </c>
      <c r="B388" s="33" t="s">
        <v>84</v>
      </c>
      <c r="C388" s="32" t="s">
        <v>33</v>
      </c>
      <c r="D388" s="34">
        <f ca="1">IF(MID($A388,3,10)="1.1.3",SUMIFS(D389:D$6000,$A389:$A$6000,$A388&amp;".1",$B389:$B$6000,"Наименование объекта по производству электрической энергии всего, в том числе:")+SUMIFS(D389:D$6000,$A389:$A$6000,$A388&amp;".2",$B389:$B$6000,"Наименование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D$1),3,1)&amp;":"&amp;ADDRESS(ROW($A388)+MATCH("Г",$C389:$C$6000,0),COLUMN(D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D389:D$6000,$A389:$A$6000,IF(AND($A388=$A389,$C388=$C389),$A388&amp;"*",IF(OR(MID($A388,1,1)="0",MID($A388,1,1)=0),"?"&amp;MID($A388,2,LEN($A388)-1),$A388&amp;".?")),$C389:$C$6000,"Г")))</f>
        <v>0</v>
      </c>
      <c r="E388" s="34">
        <f ca="1">IF(MID($A388,3,10)="1.1.3",SUMIFS(E389:E$6000,$A389:$A$6000,$A388&amp;".1",$B389:$B$6000,"Наименование объекта по производству электрической энергии всего, в том числе:")+SUMIFS(E389:E$6000,$A389:$A$6000,$A388&amp;".2",$B389:$B$6000,"Наименование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E$1),3,1)&amp;":"&amp;ADDRESS(ROW($A388)+MATCH("Г",$C389:$C$6000,0),COLUMN(E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E389:E$6000,$A389:$A$6000,IF(AND($A388=$A389,$C388=$C389),$A388&amp;"*",IF(OR(MID($A388,1,1)="0",MID($A388,1,1)=0),"?"&amp;MID($A388,2,LEN($A388)-1),$A388&amp;".?")),$C389:$C$6000,"Г")))</f>
        <v>0</v>
      </c>
      <c r="F388" s="34">
        <f ca="1">IF(MID($A388,3,10)="1.1.3",SUMIFS(F389:F$6000,$A389:$A$6000,$A388&amp;".1",$B389:$B$6000,"Наименование объекта по производству электрической энергии всего, в том числе:")+SUMIFS(F389:F$6000,$A389:$A$6000,$A388&amp;".2",$B389:$B$6000,"Наименование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F$1),3,1)&amp;":"&amp;ADDRESS(ROW($A388)+MATCH("Г",$C389:$C$6000,0),COLUMN(F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F389:F$6000,$A389:$A$6000,IF(AND($A388=$A389,$C388=$C389),$A388&amp;"*",IF(OR(MID($A388,1,1)="0",MID($A388,1,1)=0),"?"&amp;MID($A388,2,LEN($A388)-1),$A388&amp;".?")),$C389:$C$6000,"Г")))</f>
        <v>0</v>
      </c>
      <c r="G388" s="34">
        <f ca="1">IF(MID($A388,3,10)="1.1.3",SUMIFS(G389:G$6000,$A389:$A$6000,$A388&amp;".1",$B389:$B$6000,"Наименование объекта по производству электрической энергии всего, в том числе:")+SUMIFS(G389:G$6000,$A389:$A$6000,$A388&amp;".2",$B389:$B$6000,"Наименование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G$1),3,1)&amp;":"&amp;ADDRESS(ROW($A388)+MATCH("Г",$C389:$C$6000,0),COLUMN(G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G389:G$6000,$A389:$A$6000,IF(AND($A388=$A389,$C388=$C389),$A388&amp;"*",IF(OR(MID($A388,1,1)="0",MID($A388,1,1)=0),"?"&amp;MID($A388,2,LEN($A388)-1),$A388&amp;".?")),$C389:$C$6000,"Г")))</f>
        <v>0</v>
      </c>
      <c r="H388" s="34">
        <f ca="1">IF(MID($A388,3,10)="1.1.3",SUMIFS(H389:H$6000,$A389:$A$6000,$A388&amp;".1",$B389:$B$6000,"Наименование объекта по производству электрической энергии всего, в том числе:")+SUMIFS(H389:H$6000,$A389:$A$6000,$A388&amp;".2",$B389:$B$6000,"Наименование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H$1),3,1)&amp;":"&amp;ADDRESS(ROW($A388)+MATCH("Г",$C389:$C$6000,0),COLUMN(H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H389:H$6000,$A389:$A$6000,IF(AND($A388=$A389,$C388=$C389),$A388&amp;"*",IF(OR(MID($A388,1,1)="0",MID($A388,1,1)=0),"?"&amp;MID($A388,2,LEN($A388)-1),$A388&amp;".?")),$C389:$C$6000,"Г")))</f>
        <v>0</v>
      </c>
      <c r="I388" s="34">
        <f ca="1">IF(MID($A388,3,10)="1.1.3",SUMIFS(I389:I$6000,$A389:$A$6000,$A388&amp;".1",$B389:$B$6000,"Наименование объекта по производству электрической энергии всего, в том числе:")+SUMIFS(I389:I$6000,$A389:$A$6000,$A388&amp;".2",$B389:$B$6000,"Наименование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I$1),3,1)&amp;":"&amp;ADDRESS(ROW($A388)+MATCH("Г",$C389:$C$6000,0),COLUMN(I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I389:I$6000,$A389:$A$6000,IF(AND($A388=$A389,$C388=$C389),$A388&amp;"*",IF(OR(MID($A388,1,1)="0",MID($A388,1,1)=0),"?"&amp;MID($A388,2,LEN($A388)-1),$A388&amp;".?")),$C389:$C$6000,"Г")))</f>
        <v>0</v>
      </c>
      <c r="J388" s="34">
        <f ca="1">IF(MID($A388,3,10)="1.1.3",SUMIFS(J389:J$6000,$A389:$A$6000,$A388&amp;".1",$B389:$B$6000,"Наименование объекта по производству электрической энергии всего, в том числе:")+SUMIFS(J389:J$6000,$A389:$A$6000,$A388&amp;".2",$B389:$B$6000,"Наименование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J$1),3,1)&amp;":"&amp;ADDRESS(ROW($A388)+MATCH("Г",$C389:$C$6000,0),COLUMN(J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J389:J$6000,$A389:$A$6000,IF(AND($A388=$A389,$C388=$C389),$A388&amp;"*",IF(OR(MID($A388,1,1)="0",MID($A388,1,1)=0),"?"&amp;MID($A388,2,LEN($A388)-1),$A388&amp;".?")),$C389:$C$6000,"Г")))</f>
        <v>0</v>
      </c>
      <c r="K388" s="34">
        <f ca="1">IF(MID($A388,3,10)="1.1.3",SUMIFS(K389:K$6000,$A389:$A$6000,$A388&amp;".1",$B389:$B$6000,"Наименование объекта по производству электрической энергии всего, в том числе:")+SUMIFS(K389:K$6000,$A389:$A$6000,$A388&amp;".2",$B389:$B$6000,"Наименование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K$1),3,1)&amp;":"&amp;ADDRESS(ROW($A388)+MATCH("Г",$C389:$C$6000,0),COLUMN(K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K389:K$6000,$A389:$A$6000,IF(AND($A388=$A389,$C388=$C389),$A388&amp;"*",IF(OR(MID($A388,1,1)="0",MID($A388,1,1)=0),"?"&amp;MID($A388,2,LEN($A388)-1),$A388&amp;".?")),$C389:$C$6000,"Г")))</f>
        <v>0</v>
      </c>
      <c r="L388" s="34">
        <f ca="1">IF(MID($A388,3,10)="1.1.3",SUMIFS(L389:L$6000,$A389:$A$6000,$A388&amp;".1",$B389:$B$6000,"Наименование объекта по производству электрической энергии всего, в том числе:")+SUMIFS(L389:L$6000,$A389:$A$6000,$A388&amp;".2",$B389:$B$6000,"Наименование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L$1),3,1)&amp;":"&amp;ADDRESS(ROW($A388)+MATCH("Г",$C389:$C$6000,0),COLUMN(L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L389:L$6000,$A389:$A$6000,IF(AND($A388=$A389,$C388=$C389),$A388&amp;"*",IF(OR(MID($A388,1,1)="0",MID($A388,1,1)=0),"?"&amp;MID($A388,2,LEN($A388)-1),$A388&amp;".?")),$C389:$C$6000,"Г")))</f>
        <v>0</v>
      </c>
      <c r="M388" s="34">
        <f ca="1">IF(MID($A388,3,10)="1.1.3",SUMIFS(M389:M$6000,$A389:$A$6000,$A388&amp;".1",$B389:$B$6000,"Наименование объекта по производству электрической энергии всего, в том числе:")+SUMIFS(M389:M$6000,$A389:$A$6000,$A388&amp;".2",$B389:$B$6000,"Наименование объекта по производству электрической энергии всего, в том числе:"),IF(AND($C389&lt;&gt;"Г",$C389&lt;&gt;""),SUMIFS(INDIRECT(ADDRESS(ROW($A388),COLUMN(M$1),3,1)&amp;":"&amp;ADDRESS(ROW($A388)+MATCH("Г",$C389:$C$6000,0),COLUMN(M$1),3,1)),INDIRECT(ADDRESS(ROW($A388),COLUMN($A$1),3,1)&amp;":"&amp;ADDRESS(ROW($A388)+MATCH("Г",$C389:$C$6000,0),COLUMN($A$1),3,1)),$A388&amp;"*",INDIRECT(ADDRESS(ROW($A388),COLUMN($C$1),3,1)&amp;":"&amp;ADDRESS(ROW($A388)+MATCH("Г",$C389:$C$6000,0),COLUMN($C$1),3,1)),"&lt;&gt;Г"),SUMIFS(M389:M$6000,$A389:$A$6000,IF(AND($A388=$A389,$C388=$C389),$A388&amp;"*",IF(OR(MID($A388,1,1)="0",MID($A388,1,1)=0),"?"&amp;MID($A388,2,LEN($A388)-1),$A388&amp;".?")),$C389:$C$6000,"Г")))</f>
        <v>0</v>
      </c>
      <c r="N388" s="32" t="s">
        <v>787</v>
      </c>
    </row>
    <row r="389" spans="1:14" ht="37.5" x14ac:dyDescent="0.3">
      <c r="A389" s="32" t="s">
        <v>743</v>
      </c>
      <c r="B389" s="33" t="s">
        <v>60</v>
      </c>
      <c r="C389" s="32" t="s">
        <v>33</v>
      </c>
      <c r="D389" s="34">
        <f ca="1">IF(MID($A389,3,10)="1.1.3",SUMIFS(D390:D$6000,$A390:$A$6000,$A389&amp;".1",$B390:$B$6000,"Наименование объекта по производству электрической энергии всего, в том числе:")+SUMIFS(D390:D$6000,$A390:$A$6000,$A389&amp;".2",$B390:$B$6000,"Наименование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D$1),3,1)&amp;":"&amp;ADDRESS(ROW($A389)+MATCH("Г",$C390:$C$6000,0),COLUMN(D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D390:D$6000,$A390:$A$6000,IF(AND($A389=$A390,$C389=$C390),$A389&amp;"*",IF(OR(MID($A389,1,1)="0",MID($A389,1,1)=0),"?"&amp;MID($A389,2,LEN($A389)-1),$A389&amp;".?")),$C390:$C$6000,"Г")))</f>
        <v>0</v>
      </c>
      <c r="E389" s="34">
        <f ca="1">IF(MID($A389,3,10)="1.1.3",SUMIFS(E390:E$6000,$A390:$A$6000,$A389&amp;".1",$B390:$B$6000,"Наименование объекта по производству электрической энергии всего, в том числе:")+SUMIFS(E390:E$6000,$A390:$A$6000,$A389&amp;".2",$B390:$B$6000,"Наименование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E$1),3,1)&amp;":"&amp;ADDRESS(ROW($A389)+MATCH("Г",$C390:$C$6000,0),COLUMN(E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E390:E$6000,$A390:$A$6000,IF(AND($A389=$A390,$C389=$C390),$A389&amp;"*",IF(OR(MID($A389,1,1)="0",MID($A389,1,1)=0),"?"&amp;MID($A389,2,LEN($A389)-1),$A389&amp;".?")),$C390:$C$6000,"Г")))</f>
        <v>0</v>
      </c>
      <c r="F389" s="34">
        <f ca="1">IF(MID($A389,3,10)="1.1.3",SUMIFS(F390:F$6000,$A390:$A$6000,$A389&amp;".1",$B390:$B$6000,"Наименование объекта по производству электрической энергии всего, в том числе:")+SUMIFS(F390:F$6000,$A390:$A$6000,$A389&amp;".2",$B390:$B$6000,"Наименование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F$1),3,1)&amp;":"&amp;ADDRESS(ROW($A389)+MATCH("Г",$C390:$C$6000,0),COLUMN(F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F390:F$6000,$A390:$A$6000,IF(AND($A389=$A390,$C389=$C390),$A389&amp;"*",IF(OR(MID($A389,1,1)="0",MID($A389,1,1)=0),"?"&amp;MID($A389,2,LEN($A389)-1),$A389&amp;".?")),$C390:$C$6000,"Г")))</f>
        <v>0</v>
      </c>
      <c r="G389" s="34">
        <f ca="1">IF(MID($A389,3,10)="1.1.3",SUMIFS(G390:G$6000,$A390:$A$6000,$A389&amp;".1",$B390:$B$6000,"Наименование объекта по производству электрической энергии всего, в том числе:")+SUMIFS(G390:G$6000,$A390:$A$6000,$A389&amp;".2",$B390:$B$6000,"Наименование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G$1),3,1)&amp;":"&amp;ADDRESS(ROW($A389)+MATCH("Г",$C390:$C$6000,0),COLUMN(G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G390:G$6000,$A390:$A$6000,IF(AND($A389=$A390,$C389=$C390),$A389&amp;"*",IF(OR(MID($A389,1,1)="0",MID($A389,1,1)=0),"?"&amp;MID($A389,2,LEN($A389)-1),$A389&amp;".?")),$C390:$C$6000,"Г")))</f>
        <v>0</v>
      </c>
      <c r="H389" s="34">
        <f ca="1">IF(MID($A389,3,10)="1.1.3",SUMIFS(H390:H$6000,$A390:$A$6000,$A389&amp;".1",$B390:$B$6000,"Наименование объекта по производству электрической энергии всего, в том числе:")+SUMIFS(H390:H$6000,$A390:$A$6000,$A389&amp;".2",$B390:$B$6000,"Наименование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H$1),3,1)&amp;":"&amp;ADDRESS(ROW($A389)+MATCH("Г",$C390:$C$6000,0),COLUMN(H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H390:H$6000,$A390:$A$6000,IF(AND($A389=$A390,$C389=$C390),$A389&amp;"*",IF(OR(MID($A389,1,1)="0",MID($A389,1,1)=0),"?"&amp;MID($A389,2,LEN($A389)-1),$A389&amp;".?")),$C390:$C$6000,"Г")))</f>
        <v>0</v>
      </c>
      <c r="I389" s="34">
        <f ca="1">IF(MID($A389,3,10)="1.1.3",SUMIFS(I390:I$6000,$A390:$A$6000,$A389&amp;".1",$B390:$B$6000,"Наименование объекта по производству электрической энергии всего, в том числе:")+SUMIFS(I390:I$6000,$A390:$A$6000,$A389&amp;".2",$B390:$B$6000,"Наименование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I$1),3,1)&amp;":"&amp;ADDRESS(ROW($A389)+MATCH("Г",$C390:$C$6000,0),COLUMN(I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I390:I$6000,$A390:$A$6000,IF(AND($A389=$A390,$C389=$C390),$A389&amp;"*",IF(OR(MID($A389,1,1)="0",MID($A389,1,1)=0),"?"&amp;MID($A389,2,LEN($A389)-1),$A389&amp;".?")),$C390:$C$6000,"Г")))</f>
        <v>0</v>
      </c>
      <c r="J389" s="34">
        <f ca="1">IF(MID($A389,3,10)="1.1.3",SUMIFS(J390:J$6000,$A390:$A$6000,$A389&amp;".1",$B390:$B$6000,"Наименование объекта по производству электрической энергии всего, в том числе:")+SUMIFS(J390:J$6000,$A390:$A$6000,$A389&amp;".2",$B390:$B$6000,"Наименование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J$1),3,1)&amp;":"&amp;ADDRESS(ROW($A389)+MATCH("Г",$C390:$C$6000,0),COLUMN(J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J390:J$6000,$A390:$A$6000,IF(AND($A389=$A390,$C389=$C390),$A389&amp;"*",IF(OR(MID($A389,1,1)="0",MID($A389,1,1)=0),"?"&amp;MID($A389,2,LEN($A389)-1),$A389&amp;".?")),$C390:$C$6000,"Г")))</f>
        <v>0</v>
      </c>
      <c r="K389" s="34">
        <f ca="1">IF(MID($A389,3,10)="1.1.3",SUMIFS(K390:K$6000,$A390:$A$6000,$A389&amp;".1",$B390:$B$6000,"Наименование объекта по производству электрической энергии всего, в том числе:")+SUMIFS(K390:K$6000,$A390:$A$6000,$A389&amp;".2",$B390:$B$6000,"Наименование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K$1),3,1)&amp;":"&amp;ADDRESS(ROW($A389)+MATCH("Г",$C390:$C$6000,0),COLUMN(K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K390:K$6000,$A390:$A$6000,IF(AND($A389=$A390,$C389=$C390),$A389&amp;"*",IF(OR(MID($A389,1,1)="0",MID($A389,1,1)=0),"?"&amp;MID($A389,2,LEN($A389)-1),$A389&amp;".?")),$C390:$C$6000,"Г")))</f>
        <v>0</v>
      </c>
      <c r="L389" s="34">
        <f ca="1">IF(MID($A389,3,10)="1.1.3",SUMIFS(L390:L$6000,$A390:$A$6000,$A389&amp;".1",$B390:$B$6000,"Наименование объекта по производству электрической энергии всего, в том числе:")+SUMIFS(L390:L$6000,$A390:$A$6000,$A389&amp;".2",$B390:$B$6000,"Наименование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L$1),3,1)&amp;":"&amp;ADDRESS(ROW($A389)+MATCH("Г",$C390:$C$6000,0),COLUMN(L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L390:L$6000,$A390:$A$6000,IF(AND($A389=$A390,$C389=$C390),$A389&amp;"*",IF(OR(MID($A389,1,1)="0",MID($A389,1,1)=0),"?"&amp;MID($A389,2,LEN($A389)-1),$A389&amp;".?")),$C390:$C$6000,"Г")))</f>
        <v>0</v>
      </c>
      <c r="M389" s="34">
        <f ca="1">IF(MID($A389,3,10)="1.1.3",SUMIFS(M390:M$6000,$A390:$A$6000,$A389&amp;".1",$B390:$B$6000,"Наименование объекта по производству электрической энергии всего, в том числе:")+SUMIFS(M390:M$6000,$A390:$A$6000,$A389&amp;".2",$B390:$B$6000,"Наименование объекта по производству электрической энергии всего, в том числе:"),IF(AND($C390&lt;&gt;"Г",$C390&lt;&gt;""),SUMIFS(INDIRECT(ADDRESS(ROW($A389),COLUMN(M$1),3,1)&amp;":"&amp;ADDRESS(ROW($A389)+MATCH("Г",$C390:$C$6000,0),COLUMN(M$1),3,1)),INDIRECT(ADDRESS(ROW($A389),COLUMN($A$1),3,1)&amp;":"&amp;ADDRESS(ROW($A389)+MATCH("Г",$C390:$C$6000,0),COLUMN($A$1),3,1)),$A389&amp;"*",INDIRECT(ADDRESS(ROW($A389),COLUMN($C$1),3,1)&amp;":"&amp;ADDRESS(ROW($A389)+MATCH("Г",$C390:$C$6000,0),COLUMN($C$1),3,1)),"&lt;&gt;Г"),SUMIFS(M390:M$6000,$A390:$A$6000,IF(AND($A389=$A390,$C389=$C390),$A389&amp;"*",IF(OR(MID($A389,1,1)="0",MID($A389,1,1)=0),"?"&amp;MID($A389,2,LEN($A389)-1),$A389&amp;".?")),$C390:$C$6000,"Г")))</f>
        <v>0</v>
      </c>
      <c r="N389" s="32" t="s">
        <v>787</v>
      </c>
    </row>
    <row r="390" spans="1:14" x14ac:dyDescent="0.3">
      <c r="A390" s="32" t="s">
        <v>744</v>
      </c>
      <c r="B390" s="33" t="s">
        <v>85</v>
      </c>
      <c r="C390" s="32" t="s">
        <v>33</v>
      </c>
      <c r="D390" s="34">
        <f ca="1">IF(MID($A390,3,10)="1.1.3",SUMIFS(D391:D$6000,$A391:$A$6000,$A390&amp;".1",$B391:$B$6000,"Наименование объекта по производству электрической энергии всего, в том числе:")+SUMIFS(D391:D$6000,$A391:$A$6000,$A390&amp;".2",$B391:$B$6000,"Наименование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D$1),3,1)&amp;":"&amp;ADDRESS(ROW($A390)+MATCH("Г",$C391:$C$6000,0),COLUMN(D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D391:D$6000,$A391:$A$6000,IF(AND($A390=$A391,$C390=$C391),$A390&amp;"*",IF(OR(MID($A390,1,1)="0",MID($A390,1,1)=0),"?"&amp;MID($A390,2,LEN($A390)-1),$A390&amp;".?")),$C391:$C$6000,"Г")))</f>
        <v>0</v>
      </c>
      <c r="E390" s="34">
        <f ca="1">IF(MID($A390,3,10)="1.1.3",SUMIFS(E391:E$6000,$A391:$A$6000,$A390&amp;".1",$B391:$B$6000,"Наименование объекта по производству электрической энергии всего, в том числе:")+SUMIFS(E391:E$6000,$A391:$A$6000,$A390&amp;".2",$B391:$B$6000,"Наименование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E$1),3,1)&amp;":"&amp;ADDRESS(ROW($A390)+MATCH("Г",$C391:$C$6000,0),COLUMN(E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E391:E$6000,$A391:$A$6000,IF(AND($A390=$A391,$C390=$C391),$A390&amp;"*",IF(OR(MID($A390,1,1)="0",MID($A390,1,1)=0),"?"&amp;MID($A390,2,LEN($A390)-1),$A390&amp;".?")),$C391:$C$6000,"Г")))</f>
        <v>0</v>
      </c>
      <c r="F390" s="34">
        <f ca="1">IF(MID($A390,3,10)="1.1.3",SUMIFS(F391:F$6000,$A391:$A$6000,$A390&amp;".1",$B391:$B$6000,"Наименование объекта по производству электрической энергии всего, в том числе:")+SUMIFS(F391:F$6000,$A391:$A$6000,$A390&amp;".2",$B391:$B$6000,"Наименование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F$1),3,1)&amp;":"&amp;ADDRESS(ROW($A390)+MATCH("Г",$C391:$C$6000,0),COLUMN(F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F391:F$6000,$A391:$A$6000,IF(AND($A390=$A391,$C390=$C391),$A390&amp;"*",IF(OR(MID($A390,1,1)="0",MID($A390,1,1)=0),"?"&amp;MID($A390,2,LEN($A390)-1),$A390&amp;".?")),$C391:$C$6000,"Г")))</f>
        <v>0</v>
      </c>
      <c r="G390" s="34">
        <f ca="1">IF(MID($A390,3,10)="1.1.3",SUMIFS(G391:G$6000,$A391:$A$6000,$A390&amp;".1",$B391:$B$6000,"Наименование объекта по производству электрической энергии всего, в том числе:")+SUMIFS(G391:G$6000,$A391:$A$6000,$A390&amp;".2",$B391:$B$6000,"Наименование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G$1),3,1)&amp;":"&amp;ADDRESS(ROW($A390)+MATCH("Г",$C391:$C$6000,0),COLUMN(G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G391:G$6000,$A391:$A$6000,IF(AND($A390=$A391,$C390=$C391),$A390&amp;"*",IF(OR(MID($A390,1,1)="0",MID($A390,1,1)=0),"?"&amp;MID($A390,2,LEN($A390)-1),$A390&amp;".?")),$C391:$C$6000,"Г")))</f>
        <v>0</v>
      </c>
      <c r="H390" s="34">
        <f ca="1">IF(MID($A390,3,10)="1.1.3",SUMIFS(H391:H$6000,$A391:$A$6000,$A390&amp;".1",$B391:$B$6000,"Наименование объекта по производству электрической энергии всего, в том числе:")+SUMIFS(H391:H$6000,$A391:$A$6000,$A390&amp;".2",$B391:$B$6000,"Наименование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H$1),3,1)&amp;":"&amp;ADDRESS(ROW($A390)+MATCH("Г",$C391:$C$6000,0),COLUMN(H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H391:H$6000,$A391:$A$6000,IF(AND($A390=$A391,$C390=$C391),$A390&amp;"*",IF(OR(MID($A390,1,1)="0",MID($A390,1,1)=0),"?"&amp;MID($A390,2,LEN($A390)-1),$A390&amp;".?")),$C391:$C$6000,"Г")))</f>
        <v>0</v>
      </c>
      <c r="I390" s="34">
        <f ca="1">IF(MID($A390,3,10)="1.1.3",SUMIFS(I391:I$6000,$A391:$A$6000,$A390&amp;".1",$B391:$B$6000,"Наименование объекта по производству электрической энергии всего, в том числе:")+SUMIFS(I391:I$6000,$A391:$A$6000,$A390&amp;".2",$B391:$B$6000,"Наименование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I$1),3,1)&amp;":"&amp;ADDRESS(ROW($A390)+MATCH("Г",$C391:$C$6000,0),COLUMN(I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I391:I$6000,$A391:$A$6000,IF(AND($A390=$A391,$C390=$C391),$A390&amp;"*",IF(OR(MID($A390,1,1)="0",MID($A390,1,1)=0),"?"&amp;MID($A390,2,LEN($A390)-1),$A390&amp;".?")),$C391:$C$6000,"Г")))</f>
        <v>0</v>
      </c>
      <c r="J390" s="34">
        <f ca="1">IF(MID($A390,3,10)="1.1.3",SUMIFS(J391:J$6000,$A391:$A$6000,$A390&amp;".1",$B391:$B$6000,"Наименование объекта по производству электрической энергии всего, в том числе:")+SUMIFS(J391:J$6000,$A391:$A$6000,$A390&amp;".2",$B391:$B$6000,"Наименование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J$1),3,1)&amp;":"&amp;ADDRESS(ROW($A390)+MATCH("Г",$C391:$C$6000,0),COLUMN(J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J391:J$6000,$A391:$A$6000,IF(AND($A390=$A391,$C390=$C391),$A390&amp;"*",IF(OR(MID($A390,1,1)="0",MID($A390,1,1)=0),"?"&amp;MID($A390,2,LEN($A390)-1),$A390&amp;".?")),$C391:$C$6000,"Г")))</f>
        <v>0</v>
      </c>
      <c r="K390" s="34">
        <f ca="1">IF(MID($A390,3,10)="1.1.3",SUMIFS(K391:K$6000,$A391:$A$6000,$A390&amp;".1",$B391:$B$6000,"Наименование объекта по производству электрической энергии всего, в том числе:")+SUMIFS(K391:K$6000,$A391:$A$6000,$A390&amp;".2",$B391:$B$6000,"Наименование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K$1),3,1)&amp;":"&amp;ADDRESS(ROW($A390)+MATCH("Г",$C391:$C$6000,0),COLUMN(K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K391:K$6000,$A391:$A$6000,IF(AND($A390=$A391,$C390=$C391),$A390&amp;"*",IF(OR(MID($A390,1,1)="0",MID($A390,1,1)=0),"?"&amp;MID($A390,2,LEN($A390)-1),$A390&amp;".?")),$C391:$C$6000,"Г")))</f>
        <v>0</v>
      </c>
      <c r="L390" s="34">
        <f ca="1">IF(MID($A390,3,10)="1.1.3",SUMIFS(L391:L$6000,$A391:$A$6000,$A390&amp;".1",$B391:$B$6000,"Наименование объекта по производству электрической энергии всего, в том числе:")+SUMIFS(L391:L$6000,$A391:$A$6000,$A390&amp;".2",$B391:$B$6000,"Наименование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L$1),3,1)&amp;":"&amp;ADDRESS(ROW($A390)+MATCH("Г",$C391:$C$6000,0),COLUMN(L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L391:L$6000,$A391:$A$6000,IF(AND($A390=$A391,$C390=$C391),$A390&amp;"*",IF(OR(MID($A390,1,1)="0",MID($A390,1,1)=0),"?"&amp;MID($A390,2,LEN($A390)-1),$A390&amp;".?")),$C391:$C$6000,"Г")))</f>
        <v>0</v>
      </c>
      <c r="M390" s="34">
        <f ca="1">IF(MID($A390,3,10)="1.1.3",SUMIFS(M391:M$6000,$A391:$A$6000,$A390&amp;".1",$B391:$B$6000,"Наименование объекта по производству электрической энергии всего, в том числе:")+SUMIFS(M391:M$6000,$A391:$A$6000,$A390&amp;".2",$B391:$B$6000,"Наименование объекта по производству электрической энергии всего, в том числе:"),IF(AND($C391&lt;&gt;"Г",$C391&lt;&gt;""),SUMIFS(INDIRECT(ADDRESS(ROW($A390),COLUMN(M$1),3,1)&amp;":"&amp;ADDRESS(ROW($A390)+MATCH("Г",$C391:$C$6000,0),COLUMN(M$1),3,1)),INDIRECT(ADDRESS(ROW($A390),COLUMN($A$1),3,1)&amp;":"&amp;ADDRESS(ROW($A390)+MATCH("Г",$C391:$C$6000,0),COLUMN($A$1),3,1)),$A390&amp;"*",INDIRECT(ADDRESS(ROW($A390),COLUMN($C$1),3,1)&amp;":"&amp;ADDRESS(ROW($A390)+MATCH("Г",$C391:$C$6000,0),COLUMN($C$1),3,1)),"&lt;&gt;Г"),SUMIFS(M391:M$6000,$A391:$A$6000,IF(AND($A390=$A391,$C390=$C391),$A390&amp;"*",IF(OR(MID($A390,1,1)="0",MID($A390,1,1)=0),"?"&amp;MID($A390,2,LEN($A390)-1),$A390&amp;".?")),$C391:$C$6000,"Г")))</f>
        <v>0</v>
      </c>
      <c r="N390" s="32" t="s">
        <v>787</v>
      </c>
    </row>
    <row r="391" spans="1:14" ht="37.5" x14ac:dyDescent="0.3">
      <c r="A391" s="32" t="s">
        <v>745</v>
      </c>
      <c r="B391" s="33" t="s">
        <v>86</v>
      </c>
      <c r="C391" s="32" t="s">
        <v>33</v>
      </c>
      <c r="D391" s="34">
        <f ca="1">IF(MID($A391,3,10)="1.1.3",SUMIFS(D392:D$6000,$A392:$A$6000,$A391&amp;".1",$B392:$B$6000,"Наименование объекта по производству электрической энергии всего, в том числе:")+SUMIFS(D392:D$6000,$A392:$A$6000,$A391&amp;".2",$B392:$B$6000,"Наименование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D$1),3,1)&amp;":"&amp;ADDRESS(ROW($A391)+MATCH("Г",$C392:$C$6000,0),COLUMN(D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D392:D$6000,$A392:$A$6000,IF(AND($A391=$A392,$C391=$C392),$A391&amp;"*",IF(OR(MID($A391,1,1)="0",MID($A391,1,1)=0),"?"&amp;MID($A391,2,LEN($A391)-1),$A391&amp;".?")),$C392:$C$6000,"Г")))</f>
        <v>0</v>
      </c>
      <c r="E391" s="34">
        <f ca="1">IF(MID($A391,3,10)="1.1.3",SUMIFS(E392:E$6000,$A392:$A$6000,$A391&amp;".1",$B392:$B$6000,"Наименование объекта по производству электрической энергии всего, в том числе:")+SUMIFS(E392:E$6000,$A392:$A$6000,$A391&amp;".2",$B392:$B$6000,"Наименование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E$1),3,1)&amp;":"&amp;ADDRESS(ROW($A391)+MATCH("Г",$C392:$C$6000,0),COLUMN(E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E392:E$6000,$A392:$A$6000,IF(AND($A391=$A392,$C391=$C392),$A391&amp;"*",IF(OR(MID($A391,1,1)="0",MID($A391,1,1)=0),"?"&amp;MID($A391,2,LEN($A391)-1),$A391&amp;".?")),$C392:$C$6000,"Г")))</f>
        <v>0</v>
      </c>
      <c r="F391" s="34">
        <f ca="1">IF(MID($A391,3,10)="1.1.3",SUMIFS(F392:F$6000,$A392:$A$6000,$A391&amp;".1",$B392:$B$6000,"Наименование объекта по производству электрической энергии всего, в том числе:")+SUMIFS(F392:F$6000,$A392:$A$6000,$A391&amp;".2",$B392:$B$6000,"Наименование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F$1),3,1)&amp;":"&amp;ADDRESS(ROW($A391)+MATCH("Г",$C392:$C$6000,0),COLUMN(F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F392:F$6000,$A392:$A$6000,IF(AND($A391=$A392,$C391=$C392),$A391&amp;"*",IF(OR(MID($A391,1,1)="0",MID($A391,1,1)=0),"?"&amp;MID($A391,2,LEN($A391)-1),$A391&amp;".?")),$C392:$C$6000,"Г")))</f>
        <v>0</v>
      </c>
      <c r="G391" s="34">
        <f ca="1">IF(MID($A391,3,10)="1.1.3",SUMIFS(G392:G$6000,$A392:$A$6000,$A391&amp;".1",$B392:$B$6000,"Наименование объекта по производству электрической энергии всего, в том числе:")+SUMIFS(G392:G$6000,$A392:$A$6000,$A391&amp;".2",$B392:$B$6000,"Наименование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G$1),3,1)&amp;":"&amp;ADDRESS(ROW($A391)+MATCH("Г",$C392:$C$6000,0),COLUMN(G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G392:G$6000,$A392:$A$6000,IF(AND($A391=$A392,$C391=$C392),$A391&amp;"*",IF(OR(MID($A391,1,1)="0",MID($A391,1,1)=0),"?"&amp;MID($A391,2,LEN($A391)-1),$A391&amp;".?")),$C392:$C$6000,"Г")))</f>
        <v>0</v>
      </c>
      <c r="H391" s="34">
        <f ca="1">IF(MID($A391,3,10)="1.1.3",SUMIFS(H392:H$6000,$A392:$A$6000,$A391&amp;".1",$B392:$B$6000,"Наименование объекта по производству электрической энергии всего, в том числе:")+SUMIFS(H392:H$6000,$A392:$A$6000,$A391&amp;".2",$B392:$B$6000,"Наименование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H$1),3,1)&amp;":"&amp;ADDRESS(ROW($A391)+MATCH("Г",$C392:$C$6000,0),COLUMN(H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H392:H$6000,$A392:$A$6000,IF(AND($A391=$A392,$C391=$C392),$A391&amp;"*",IF(OR(MID($A391,1,1)="0",MID($A391,1,1)=0),"?"&amp;MID($A391,2,LEN($A391)-1),$A391&amp;".?")),$C392:$C$6000,"Г")))</f>
        <v>0</v>
      </c>
      <c r="I391" s="34">
        <f ca="1">IF(MID($A391,3,10)="1.1.3",SUMIFS(I392:I$6000,$A392:$A$6000,$A391&amp;".1",$B392:$B$6000,"Наименование объекта по производству электрической энергии всего, в том числе:")+SUMIFS(I392:I$6000,$A392:$A$6000,$A391&amp;".2",$B392:$B$6000,"Наименование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I$1),3,1)&amp;":"&amp;ADDRESS(ROW($A391)+MATCH("Г",$C392:$C$6000,0),COLUMN(I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I392:I$6000,$A392:$A$6000,IF(AND($A391=$A392,$C391=$C392),$A391&amp;"*",IF(OR(MID($A391,1,1)="0",MID($A391,1,1)=0),"?"&amp;MID($A391,2,LEN($A391)-1),$A391&amp;".?")),$C392:$C$6000,"Г")))</f>
        <v>0</v>
      </c>
      <c r="J391" s="34">
        <f ca="1">IF(MID($A391,3,10)="1.1.3",SUMIFS(J392:J$6000,$A392:$A$6000,$A391&amp;".1",$B392:$B$6000,"Наименование объекта по производству электрической энергии всего, в том числе:")+SUMIFS(J392:J$6000,$A392:$A$6000,$A391&amp;".2",$B392:$B$6000,"Наименование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J$1),3,1)&amp;":"&amp;ADDRESS(ROW($A391)+MATCH("Г",$C392:$C$6000,0),COLUMN(J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J392:J$6000,$A392:$A$6000,IF(AND($A391=$A392,$C391=$C392),$A391&amp;"*",IF(OR(MID($A391,1,1)="0",MID($A391,1,1)=0),"?"&amp;MID($A391,2,LEN($A391)-1),$A391&amp;".?")),$C392:$C$6000,"Г")))</f>
        <v>0</v>
      </c>
      <c r="K391" s="34">
        <f ca="1">IF(MID($A391,3,10)="1.1.3",SUMIFS(K392:K$6000,$A392:$A$6000,$A391&amp;".1",$B392:$B$6000,"Наименование объекта по производству электрической энергии всего, в том числе:")+SUMIFS(K392:K$6000,$A392:$A$6000,$A391&amp;".2",$B392:$B$6000,"Наименование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K$1),3,1)&amp;":"&amp;ADDRESS(ROW($A391)+MATCH("Г",$C392:$C$6000,0),COLUMN(K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K392:K$6000,$A392:$A$6000,IF(AND($A391=$A392,$C391=$C392),$A391&amp;"*",IF(OR(MID($A391,1,1)="0",MID($A391,1,1)=0),"?"&amp;MID($A391,2,LEN($A391)-1),$A391&amp;".?")),$C392:$C$6000,"Г")))</f>
        <v>0</v>
      </c>
      <c r="L391" s="34">
        <f ca="1">IF(MID($A391,3,10)="1.1.3",SUMIFS(L392:L$6000,$A392:$A$6000,$A391&amp;".1",$B392:$B$6000,"Наименование объекта по производству электрической энергии всего, в том числе:")+SUMIFS(L392:L$6000,$A392:$A$6000,$A391&amp;".2",$B392:$B$6000,"Наименование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L$1),3,1)&amp;":"&amp;ADDRESS(ROW($A391)+MATCH("Г",$C392:$C$6000,0),COLUMN(L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L392:L$6000,$A392:$A$6000,IF(AND($A391=$A392,$C391=$C392),$A391&amp;"*",IF(OR(MID($A391,1,1)="0",MID($A391,1,1)=0),"?"&amp;MID($A391,2,LEN($A391)-1),$A391&amp;".?")),$C392:$C$6000,"Г")))</f>
        <v>0</v>
      </c>
      <c r="M391" s="34">
        <f ca="1">IF(MID($A391,3,10)="1.1.3",SUMIFS(M392:M$6000,$A392:$A$6000,$A391&amp;".1",$B392:$B$6000,"Наименование объекта по производству электрической энергии всего, в том числе:")+SUMIFS(M392:M$6000,$A392:$A$6000,$A391&amp;".2",$B392:$B$6000,"Наименование объекта по производству электрической энергии всего, в том числе:"),IF(AND($C392&lt;&gt;"Г",$C392&lt;&gt;""),SUMIFS(INDIRECT(ADDRESS(ROW($A391),COLUMN(M$1),3,1)&amp;":"&amp;ADDRESS(ROW($A391)+MATCH("Г",$C392:$C$6000,0),COLUMN(M$1),3,1)),INDIRECT(ADDRESS(ROW($A391),COLUMN($A$1),3,1)&amp;":"&amp;ADDRESS(ROW($A391)+MATCH("Г",$C392:$C$6000,0),COLUMN($A$1),3,1)),$A391&amp;"*",INDIRECT(ADDRESS(ROW($A391),COLUMN($C$1),3,1)&amp;":"&amp;ADDRESS(ROW($A391)+MATCH("Г",$C392:$C$6000,0),COLUMN($C$1),3,1)),"&lt;&gt;Г"),SUMIFS(M392:M$6000,$A392:$A$6000,IF(AND($A391=$A392,$C391=$C392),$A391&amp;"*",IF(OR(MID($A391,1,1)="0",MID($A391,1,1)=0),"?"&amp;MID($A391,2,LEN($A391)-1),$A391&amp;".?")),$C392:$C$6000,"Г")))</f>
        <v>0</v>
      </c>
      <c r="N391" s="32" t="s">
        <v>787</v>
      </c>
    </row>
    <row r="392" spans="1:14" ht="37.5" x14ac:dyDescent="0.3">
      <c r="A392" s="32" t="s">
        <v>746</v>
      </c>
      <c r="B392" s="33" t="s">
        <v>87</v>
      </c>
      <c r="C392" s="32" t="s">
        <v>33</v>
      </c>
      <c r="D392" s="34">
        <f ca="1">IF(MID($A392,3,10)="1.1.3",SUMIFS(D393:D$6000,$A393:$A$6000,$A392&amp;".1",$B393:$B$6000,"Наименование объекта по производству электрической энергии всего, в том числе:")+SUMIFS(D393:D$6000,$A393:$A$6000,$A392&amp;".2",$B393:$B$6000,"Наименование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D$1),3,1)&amp;":"&amp;ADDRESS(ROW($A392)+MATCH("Г",$C393:$C$6000,0),COLUMN(D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D393:D$6000,$A393:$A$6000,IF(AND($A392=$A393,$C392=$C393),$A392&amp;"*",IF(OR(MID($A392,1,1)="0",MID($A392,1,1)=0),"?"&amp;MID($A392,2,LEN($A392)-1),$A392&amp;".?")),$C393:$C$6000,"Г")))</f>
        <v>0</v>
      </c>
      <c r="E392" s="34">
        <f ca="1">IF(MID($A392,3,10)="1.1.3",SUMIFS(E393:E$6000,$A393:$A$6000,$A392&amp;".1",$B393:$B$6000,"Наименование объекта по производству электрической энергии всего, в том числе:")+SUMIFS(E393:E$6000,$A393:$A$6000,$A392&amp;".2",$B393:$B$6000,"Наименование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E$1),3,1)&amp;":"&amp;ADDRESS(ROW($A392)+MATCH("Г",$C393:$C$6000,0),COLUMN(E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E393:E$6000,$A393:$A$6000,IF(AND($A392=$A393,$C392=$C393),$A392&amp;"*",IF(OR(MID($A392,1,1)="0",MID($A392,1,1)=0),"?"&amp;MID($A392,2,LEN($A392)-1),$A392&amp;".?")),$C393:$C$6000,"Г")))</f>
        <v>0</v>
      </c>
      <c r="F392" s="34">
        <f ca="1">IF(MID($A392,3,10)="1.1.3",SUMIFS(F393:F$6000,$A393:$A$6000,$A392&amp;".1",$B393:$B$6000,"Наименование объекта по производству электрической энергии всего, в том числе:")+SUMIFS(F393:F$6000,$A393:$A$6000,$A392&amp;".2",$B393:$B$6000,"Наименование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F$1),3,1)&amp;":"&amp;ADDRESS(ROW($A392)+MATCH("Г",$C393:$C$6000,0),COLUMN(F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F393:F$6000,$A393:$A$6000,IF(AND($A392=$A393,$C392=$C393),$A392&amp;"*",IF(OR(MID($A392,1,1)="0",MID($A392,1,1)=0),"?"&amp;MID($A392,2,LEN($A392)-1),$A392&amp;".?")),$C393:$C$6000,"Г")))</f>
        <v>0</v>
      </c>
      <c r="G392" s="34">
        <f ca="1">IF(MID($A392,3,10)="1.1.3",SUMIFS(G393:G$6000,$A393:$A$6000,$A392&amp;".1",$B393:$B$6000,"Наименование объекта по производству электрической энергии всего, в том числе:")+SUMIFS(G393:G$6000,$A393:$A$6000,$A392&amp;".2",$B393:$B$6000,"Наименование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G$1),3,1)&amp;":"&amp;ADDRESS(ROW($A392)+MATCH("Г",$C393:$C$6000,0),COLUMN(G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G393:G$6000,$A393:$A$6000,IF(AND($A392=$A393,$C392=$C393),$A392&amp;"*",IF(OR(MID($A392,1,1)="0",MID($A392,1,1)=0),"?"&amp;MID($A392,2,LEN($A392)-1),$A392&amp;".?")),$C393:$C$6000,"Г")))</f>
        <v>0</v>
      </c>
      <c r="H392" s="34">
        <f ca="1">IF(MID($A392,3,10)="1.1.3",SUMIFS(H393:H$6000,$A393:$A$6000,$A392&amp;".1",$B393:$B$6000,"Наименование объекта по производству электрической энергии всего, в том числе:")+SUMIFS(H393:H$6000,$A393:$A$6000,$A392&amp;".2",$B393:$B$6000,"Наименование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H$1),3,1)&amp;":"&amp;ADDRESS(ROW($A392)+MATCH("Г",$C393:$C$6000,0),COLUMN(H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H393:H$6000,$A393:$A$6000,IF(AND($A392=$A393,$C392=$C393),$A392&amp;"*",IF(OR(MID($A392,1,1)="0",MID($A392,1,1)=0),"?"&amp;MID($A392,2,LEN($A392)-1),$A392&amp;".?")),$C393:$C$6000,"Г")))</f>
        <v>0</v>
      </c>
      <c r="I392" s="34">
        <f ca="1">IF(MID($A392,3,10)="1.1.3",SUMIFS(I393:I$6000,$A393:$A$6000,$A392&amp;".1",$B393:$B$6000,"Наименование объекта по производству электрической энергии всего, в том числе:")+SUMIFS(I393:I$6000,$A393:$A$6000,$A392&amp;".2",$B393:$B$6000,"Наименование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I$1),3,1)&amp;":"&amp;ADDRESS(ROW($A392)+MATCH("Г",$C393:$C$6000,0),COLUMN(I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I393:I$6000,$A393:$A$6000,IF(AND($A392=$A393,$C392=$C393),$A392&amp;"*",IF(OR(MID($A392,1,1)="0",MID($A392,1,1)=0),"?"&amp;MID($A392,2,LEN($A392)-1),$A392&amp;".?")),$C393:$C$6000,"Г")))</f>
        <v>0</v>
      </c>
      <c r="J392" s="34">
        <f ca="1">IF(MID($A392,3,10)="1.1.3",SUMIFS(J393:J$6000,$A393:$A$6000,$A392&amp;".1",$B393:$B$6000,"Наименование объекта по производству электрической энергии всего, в том числе:")+SUMIFS(J393:J$6000,$A393:$A$6000,$A392&amp;".2",$B393:$B$6000,"Наименование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J$1),3,1)&amp;":"&amp;ADDRESS(ROW($A392)+MATCH("Г",$C393:$C$6000,0),COLUMN(J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J393:J$6000,$A393:$A$6000,IF(AND($A392=$A393,$C392=$C393),$A392&amp;"*",IF(OR(MID($A392,1,1)="0",MID($A392,1,1)=0),"?"&amp;MID($A392,2,LEN($A392)-1),$A392&amp;".?")),$C393:$C$6000,"Г")))</f>
        <v>0</v>
      </c>
      <c r="K392" s="34">
        <f ca="1">IF(MID($A392,3,10)="1.1.3",SUMIFS(K393:K$6000,$A393:$A$6000,$A392&amp;".1",$B393:$B$6000,"Наименование объекта по производству электрической энергии всего, в том числе:")+SUMIFS(K393:K$6000,$A393:$A$6000,$A392&amp;".2",$B393:$B$6000,"Наименование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K$1),3,1)&amp;":"&amp;ADDRESS(ROW($A392)+MATCH("Г",$C393:$C$6000,0),COLUMN(K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K393:K$6000,$A393:$A$6000,IF(AND($A392=$A393,$C392=$C393),$A392&amp;"*",IF(OR(MID($A392,1,1)="0",MID($A392,1,1)=0),"?"&amp;MID($A392,2,LEN($A392)-1),$A392&amp;".?")),$C393:$C$6000,"Г")))</f>
        <v>0</v>
      </c>
      <c r="L392" s="34">
        <f ca="1">IF(MID($A392,3,10)="1.1.3",SUMIFS(L393:L$6000,$A393:$A$6000,$A392&amp;".1",$B393:$B$6000,"Наименование объекта по производству электрической энергии всего, в том числе:")+SUMIFS(L393:L$6000,$A393:$A$6000,$A392&amp;".2",$B393:$B$6000,"Наименование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L$1),3,1)&amp;":"&amp;ADDRESS(ROW($A392)+MATCH("Г",$C393:$C$6000,0),COLUMN(L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L393:L$6000,$A393:$A$6000,IF(AND($A392=$A393,$C392=$C393),$A392&amp;"*",IF(OR(MID($A392,1,1)="0",MID($A392,1,1)=0),"?"&amp;MID($A392,2,LEN($A392)-1),$A392&amp;".?")),$C393:$C$6000,"Г")))</f>
        <v>0</v>
      </c>
      <c r="M392" s="34">
        <f ca="1">IF(MID($A392,3,10)="1.1.3",SUMIFS(M393:M$6000,$A393:$A$6000,$A392&amp;".1",$B393:$B$6000,"Наименование объекта по производству электрической энергии всего, в том числе:")+SUMIFS(M393:M$6000,$A393:$A$6000,$A392&amp;".2",$B393:$B$6000,"Наименование объекта по производству электрической энергии всего, в том числе:"),IF(AND($C393&lt;&gt;"Г",$C393&lt;&gt;""),SUMIFS(INDIRECT(ADDRESS(ROW($A392),COLUMN(M$1),3,1)&amp;":"&amp;ADDRESS(ROW($A392)+MATCH("Г",$C393:$C$6000,0),COLUMN(M$1),3,1)),INDIRECT(ADDRESS(ROW($A392),COLUMN($A$1),3,1)&amp;":"&amp;ADDRESS(ROW($A392)+MATCH("Г",$C393:$C$6000,0),COLUMN($A$1),3,1)),$A392&amp;"*",INDIRECT(ADDRESS(ROW($A392),COLUMN($C$1),3,1)&amp;":"&amp;ADDRESS(ROW($A392)+MATCH("Г",$C393:$C$6000,0),COLUMN($C$1),3,1)),"&lt;&gt;Г"),SUMIFS(M393:M$6000,$A393:$A$6000,IF(AND($A392=$A393,$C392=$C393),$A392&amp;"*",IF(OR(MID($A392,1,1)="0",MID($A392,1,1)=0),"?"&amp;MID($A392,2,LEN($A392)-1),$A392&amp;".?")),$C393:$C$6000,"Г")))</f>
        <v>0</v>
      </c>
      <c r="N392" s="32" t="s">
        <v>787</v>
      </c>
    </row>
    <row r="393" spans="1:14" ht="37.5" x14ac:dyDescent="0.3">
      <c r="A393" s="32" t="s">
        <v>747</v>
      </c>
      <c r="B393" s="33" t="s">
        <v>88</v>
      </c>
      <c r="C393" s="32" t="s">
        <v>33</v>
      </c>
      <c r="D393" s="34">
        <f ca="1">IF(MID($A393,3,10)="1.1.3",SUMIFS(D394:D$6000,$A394:$A$6000,$A393&amp;".1",$B394:$B$6000,"Наименование объекта по производству электрической энергии всего, в том числе:")+SUMIFS(D394:D$6000,$A394:$A$6000,$A393&amp;".2",$B394:$B$6000,"Наименование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D$1),3,1)&amp;":"&amp;ADDRESS(ROW($A393)+MATCH("Г",$C394:$C$6000,0),COLUMN(D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D394:D$6000,$A394:$A$6000,IF(AND($A393=$A394,$C393=$C394),$A393&amp;"*",IF(OR(MID($A393,1,1)="0",MID($A393,1,1)=0),"?"&amp;MID($A393,2,LEN($A393)-1),$A393&amp;".?")),$C394:$C$6000,"Г")))</f>
        <v>0</v>
      </c>
      <c r="E393" s="34">
        <f ca="1">IF(MID($A393,3,10)="1.1.3",SUMIFS(E394:E$6000,$A394:$A$6000,$A393&amp;".1",$B394:$B$6000,"Наименование объекта по производству электрической энергии всего, в том числе:")+SUMIFS(E394:E$6000,$A394:$A$6000,$A393&amp;".2",$B394:$B$6000,"Наименование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E$1),3,1)&amp;":"&amp;ADDRESS(ROW($A393)+MATCH("Г",$C394:$C$6000,0),COLUMN(E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E394:E$6000,$A394:$A$6000,IF(AND($A393=$A394,$C393=$C394),$A393&amp;"*",IF(OR(MID($A393,1,1)="0",MID($A393,1,1)=0),"?"&amp;MID($A393,2,LEN($A393)-1),$A393&amp;".?")),$C394:$C$6000,"Г")))</f>
        <v>0</v>
      </c>
      <c r="F393" s="34">
        <f ca="1">IF(MID($A393,3,10)="1.1.3",SUMIFS(F394:F$6000,$A394:$A$6000,$A393&amp;".1",$B394:$B$6000,"Наименование объекта по производству электрической энергии всего, в том числе:")+SUMIFS(F394:F$6000,$A394:$A$6000,$A393&amp;".2",$B394:$B$6000,"Наименование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F$1),3,1)&amp;":"&amp;ADDRESS(ROW($A393)+MATCH("Г",$C394:$C$6000,0),COLUMN(F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F394:F$6000,$A394:$A$6000,IF(AND($A393=$A394,$C393=$C394),$A393&amp;"*",IF(OR(MID($A393,1,1)="0",MID($A393,1,1)=0),"?"&amp;MID($A393,2,LEN($A393)-1),$A393&amp;".?")),$C394:$C$6000,"Г")))</f>
        <v>0</v>
      </c>
      <c r="G393" s="34">
        <f ca="1">IF(MID($A393,3,10)="1.1.3",SUMIFS(G394:G$6000,$A394:$A$6000,$A393&amp;".1",$B394:$B$6000,"Наименование объекта по производству электрической энергии всего, в том числе:")+SUMIFS(G394:G$6000,$A394:$A$6000,$A393&amp;".2",$B394:$B$6000,"Наименование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G$1),3,1)&amp;":"&amp;ADDRESS(ROW($A393)+MATCH("Г",$C394:$C$6000,0),COLUMN(G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G394:G$6000,$A394:$A$6000,IF(AND($A393=$A394,$C393=$C394),$A393&amp;"*",IF(OR(MID($A393,1,1)="0",MID($A393,1,1)=0),"?"&amp;MID($A393,2,LEN($A393)-1),$A393&amp;".?")),$C394:$C$6000,"Г")))</f>
        <v>0</v>
      </c>
      <c r="H393" s="34">
        <f ca="1">IF(MID($A393,3,10)="1.1.3",SUMIFS(H394:H$6000,$A394:$A$6000,$A393&amp;".1",$B394:$B$6000,"Наименование объекта по производству электрической энергии всего, в том числе:")+SUMIFS(H394:H$6000,$A394:$A$6000,$A393&amp;".2",$B394:$B$6000,"Наименование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H$1),3,1)&amp;":"&amp;ADDRESS(ROW($A393)+MATCH("Г",$C394:$C$6000,0),COLUMN(H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H394:H$6000,$A394:$A$6000,IF(AND($A393=$A394,$C393=$C394),$A393&amp;"*",IF(OR(MID($A393,1,1)="0",MID($A393,1,1)=0),"?"&amp;MID($A393,2,LEN($A393)-1),$A393&amp;".?")),$C394:$C$6000,"Г")))</f>
        <v>0</v>
      </c>
      <c r="I393" s="34">
        <f ca="1">IF(MID($A393,3,10)="1.1.3",SUMIFS(I394:I$6000,$A394:$A$6000,$A393&amp;".1",$B394:$B$6000,"Наименование объекта по производству электрической энергии всего, в том числе:")+SUMIFS(I394:I$6000,$A394:$A$6000,$A393&amp;".2",$B394:$B$6000,"Наименование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I$1),3,1)&amp;":"&amp;ADDRESS(ROW($A393)+MATCH("Г",$C394:$C$6000,0),COLUMN(I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I394:I$6000,$A394:$A$6000,IF(AND($A393=$A394,$C393=$C394),$A393&amp;"*",IF(OR(MID($A393,1,1)="0",MID($A393,1,1)=0),"?"&amp;MID($A393,2,LEN($A393)-1),$A393&amp;".?")),$C394:$C$6000,"Г")))</f>
        <v>0</v>
      </c>
      <c r="J393" s="34">
        <f ca="1">IF(MID($A393,3,10)="1.1.3",SUMIFS(J394:J$6000,$A394:$A$6000,$A393&amp;".1",$B394:$B$6000,"Наименование объекта по производству электрической энергии всего, в том числе:")+SUMIFS(J394:J$6000,$A394:$A$6000,$A393&amp;".2",$B394:$B$6000,"Наименование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J$1),3,1)&amp;":"&amp;ADDRESS(ROW($A393)+MATCH("Г",$C394:$C$6000,0),COLUMN(J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J394:J$6000,$A394:$A$6000,IF(AND($A393=$A394,$C393=$C394),$A393&amp;"*",IF(OR(MID($A393,1,1)="0",MID($A393,1,1)=0),"?"&amp;MID($A393,2,LEN($A393)-1),$A393&amp;".?")),$C394:$C$6000,"Г")))</f>
        <v>0</v>
      </c>
      <c r="K393" s="34">
        <f ca="1">IF(MID($A393,3,10)="1.1.3",SUMIFS(K394:K$6000,$A394:$A$6000,$A393&amp;".1",$B394:$B$6000,"Наименование объекта по производству электрической энергии всего, в том числе:")+SUMIFS(K394:K$6000,$A394:$A$6000,$A393&amp;".2",$B394:$B$6000,"Наименование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K$1),3,1)&amp;":"&amp;ADDRESS(ROW($A393)+MATCH("Г",$C394:$C$6000,0),COLUMN(K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K394:K$6000,$A394:$A$6000,IF(AND($A393=$A394,$C393=$C394),$A393&amp;"*",IF(OR(MID($A393,1,1)="0",MID($A393,1,1)=0),"?"&amp;MID($A393,2,LEN($A393)-1),$A393&amp;".?")),$C394:$C$6000,"Г")))</f>
        <v>0</v>
      </c>
      <c r="L393" s="34">
        <f ca="1">IF(MID($A393,3,10)="1.1.3",SUMIFS(L394:L$6000,$A394:$A$6000,$A393&amp;".1",$B394:$B$6000,"Наименование объекта по производству электрической энергии всего, в том числе:")+SUMIFS(L394:L$6000,$A394:$A$6000,$A393&amp;".2",$B394:$B$6000,"Наименование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L$1),3,1)&amp;":"&amp;ADDRESS(ROW($A393)+MATCH("Г",$C394:$C$6000,0),COLUMN(L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L394:L$6000,$A394:$A$6000,IF(AND($A393=$A394,$C393=$C394),$A393&amp;"*",IF(OR(MID($A393,1,1)="0",MID($A393,1,1)=0),"?"&amp;MID($A393,2,LEN($A393)-1),$A393&amp;".?")),$C394:$C$6000,"Г")))</f>
        <v>0</v>
      </c>
      <c r="M393" s="34">
        <f ca="1">IF(MID($A393,3,10)="1.1.3",SUMIFS(M394:M$6000,$A394:$A$6000,$A393&amp;".1",$B394:$B$6000,"Наименование объекта по производству электрической энергии всего, в том числе:")+SUMIFS(M394:M$6000,$A394:$A$6000,$A393&amp;".2",$B394:$B$6000,"Наименование объекта по производству электрической энергии всего, в том числе:"),IF(AND($C394&lt;&gt;"Г",$C394&lt;&gt;""),SUMIFS(INDIRECT(ADDRESS(ROW($A393),COLUMN(M$1),3,1)&amp;":"&amp;ADDRESS(ROW($A393)+MATCH("Г",$C394:$C$6000,0),COLUMN(M$1),3,1)),INDIRECT(ADDRESS(ROW($A393),COLUMN($A$1),3,1)&amp;":"&amp;ADDRESS(ROW($A393)+MATCH("Г",$C394:$C$6000,0),COLUMN($A$1),3,1)),$A393&amp;"*",INDIRECT(ADDRESS(ROW($A393),COLUMN($C$1),3,1)&amp;":"&amp;ADDRESS(ROW($A393)+MATCH("Г",$C394:$C$6000,0),COLUMN($C$1),3,1)),"&lt;&gt;Г"),SUMIFS(M394:M$6000,$A394:$A$6000,IF(AND($A393=$A394,$C393=$C394),$A393&amp;"*",IF(OR(MID($A393,1,1)="0",MID($A393,1,1)=0),"?"&amp;MID($A393,2,LEN($A393)-1),$A393&amp;".?")),$C394:$C$6000,"Г")))</f>
        <v>0</v>
      </c>
      <c r="N393" s="32" t="s">
        <v>787</v>
      </c>
    </row>
    <row r="394" spans="1:14" ht="37.5" x14ac:dyDescent="0.3">
      <c r="A394" s="32" t="s">
        <v>748</v>
      </c>
      <c r="B394" s="33" t="s">
        <v>61</v>
      </c>
      <c r="C394" s="32" t="s">
        <v>33</v>
      </c>
      <c r="D394" s="34">
        <f ca="1">IF(MID($A394,3,10)="1.1.3",SUMIFS(D395:D$6000,$A395:$A$6000,$A394&amp;".1",$B395:$B$6000,"Наименование объекта по производству электрической энергии всего, в том числе:")+SUMIFS(D395:D$6000,$A395:$A$6000,$A394&amp;".2",$B395:$B$6000,"Наименование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D$1),3,1)&amp;":"&amp;ADDRESS(ROW($A394)+MATCH("Г",$C395:$C$6000,0),COLUMN(D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D395:D$6000,$A395:$A$6000,IF(AND($A394=$A395,$C394=$C395),$A394&amp;"*",IF(OR(MID($A394,1,1)="0",MID($A394,1,1)=0),"?"&amp;MID($A394,2,LEN($A394)-1),$A394&amp;".?")),$C395:$C$6000,"Г")))</f>
        <v>0</v>
      </c>
      <c r="E394" s="34">
        <f ca="1">IF(MID($A394,3,10)="1.1.3",SUMIFS(E395:E$6000,$A395:$A$6000,$A394&amp;".1",$B395:$B$6000,"Наименование объекта по производству электрической энергии всего, в том числе:")+SUMIFS(E395:E$6000,$A395:$A$6000,$A394&amp;".2",$B395:$B$6000,"Наименование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E$1),3,1)&amp;":"&amp;ADDRESS(ROW($A394)+MATCH("Г",$C395:$C$6000,0),COLUMN(E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E395:E$6000,$A395:$A$6000,IF(AND($A394=$A395,$C394=$C395),$A394&amp;"*",IF(OR(MID($A394,1,1)="0",MID($A394,1,1)=0),"?"&amp;MID($A394,2,LEN($A394)-1),$A394&amp;".?")),$C395:$C$6000,"Г")))</f>
        <v>0</v>
      </c>
      <c r="F394" s="34">
        <f ca="1">IF(MID($A394,3,10)="1.1.3",SUMIFS(F395:F$6000,$A395:$A$6000,$A394&amp;".1",$B395:$B$6000,"Наименование объекта по производству электрической энергии всего, в том числе:")+SUMIFS(F395:F$6000,$A395:$A$6000,$A394&amp;".2",$B395:$B$6000,"Наименование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F$1),3,1)&amp;":"&amp;ADDRESS(ROW($A394)+MATCH("Г",$C395:$C$6000,0),COLUMN(F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F395:F$6000,$A395:$A$6000,IF(AND($A394=$A395,$C394=$C395),$A394&amp;"*",IF(OR(MID($A394,1,1)="0",MID($A394,1,1)=0),"?"&amp;MID($A394,2,LEN($A394)-1),$A394&amp;".?")),$C395:$C$6000,"Г")))</f>
        <v>0</v>
      </c>
      <c r="G394" s="34">
        <f ca="1">IF(MID($A394,3,10)="1.1.3",SUMIFS(G395:G$6000,$A395:$A$6000,$A394&amp;".1",$B395:$B$6000,"Наименование объекта по производству электрической энергии всего, в том числе:")+SUMIFS(G395:G$6000,$A395:$A$6000,$A394&amp;".2",$B395:$B$6000,"Наименование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G$1),3,1)&amp;":"&amp;ADDRESS(ROW($A394)+MATCH("Г",$C395:$C$6000,0),COLUMN(G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G395:G$6000,$A395:$A$6000,IF(AND($A394=$A395,$C394=$C395),$A394&amp;"*",IF(OR(MID($A394,1,1)="0",MID($A394,1,1)=0),"?"&amp;MID($A394,2,LEN($A394)-1),$A394&amp;".?")),$C395:$C$6000,"Г")))</f>
        <v>0</v>
      </c>
      <c r="H394" s="34">
        <f ca="1">IF(MID($A394,3,10)="1.1.3",SUMIFS(H395:H$6000,$A395:$A$6000,$A394&amp;".1",$B395:$B$6000,"Наименование объекта по производству электрической энергии всего, в том числе:")+SUMIFS(H395:H$6000,$A395:$A$6000,$A394&amp;".2",$B395:$B$6000,"Наименование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H$1),3,1)&amp;":"&amp;ADDRESS(ROW($A394)+MATCH("Г",$C395:$C$6000,0),COLUMN(H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H395:H$6000,$A395:$A$6000,IF(AND($A394=$A395,$C394=$C395),$A394&amp;"*",IF(OR(MID($A394,1,1)="0",MID($A394,1,1)=0),"?"&amp;MID($A394,2,LEN($A394)-1),$A394&amp;".?")),$C395:$C$6000,"Г")))</f>
        <v>0</v>
      </c>
      <c r="I394" s="34">
        <f ca="1">IF(MID($A394,3,10)="1.1.3",SUMIFS(I395:I$6000,$A395:$A$6000,$A394&amp;".1",$B395:$B$6000,"Наименование объекта по производству электрической энергии всего, в том числе:")+SUMIFS(I395:I$6000,$A395:$A$6000,$A394&amp;".2",$B395:$B$6000,"Наименование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I$1),3,1)&amp;":"&amp;ADDRESS(ROW($A394)+MATCH("Г",$C395:$C$6000,0),COLUMN(I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I395:I$6000,$A395:$A$6000,IF(AND($A394=$A395,$C394=$C395),$A394&amp;"*",IF(OR(MID($A394,1,1)="0",MID($A394,1,1)=0),"?"&amp;MID($A394,2,LEN($A394)-1),$A394&amp;".?")),$C395:$C$6000,"Г")))</f>
        <v>0</v>
      </c>
      <c r="J394" s="34">
        <f ca="1">IF(MID($A394,3,10)="1.1.3",SUMIFS(J395:J$6000,$A395:$A$6000,$A394&amp;".1",$B395:$B$6000,"Наименование объекта по производству электрической энергии всего, в том числе:")+SUMIFS(J395:J$6000,$A395:$A$6000,$A394&amp;".2",$B395:$B$6000,"Наименование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J$1),3,1)&amp;":"&amp;ADDRESS(ROW($A394)+MATCH("Г",$C395:$C$6000,0),COLUMN(J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J395:J$6000,$A395:$A$6000,IF(AND($A394=$A395,$C394=$C395),$A394&amp;"*",IF(OR(MID($A394,1,1)="0",MID($A394,1,1)=0),"?"&amp;MID($A394,2,LEN($A394)-1),$A394&amp;".?")),$C395:$C$6000,"Г")))</f>
        <v>0</v>
      </c>
      <c r="K394" s="34">
        <f ca="1">IF(MID($A394,3,10)="1.1.3",SUMIFS(K395:K$6000,$A395:$A$6000,$A394&amp;".1",$B395:$B$6000,"Наименование объекта по производству электрической энергии всего, в том числе:")+SUMIFS(K395:K$6000,$A395:$A$6000,$A394&amp;".2",$B395:$B$6000,"Наименование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K$1),3,1)&amp;":"&amp;ADDRESS(ROW($A394)+MATCH("Г",$C395:$C$6000,0),COLUMN(K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K395:K$6000,$A395:$A$6000,IF(AND($A394=$A395,$C394=$C395),$A394&amp;"*",IF(OR(MID($A394,1,1)="0",MID($A394,1,1)=0),"?"&amp;MID($A394,2,LEN($A394)-1),$A394&amp;".?")),$C395:$C$6000,"Г")))</f>
        <v>0</v>
      </c>
      <c r="L394" s="34">
        <f ca="1">IF(MID($A394,3,10)="1.1.3",SUMIFS(L395:L$6000,$A395:$A$6000,$A394&amp;".1",$B395:$B$6000,"Наименование объекта по производству электрической энергии всего, в том числе:")+SUMIFS(L395:L$6000,$A395:$A$6000,$A394&amp;".2",$B395:$B$6000,"Наименование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L$1),3,1)&amp;":"&amp;ADDRESS(ROW($A394)+MATCH("Г",$C395:$C$6000,0),COLUMN(L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L395:L$6000,$A395:$A$6000,IF(AND($A394=$A395,$C394=$C395),$A394&amp;"*",IF(OR(MID($A394,1,1)="0",MID($A394,1,1)=0),"?"&amp;MID($A394,2,LEN($A394)-1),$A394&amp;".?")),$C395:$C$6000,"Г")))</f>
        <v>0</v>
      </c>
      <c r="M394" s="34">
        <f ca="1">IF(MID($A394,3,10)="1.1.3",SUMIFS(M395:M$6000,$A395:$A$6000,$A394&amp;".1",$B395:$B$6000,"Наименование объекта по производству электрической энергии всего, в том числе:")+SUMIFS(M395:M$6000,$A395:$A$6000,$A394&amp;".2",$B395:$B$6000,"Наименование объекта по производству электрической энергии всего, в том числе:"),IF(AND($C395&lt;&gt;"Г",$C395&lt;&gt;""),SUMIFS(INDIRECT(ADDRESS(ROW($A394),COLUMN(M$1),3,1)&amp;":"&amp;ADDRESS(ROW($A394)+MATCH("Г",$C395:$C$6000,0),COLUMN(M$1),3,1)),INDIRECT(ADDRESS(ROW($A394),COLUMN($A$1),3,1)&amp;":"&amp;ADDRESS(ROW($A394)+MATCH("Г",$C395:$C$6000,0),COLUMN($A$1),3,1)),$A394&amp;"*",INDIRECT(ADDRESS(ROW($A394),COLUMN($C$1),3,1)&amp;":"&amp;ADDRESS(ROW($A394)+MATCH("Г",$C395:$C$6000,0),COLUMN($C$1),3,1)),"&lt;&gt;Г"),SUMIFS(M395:M$6000,$A395:$A$6000,IF(AND($A394=$A395,$C394=$C395),$A394&amp;"*",IF(OR(MID($A394,1,1)="0",MID($A394,1,1)=0),"?"&amp;MID($A394,2,LEN($A394)-1),$A394&amp;".?")),$C395:$C$6000,"Г")))</f>
        <v>0</v>
      </c>
      <c r="N394" s="32" t="s">
        <v>787</v>
      </c>
    </row>
    <row r="395" spans="1:14" ht="37.5" x14ac:dyDescent="0.3">
      <c r="A395" s="32" t="s">
        <v>749</v>
      </c>
      <c r="B395" s="33" t="s">
        <v>89</v>
      </c>
      <c r="C395" s="32" t="s">
        <v>33</v>
      </c>
      <c r="D395" s="34">
        <f ca="1">IF(MID($A395,3,10)="1.1.3",SUMIFS(D396:D$6000,$A396:$A$6000,$A395&amp;".1",$B396:$B$6000,"Наименование объекта по производству электрической энергии всего, в том числе:")+SUMIFS(D396:D$6000,$A396:$A$6000,$A395&amp;".2",$B396:$B$6000,"Наименование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D$1),3,1)&amp;":"&amp;ADDRESS(ROW($A395)+MATCH("Г",$C396:$C$6000,0),COLUMN(D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D396:D$6000,$A396:$A$6000,IF(AND($A395=$A396,$C395=$C396),$A395&amp;"*",IF(OR(MID($A395,1,1)="0",MID($A395,1,1)=0),"?"&amp;MID($A395,2,LEN($A395)-1),$A395&amp;".?")),$C396:$C$6000,"Г")))</f>
        <v>0</v>
      </c>
      <c r="E395" s="34">
        <f ca="1">IF(MID($A395,3,10)="1.1.3",SUMIFS(E396:E$6000,$A396:$A$6000,$A395&amp;".1",$B396:$B$6000,"Наименование объекта по производству электрической энергии всего, в том числе:")+SUMIFS(E396:E$6000,$A396:$A$6000,$A395&amp;".2",$B396:$B$6000,"Наименование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E$1),3,1)&amp;":"&amp;ADDRESS(ROW($A395)+MATCH("Г",$C396:$C$6000,0),COLUMN(E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E396:E$6000,$A396:$A$6000,IF(AND($A395=$A396,$C395=$C396),$A395&amp;"*",IF(OR(MID($A395,1,1)="0",MID($A395,1,1)=0),"?"&amp;MID($A395,2,LEN($A395)-1),$A395&amp;".?")),$C396:$C$6000,"Г")))</f>
        <v>0</v>
      </c>
      <c r="F395" s="34">
        <f ca="1">IF(MID($A395,3,10)="1.1.3",SUMIFS(F396:F$6000,$A396:$A$6000,$A395&amp;".1",$B396:$B$6000,"Наименование объекта по производству электрической энергии всего, в том числе:")+SUMIFS(F396:F$6000,$A396:$A$6000,$A395&amp;".2",$B396:$B$6000,"Наименование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F$1),3,1)&amp;":"&amp;ADDRESS(ROW($A395)+MATCH("Г",$C396:$C$6000,0),COLUMN(F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F396:F$6000,$A396:$A$6000,IF(AND($A395=$A396,$C395=$C396),$A395&amp;"*",IF(OR(MID($A395,1,1)="0",MID($A395,1,1)=0),"?"&amp;MID($A395,2,LEN($A395)-1),$A395&amp;".?")),$C396:$C$6000,"Г")))</f>
        <v>0</v>
      </c>
      <c r="G395" s="34">
        <f ca="1">IF(MID($A395,3,10)="1.1.3",SUMIFS(G396:G$6000,$A396:$A$6000,$A395&amp;".1",$B396:$B$6000,"Наименование объекта по производству электрической энергии всего, в том числе:")+SUMIFS(G396:G$6000,$A396:$A$6000,$A395&amp;".2",$B396:$B$6000,"Наименование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G$1),3,1)&amp;":"&amp;ADDRESS(ROW($A395)+MATCH("Г",$C396:$C$6000,0),COLUMN(G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G396:G$6000,$A396:$A$6000,IF(AND($A395=$A396,$C395=$C396),$A395&amp;"*",IF(OR(MID($A395,1,1)="0",MID($A395,1,1)=0),"?"&amp;MID($A395,2,LEN($A395)-1),$A395&amp;".?")),$C396:$C$6000,"Г")))</f>
        <v>0</v>
      </c>
      <c r="H395" s="34">
        <f ca="1">IF(MID($A395,3,10)="1.1.3",SUMIFS(H396:H$6000,$A396:$A$6000,$A395&amp;".1",$B396:$B$6000,"Наименование объекта по производству электрической энергии всего, в том числе:")+SUMIFS(H396:H$6000,$A396:$A$6000,$A395&amp;".2",$B396:$B$6000,"Наименование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H$1),3,1)&amp;":"&amp;ADDRESS(ROW($A395)+MATCH("Г",$C396:$C$6000,0),COLUMN(H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H396:H$6000,$A396:$A$6000,IF(AND($A395=$A396,$C395=$C396),$A395&amp;"*",IF(OR(MID($A395,1,1)="0",MID($A395,1,1)=0),"?"&amp;MID($A395,2,LEN($A395)-1),$A395&amp;".?")),$C396:$C$6000,"Г")))</f>
        <v>0</v>
      </c>
      <c r="I395" s="34">
        <f ca="1">IF(MID($A395,3,10)="1.1.3",SUMIFS(I396:I$6000,$A396:$A$6000,$A395&amp;".1",$B396:$B$6000,"Наименование объекта по производству электрической энергии всего, в том числе:")+SUMIFS(I396:I$6000,$A396:$A$6000,$A395&amp;".2",$B396:$B$6000,"Наименование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I$1),3,1)&amp;":"&amp;ADDRESS(ROW($A395)+MATCH("Г",$C396:$C$6000,0),COLUMN(I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I396:I$6000,$A396:$A$6000,IF(AND($A395=$A396,$C395=$C396),$A395&amp;"*",IF(OR(MID($A395,1,1)="0",MID($A395,1,1)=0),"?"&amp;MID($A395,2,LEN($A395)-1),$A395&amp;".?")),$C396:$C$6000,"Г")))</f>
        <v>0</v>
      </c>
      <c r="J395" s="34">
        <f ca="1">IF(MID($A395,3,10)="1.1.3",SUMIFS(J396:J$6000,$A396:$A$6000,$A395&amp;".1",$B396:$B$6000,"Наименование объекта по производству электрической энергии всего, в том числе:")+SUMIFS(J396:J$6000,$A396:$A$6000,$A395&amp;".2",$B396:$B$6000,"Наименование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J$1),3,1)&amp;":"&amp;ADDRESS(ROW($A395)+MATCH("Г",$C396:$C$6000,0),COLUMN(J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J396:J$6000,$A396:$A$6000,IF(AND($A395=$A396,$C395=$C396),$A395&amp;"*",IF(OR(MID($A395,1,1)="0",MID($A395,1,1)=0),"?"&amp;MID($A395,2,LEN($A395)-1),$A395&amp;".?")),$C396:$C$6000,"Г")))</f>
        <v>0</v>
      </c>
      <c r="K395" s="34">
        <f ca="1">IF(MID($A395,3,10)="1.1.3",SUMIFS(K396:K$6000,$A396:$A$6000,$A395&amp;".1",$B396:$B$6000,"Наименование объекта по производству электрической энергии всего, в том числе:")+SUMIFS(K396:K$6000,$A396:$A$6000,$A395&amp;".2",$B396:$B$6000,"Наименование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K$1),3,1)&amp;":"&amp;ADDRESS(ROW($A395)+MATCH("Г",$C396:$C$6000,0),COLUMN(K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K396:K$6000,$A396:$A$6000,IF(AND($A395=$A396,$C395=$C396),$A395&amp;"*",IF(OR(MID($A395,1,1)="0",MID($A395,1,1)=0),"?"&amp;MID($A395,2,LEN($A395)-1),$A395&amp;".?")),$C396:$C$6000,"Г")))</f>
        <v>0</v>
      </c>
      <c r="L395" s="34">
        <f ca="1">IF(MID($A395,3,10)="1.1.3",SUMIFS(L396:L$6000,$A396:$A$6000,$A395&amp;".1",$B396:$B$6000,"Наименование объекта по производству электрической энергии всего, в том числе:")+SUMIFS(L396:L$6000,$A396:$A$6000,$A395&amp;".2",$B396:$B$6000,"Наименование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L$1),3,1)&amp;":"&amp;ADDRESS(ROW($A395)+MATCH("Г",$C396:$C$6000,0),COLUMN(L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L396:L$6000,$A396:$A$6000,IF(AND($A395=$A396,$C395=$C396),$A395&amp;"*",IF(OR(MID($A395,1,1)="0",MID($A395,1,1)=0),"?"&amp;MID($A395,2,LEN($A395)-1),$A395&amp;".?")),$C396:$C$6000,"Г")))</f>
        <v>0</v>
      </c>
      <c r="M395" s="34">
        <f ca="1">IF(MID($A395,3,10)="1.1.3",SUMIFS(M396:M$6000,$A396:$A$6000,$A395&amp;".1",$B396:$B$6000,"Наименование объекта по производству электрической энергии всего, в том числе:")+SUMIFS(M396:M$6000,$A396:$A$6000,$A395&amp;".2",$B396:$B$6000,"Наименование объекта по производству электрической энергии всего, в том числе:"),IF(AND($C396&lt;&gt;"Г",$C396&lt;&gt;""),SUMIFS(INDIRECT(ADDRESS(ROW($A395),COLUMN(M$1),3,1)&amp;":"&amp;ADDRESS(ROW($A395)+MATCH("Г",$C396:$C$6000,0),COLUMN(M$1),3,1)),INDIRECT(ADDRESS(ROW($A395),COLUMN($A$1),3,1)&amp;":"&amp;ADDRESS(ROW($A395)+MATCH("Г",$C396:$C$6000,0),COLUMN($A$1),3,1)),$A395&amp;"*",INDIRECT(ADDRESS(ROW($A395),COLUMN($C$1),3,1)&amp;":"&amp;ADDRESS(ROW($A395)+MATCH("Г",$C396:$C$6000,0),COLUMN($C$1),3,1)),"&lt;&gt;Г"),SUMIFS(M396:M$6000,$A396:$A$6000,IF(AND($A395=$A396,$C395=$C396),$A395&amp;"*",IF(OR(MID($A395,1,1)="0",MID($A395,1,1)=0),"?"&amp;MID($A395,2,LEN($A395)-1),$A395&amp;".?")),$C396:$C$6000,"Г")))</f>
        <v>0</v>
      </c>
      <c r="N395" s="32" t="s">
        <v>787</v>
      </c>
    </row>
    <row r="396" spans="1:14" x14ac:dyDescent="0.3">
      <c r="A396" s="32" t="s">
        <v>750</v>
      </c>
      <c r="B396" s="33" t="s">
        <v>90</v>
      </c>
      <c r="C396" s="32" t="s">
        <v>33</v>
      </c>
      <c r="D396" s="34">
        <f ca="1">IF(MID($A396,3,10)="1.1.3",SUMIFS(D397:D$6000,$A397:$A$6000,$A396&amp;".1",$B397:$B$6000,"Наименование объекта по производству электрической энергии всего, в том числе:")+SUMIFS(D397:D$6000,$A397:$A$6000,$A396&amp;".2",$B397:$B$6000,"Наименование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D$1),3,1)&amp;":"&amp;ADDRESS(ROW($A396)+MATCH("Г",$C397:$C$6000,0),COLUMN(D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D397:D$6000,$A397:$A$6000,IF(AND($A396=$A397,$C396=$C397),$A396&amp;"*",IF(OR(MID($A396,1,1)="0",MID($A396,1,1)=0),"?"&amp;MID($A396,2,LEN($A396)-1),$A396&amp;".?")),$C397:$C$6000,"Г")))</f>
        <v>0</v>
      </c>
      <c r="E396" s="34">
        <f ca="1">IF(MID($A396,3,10)="1.1.3",SUMIFS(E397:E$6000,$A397:$A$6000,$A396&amp;".1",$B397:$B$6000,"Наименование объекта по производству электрической энергии всего, в том числе:")+SUMIFS(E397:E$6000,$A397:$A$6000,$A396&amp;".2",$B397:$B$6000,"Наименование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E$1),3,1)&amp;":"&amp;ADDRESS(ROW($A396)+MATCH("Г",$C397:$C$6000,0),COLUMN(E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E397:E$6000,$A397:$A$6000,IF(AND($A396=$A397,$C396=$C397),$A396&amp;"*",IF(OR(MID($A396,1,1)="0",MID($A396,1,1)=0),"?"&amp;MID($A396,2,LEN($A396)-1),$A396&amp;".?")),$C397:$C$6000,"Г")))</f>
        <v>0</v>
      </c>
      <c r="F396" s="34">
        <f ca="1">IF(MID($A396,3,10)="1.1.3",SUMIFS(F397:F$6000,$A397:$A$6000,$A396&amp;".1",$B397:$B$6000,"Наименование объекта по производству электрической энергии всего, в том числе:")+SUMIFS(F397:F$6000,$A397:$A$6000,$A396&amp;".2",$B397:$B$6000,"Наименование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F$1),3,1)&amp;":"&amp;ADDRESS(ROW($A396)+MATCH("Г",$C397:$C$6000,0),COLUMN(F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F397:F$6000,$A397:$A$6000,IF(AND($A396=$A397,$C396=$C397),$A396&amp;"*",IF(OR(MID($A396,1,1)="0",MID($A396,1,1)=0),"?"&amp;MID($A396,2,LEN($A396)-1),$A396&amp;".?")),$C397:$C$6000,"Г")))</f>
        <v>0</v>
      </c>
      <c r="G396" s="34">
        <f ca="1">IF(MID($A396,3,10)="1.1.3",SUMIFS(G397:G$6000,$A397:$A$6000,$A396&amp;".1",$B397:$B$6000,"Наименование объекта по производству электрической энергии всего, в том числе:")+SUMIFS(G397:G$6000,$A397:$A$6000,$A396&amp;".2",$B397:$B$6000,"Наименование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G$1),3,1)&amp;":"&amp;ADDRESS(ROW($A396)+MATCH("Г",$C397:$C$6000,0),COLUMN(G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G397:G$6000,$A397:$A$6000,IF(AND($A396=$A397,$C396=$C397),$A396&amp;"*",IF(OR(MID($A396,1,1)="0",MID($A396,1,1)=0),"?"&amp;MID($A396,2,LEN($A396)-1),$A396&amp;".?")),$C397:$C$6000,"Г")))</f>
        <v>0</v>
      </c>
      <c r="H396" s="34">
        <f ca="1">IF(MID($A396,3,10)="1.1.3",SUMIFS(H397:H$6000,$A397:$A$6000,$A396&amp;".1",$B397:$B$6000,"Наименование объекта по производству электрической энергии всего, в том числе:")+SUMIFS(H397:H$6000,$A397:$A$6000,$A396&amp;".2",$B397:$B$6000,"Наименование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H$1),3,1)&amp;":"&amp;ADDRESS(ROW($A396)+MATCH("Г",$C397:$C$6000,0),COLUMN(H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H397:H$6000,$A397:$A$6000,IF(AND($A396=$A397,$C396=$C397),$A396&amp;"*",IF(OR(MID($A396,1,1)="0",MID($A396,1,1)=0),"?"&amp;MID($A396,2,LEN($A396)-1),$A396&amp;".?")),$C397:$C$6000,"Г")))</f>
        <v>0</v>
      </c>
      <c r="I396" s="34">
        <f ca="1">IF(MID($A396,3,10)="1.1.3",SUMIFS(I397:I$6000,$A397:$A$6000,$A396&amp;".1",$B397:$B$6000,"Наименование объекта по производству электрической энергии всего, в том числе:")+SUMIFS(I397:I$6000,$A397:$A$6000,$A396&amp;".2",$B397:$B$6000,"Наименование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I$1),3,1)&amp;":"&amp;ADDRESS(ROW($A396)+MATCH("Г",$C397:$C$6000,0),COLUMN(I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I397:I$6000,$A397:$A$6000,IF(AND($A396=$A397,$C396=$C397),$A396&amp;"*",IF(OR(MID($A396,1,1)="0",MID($A396,1,1)=0),"?"&amp;MID($A396,2,LEN($A396)-1),$A396&amp;".?")),$C397:$C$6000,"Г")))</f>
        <v>0</v>
      </c>
      <c r="J396" s="34">
        <f ca="1">IF(MID($A396,3,10)="1.1.3",SUMIFS(J397:J$6000,$A397:$A$6000,$A396&amp;".1",$B397:$B$6000,"Наименование объекта по производству электрической энергии всего, в том числе:")+SUMIFS(J397:J$6000,$A397:$A$6000,$A396&amp;".2",$B397:$B$6000,"Наименование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J$1),3,1)&amp;":"&amp;ADDRESS(ROW($A396)+MATCH("Г",$C397:$C$6000,0),COLUMN(J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J397:J$6000,$A397:$A$6000,IF(AND($A396=$A397,$C396=$C397),$A396&amp;"*",IF(OR(MID($A396,1,1)="0",MID($A396,1,1)=0),"?"&amp;MID($A396,2,LEN($A396)-1),$A396&amp;".?")),$C397:$C$6000,"Г")))</f>
        <v>0</v>
      </c>
      <c r="K396" s="34">
        <f ca="1">IF(MID($A396,3,10)="1.1.3",SUMIFS(K397:K$6000,$A397:$A$6000,$A396&amp;".1",$B397:$B$6000,"Наименование объекта по производству электрической энергии всего, в том числе:")+SUMIFS(K397:K$6000,$A397:$A$6000,$A396&amp;".2",$B397:$B$6000,"Наименование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K$1),3,1)&amp;":"&amp;ADDRESS(ROW($A396)+MATCH("Г",$C397:$C$6000,0),COLUMN(K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K397:K$6000,$A397:$A$6000,IF(AND($A396=$A397,$C396=$C397),$A396&amp;"*",IF(OR(MID($A396,1,1)="0",MID($A396,1,1)=0),"?"&amp;MID($A396,2,LEN($A396)-1),$A396&amp;".?")),$C397:$C$6000,"Г")))</f>
        <v>0</v>
      </c>
      <c r="L396" s="34">
        <f ca="1">IF(MID($A396,3,10)="1.1.3",SUMIFS(L397:L$6000,$A397:$A$6000,$A396&amp;".1",$B397:$B$6000,"Наименование объекта по производству электрической энергии всего, в том числе:")+SUMIFS(L397:L$6000,$A397:$A$6000,$A396&amp;".2",$B397:$B$6000,"Наименование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L$1),3,1)&amp;":"&amp;ADDRESS(ROW($A396)+MATCH("Г",$C397:$C$6000,0),COLUMN(L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L397:L$6000,$A397:$A$6000,IF(AND($A396=$A397,$C396=$C397),$A396&amp;"*",IF(OR(MID($A396,1,1)="0",MID($A396,1,1)=0),"?"&amp;MID($A396,2,LEN($A396)-1),$A396&amp;".?")),$C397:$C$6000,"Г")))</f>
        <v>0</v>
      </c>
      <c r="M396" s="34">
        <f ca="1">IF(MID($A396,3,10)="1.1.3",SUMIFS(M397:M$6000,$A397:$A$6000,$A396&amp;".1",$B397:$B$6000,"Наименование объекта по производству электрической энергии всего, в том числе:")+SUMIFS(M397:M$6000,$A397:$A$6000,$A396&amp;".2",$B397:$B$6000,"Наименование объекта по производству электрической энергии всего, в том числе:"),IF(AND($C397&lt;&gt;"Г",$C397&lt;&gt;""),SUMIFS(INDIRECT(ADDRESS(ROW($A396),COLUMN(M$1),3,1)&amp;":"&amp;ADDRESS(ROW($A396)+MATCH("Г",$C397:$C$6000,0),COLUMN(M$1),3,1)),INDIRECT(ADDRESS(ROW($A396),COLUMN($A$1),3,1)&amp;":"&amp;ADDRESS(ROW($A396)+MATCH("Г",$C397:$C$6000,0),COLUMN($A$1),3,1)),$A396&amp;"*",INDIRECT(ADDRESS(ROW($A396),COLUMN($C$1),3,1)&amp;":"&amp;ADDRESS(ROW($A396)+MATCH("Г",$C397:$C$6000,0),COLUMN($C$1),3,1)),"&lt;&gt;Г"),SUMIFS(M397:M$6000,$A397:$A$6000,IF(AND($A396=$A397,$C396=$C397),$A396&amp;"*",IF(OR(MID($A396,1,1)="0",MID($A396,1,1)=0),"?"&amp;MID($A396,2,LEN($A396)-1),$A396&amp;".?")),$C397:$C$6000,"Г")))</f>
        <v>0</v>
      </c>
      <c r="N396" s="32" t="s">
        <v>787</v>
      </c>
    </row>
    <row r="397" spans="1:14" ht="56.25" x14ac:dyDescent="0.3">
      <c r="A397" s="32" t="s">
        <v>751</v>
      </c>
      <c r="B397" s="33" t="s">
        <v>91</v>
      </c>
      <c r="C397" s="32" t="s">
        <v>33</v>
      </c>
      <c r="D397" s="34">
        <f ca="1">IF(MID($A397,3,10)="1.1.3",SUMIFS(D398:D$6000,$A398:$A$6000,$A397&amp;".1",$B398:$B$6000,"Наименование объекта по производству электрической энергии всего, в том числе:")+SUMIFS(D398:D$6000,$A398:$A$6000,$A397&amp;".2",$B398:$B$6000,"Наименование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D$1),3,1)&amp;":"&amp;ADDRESS(ROW($A397)+MATCH("Г",$C398:$C$6000,0),COLUMN(D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D398:D$6000,$A398:$A$6000,IF(AND($A397=$A398,$C397=$C398),$A397&amp;"*",IF(OR(MID($A397,1,1)="0",MID($A397,1,1)=0),"?"&amp;MID($A397,2,LEN($A397)-1),$A397&amp;".?")),$C398:$C$6000,"Г")))</f>
        <v>0</v>
      </c>
      <c r="E397" s="34">
        <f ca="1">IF(MID($A397,3,10)="1.1.3",SUMIFS(E398:E$6000,$A398:$A$6000,$A397&amp;".1",$B398:$B$6000,"Наименование объекта по производству электрической энергии всего, в том числе:")+SUMIFS(E398:E$6000,$A398:$A$6000,$A397&amp;".2",$B398:$B$6000,"Наименование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E$1),3,1)&amp;":"&amp;ADDRESS(ROW($A397)+MATCH("Г",$C398:$C$6000,0),COLUMN(E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E398:E$6000,$A398:$A$6000,IF(AND($A397=$A398,$C397=$C398),$A397&amp;"*",IF(OR(MID($A397,1,1)="0",MID($A397,1,1)=0),"?"&amp;MID($A397,2,LEN($A397)-1),$A397&amp;".?")),$C398:$C$6000,"Г")))</f>
        <v>0</v>
      </c>
      <c r="F397" s="34">
        <f ca="1">IF(MID($A397,3,10)="1.1.3",SUMIFS(F398:F$6000,$A398:$A$6000,$A397&amp;".1",$B398:$B$6000,"Наименование объекта по производству электрической энергии всего, в том числе:")+SUMIFS(F398:F$6000,$A398:$A$6000,$A397&amp;".2",$B398:$B$6000,"Наименование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F$1),3,1)&amp;":"&amp;ADDRESS(ROW($A397)+MATCH("Г",$C398:$C$6000,0),COLUMN(F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F398:F$6000,$A398:$A$6000,IF(AND($A397=$A398,$C397=$C398),$A397&amp;"*",IF(OR(MID($A397,1,1)="0",MID($A397,1,1)=0),"?"&amp;MID($A397,2,LEN($A397)-1),$A397&amp;".?")),$C398:$C$6000,"Г")))</f>
        <v>0</v>
      </c>
      <c r="G397" s="34">
        <f ca="1">IF(MID($A397,3,10)="1.1.3",SUMIFS(G398:G$6000,$A398:$A$6000,$A397&amp;".1",$B398:$B$6000,"Наименование объекта по производству электрической энергии всего, в том числе:")+SUMIFS(G398:G$6000,$A398:$A$6000,$A397&amp;".2",$B398:$B$6000,"Наименование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G$1),3,1)&amp;":"&amp;ADDRESS(ROW($A397)+MATCH("Г",$C398:$C$6000,0),COLUMN(G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G398:G$6000,$A398:$A$6000,IF(AND($A397=$A398,$C397=$C398),$A397&amp;"*",IF(OR(MID($A397,1,1)="0",MID($A397,1,1)=0),"?"&amp;MID($A397,2,LEN($A397)-1),$A397&amp;".?")),$C398:$C$6000,"Г")))</f>
        <v>0</v>
      </c>
      <c r="H397" s="34">
        <f ca="1">IF(MID($A397,3,10)="1.1.3",SUMIFS(H398:H$6000,$A398:$A$6000,$A397&amp;".1",$B398:$B$6000,"Наименование объекта по производству электрической энергии всего, в том числе:")+SUMIFS(H398:H$6000,$A398:$A$6000,$A397&amp;".2",$B398:$B$6000,"Наименование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H$1),3,1)&amp;":"&amp;ADDRESS(ROW($A397)+MATCH("Г",$C398:$C$6000,0),COLUMN(H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H398:H$6000,$A398:$A$6000,IF(AND($A397=$A398,$C397=$C398),$A397&amp;"*",IF(OR(MID($A397,1,1)="0",MID($A397,1,1)=0),"?"&amp;MID($A397,2,LEN($A397)-1),$A397&amp;".?")),$C398:$C$6000,"Г")))</f>
        <v>0</v>
      </c>
      <c r="I397" s="34">
        <f ca="1">IF(MID($A397,3,10)="1.1.3",SUMIFS(I398:I$6000,$A398:$A$6000,$A397&amp;".1",$B398:$B$6000,"Наименование объекта по производству электрической энергии всего, в том числе:")+SUMIFS(I398:I$6000,$A398:$A$6000,$A397&amp;".2",$B398:$B$6000,"Наименование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I$1),3,1)&amp;":"&amp;ADDRESS(ROW($A397)+MATCH("Г",$C398:$C$6000,0),COLUMN(I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I398:I$6000,$A398:$A$6000,IF(AND($A397=$A398,$C397=$C398),$A397&amp;"*",IF(OR(MID($A397,1,1)="0",MID($A397,1,1)=0),"?"&amp;MID($A397,2,LEN($A397)-1),$A397&amp;".?")),$C398:$C$6000,"Г")))</f>
        <v>0</v>
      </c>
      <c r="J397" s="34">
        <f ca="1">IF(MID($A397,3,10)="1.1.3",SUMIFS(J398:J$6000,$A398:$A$6000,$A397&amp;".1",$B398:$B$6000,"Наименование объекта по производству электрической энергии всего, в том числе:")+SUMIFS(J398:J$6000,$A398:$A$6000,$A397&amp;".2",$B398:$B$6000,"Наименование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J$1),3,1)&amp;":"&amp;ADDRESS(ROW($A397)+MATCH("Г",$C398:$C$6000,0),COLUMN(J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J398:J$6000,$A398:$A$6000,IF(AND($A397=$A398,$C397=$C398),$A397&amp;"*",IF(OR(MID($A397,1,1)="0",MID($A397,1,1)=0),"?"&amp;MID($A397,2,LEN($A397)-1),$A397&amp;".?")),$C398:$C$6000,"Г")))</f>
        <v>0</v>
      </c>
      <c r="K397" s="34">
        <f ca="1">IF(MID($A397,3,10)="1.1.3",SUMIFS(K398:K$6000,$A398:$A$6000,$A397&amp;".1",$B398:$B$6000,"Наименование объекта по производству электрической энергии всего, в том числе:")+SUMIFS(K398:K$6000,$A398:$A$6000,$A397&amp;".2",$B398:$B$6000,"Наименование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K$1),3,1)&amp;":"&amp;ADDRESS(ROW($A397)+MATCH("Г",$C398:$C$6000,0),COLUMN(K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K398:K$6000,$A398:$A$6000,IF(AND($A397=$A398,$C397=$C398),$A397&amp;"*",IF(OR(MID($A397,1,1)="0",MID($A397,1,1)=0),"?"&amp;MID($A397,2,LEN($A397)-1),$A397&amp;".?")),$C398:$C$6000,"Г")))</f>
        <v>0</v>
      </c>
      <c r="L397" s="34">
        <f ca="1">IF(MID($A397,3,10)="1.1.3",SUMIFS(L398:L$6000,$A398:$A$6000,$A397&amp;".1",$B398:$B$6000,"Наименование объекта по производству электрической энергии всего, в том числе:")+SUMIFS(L398:L$6000,$A398:$A$6000,$A397&amp;".2",$B398:$B$6000,"Наименование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L$1),3,1)&amp;":"&amp;ADDRESS(ROW($A397)+MATCH("Г",$C398:$C$6000,0),COLUMN(L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L398:L$6000,$A398:$A$6000,IF(AND($A397=$A398,$C397=$C398),$A397&amp;"*",IF(OR(MID($A397,1,1)="0",MID($A397,1,1)=0),"?"&amp;MID($A397,2,LEN($A397)-1),$A397&amp;".?")),$C398:$C$6000,"Г")))</f>
        <v>0</v>
      </c>
      <c r="M397" s="34">
        <f ca="1">IF(MID($A397,3,10)="1.1.3",SUMIFS(M398:M$6000,$A398:$A$6000,$A397&amp;".1",$B398:$B$6000,"Наименование объекта по производству электрической энергии всего, в том числе:")+SUMIFS(M398:M$6000,$A398:$A$6000,$A397&amp;".2",$B398:$B$6000,"Наименование объекта по производству электрической энергии всего, в том числе:"),IF(AND($C398&lt;&gt;"Г",$C398&lt;&gt;""),SUMIFS(INDIRECT(ADDRESS(ROW($A397),COLUMN(M$1),3,1)&amp;":"&amp;ADDRESS(ROW($A397)+MATCH("Г",$C398:$C$6000,0),COLUMN(M$1),3,1)),INDIRECT(ADDRESS(ROW($A397),COLUMN($A$1),3,1)&amp;":"&amp;ADDRESS(ROW($A397)+MATCH("Г",$C398:$C$6000,0),COLUMN($A$1),3,1)),$A397&amp;"*",INDIRECT(ADDRESS(ROW($A397),COLUMN($C$1),3,1)&amp;":"&amp;ADDRESS(ROW($A397)+MATCH("Г",$C398:$C$6000,0),COLUMN($C$1),3,1)),"&lt;&gt;Г"),SUMIFS(M398:M$6000,$A398:$A$6000,IF(AND($A397=$A398,$C397=$C398),$A397&amp;"*",IF(OR(MID($A397,1,1)="0",MID($A397,1,1)=0),"?"&amp;MID($A397,2,LEN($A397)-1),$A397&amp;".?")),$C398:$C$6000,"Г")))</f>
        <v>0</v>
      </c>
      <c r="N397" s="32" t="s">
        <v>787</v>
      </c>
    </row>
    <row r="398" spans="1:14" ht="37.5" x14ac:dyDescent="0.3">
      <c r="A398" s="32" t="s">
        <v>752</v>
      </c>
      <c r="B398" s="33" t="s">
        <v>92</v>
      </c>
      <c r="C398" s="32" t="s">
        <v>33</v>
      </c>
      <c r="D398" s="34">
        <f ca="1">IF(MID($A398,3,10)="1.1.3",SUMIFS(D399:D$6000,$A399:$A$6000,$A398&amp;".1",$B399:$B$6000,"Наименование объекта по производству электрической энергии всего, в том числе:")+SUMIFS(D399:D$6000,$A399:$A$6000,$A398&amp;".2",$B399:$B$6000,"Наименование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D$1),3,1)&amp;":"&amp;ADDRESS(ROW($A398)+MATCH("Г",$C399:$C$6000,0),COLUMN(D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D399:D$6000,$A399:$A$6000,IF(AND($A398=$A399,$C398=$C399),$A398&amp;"*",IF(OR(MID($A398,1,1)="0",MID($A398,1,1)=0),"?"&amp;MID($A398,2,LEN($A398)-1),$A398&amp;".?")),$C399:$C$6000,"Г")))</f>
        <v>0</v>
      </c>
      <c r="E398" s="34">
        <f ca="1">IF(MID($A398,3,10)="1.1.3",SUMIFS(E399:E$6000,$A399:$A$6000,$A398&amp;".1",$B399:$B$6000,"Наименование объекта по производству электрической энергии всего, в том числе:")+SUMIFS(E399:E$6000,$A399:$A$6000,$A398&amp;".2",$B399:$B$6000,"Наименование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E$1),3,1)&amp;":"&amp;ADDRESS(ROW($A398)+MATCH("Г",$C399:$C$6000,0),COLUMN(E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E399:E$6000,$A399:$A$6000,IF(AND($A398=$A399,$C398=$C399),$A398&amp;"*",IF(OR(MID($A398,1,1)="0",MID($A398,1,1)=0),"?"&amp;MID($A398,2,LEN($A398)-1),$A398&amp;".?")),$C399:$C$6000,"Г")))</f>
        <v>0</v>
      </c>
      <c r="F398" s="34">
        <f ca="1">IF(MID($A398,3,10)="1.1.3",SUMIFS(F399:F$6000,$A399:$A$6000,$A398&amp;".1",$B399:$B$6000,"Наименование объекта по производству электрической энергии всего, в том числе:")+SUMIFS(F399:F$6000,$A399:$A$6000,$A398&amp;".2",$B399:$B$6000,"Наименование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F$1),3,1)&amp;":"&amp;ADDRESS(ROW($A398)+MATCH("Г",$C399:$C$6000,0),COLUMN(F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F399:F$6000,$A399:$A$6000,IF(AND($A398=$A399,$C398=$C399),$A398&amp;"*",IF(OR(MID($A398,1,1)="0",MID($A398,1,1)=0),"?"&amp;MID($A398,2,LEN($A398)-1),$A398&amp;".?")),$C399:$C$6000,"Г")))</f>
        <v>0</v>
      </c>
      <c r="G398" s="34">
        <f ca="1">IF(MID($A398,3,10)="1.1.3",SUMIFS(G399:G$6000,$A399:$A$6000,$A398&amp;".1",$B399:$B$6000,"Наименование объекта по производству электрической энергии всего, в том числе:")+SUMIFS(G399:G$6000,$A399:$A$6000,$A398&amp;".2",$B399:$B$6000,"Наименование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G$1),3,1)&amp;":"&amp;ADDRESS(ROW($A398)+MATCH("Г",$C399:$C$6000,0),COLUMN(G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G399:G$6000,$A399:$A$6000,IF(AND($A398=$A399,$C398=$C399),$A398&amp;"*",IF(OR(MID($A398,1,1)="0",MID($A398,1,1)=0),"?"&amp;MID($A398,2,LEN($A398)-1),$A398&amp;".?")),$C399:$C$6000,"Г")))</f>
        <v>0</v>
      </c>
      <c r="H398" s="34">
        <f ca="1">IF(MID($A398,3,10)="1.1.3",SUMIFS(H399:H$6000,$A399:$A$6000,$A398&amp;".1",$B399:$B$6000,"Наименование объекта по производству электрической энергии всего, в том числе:")+SUMIFS(H399:H$6000,$A399:$A$6000,$A398&amp;".2",$B399:$B$6000,"Наименование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H$1),3,1)&amp;":"&amp;ADDRESS(ROW($A398)+MATCH("Г",$C399:$C$6000,0),COLUMN(H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H399:H$6000,$A399:$A$6000,IF(AND($A398=$A399,$C398=$C399),$A398&amp;"*",IF(OR(MID($A398,1,1)="0",MID($A398,1,1)=0),"?"&amp;MID($A398,2,LEN($A398)-1),$A398&amp;".?")),$C399:$C$6000,"Г")))</f>
        <v>0</v>
      </c>
      <c r="I398" s="34">
        <f ca="1">IF(MID($A398,3,10)="1.1.3",SUMIFS(I399:I$6000,$A399:$A$6000,$A398&amp;".1",$B399:$B$6000,"Наименование объекта по производству электрической энергии всего, в том числе:")+SUMIFS(I399:I$6000,$A399:$A$6000,$A398&amp;".2",$B399:$B$6000,"Наименование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I$1),3,1)&amp;":"&amp;ADDRESS(ROW($A398)+MATCH("Г",$C399:$C$6000,0),COLUMN(I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I399:I$6000,$A399:$A$6000,IF(AND($A398=$A399,$C398=$C399),$A398&amp;"*",IF(OR(MID($A398,1,1)="0",MID($A398,1,1)=0),"?"&amp;MID($A398,2,LEN($A398)-1),$A398&amp;".?")),$C399:$C$6000,"Г")))</f>
        <v>0</v>
      </c>
      <c r="J398" s="34">
        <f ca="1">IF(MID($A398,3,10)="1.1.3",SUMIFS(J399:J$6000,$A399:$A$6000,$A398&amp;".1",$B399:$B$6000,"Наименование объекта по производству электрической энергии всего, в том числе:")+SUMIFS(J399:J$6000,$A399:$A$6000,$A398&amp;".2",$B399:$B$6000,"Наименование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J$1),3,1)&amp;":"&amp;ADDRESS(ROW($A398)+MATCH("Г",$C399:$C$6000,0),COLUMN(J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J399:J$6000,$A399:$A$6000,IF(AND($A398=$A399,$C398=$C399),$A398&amp;"*",IF(OR(MID($A398,1,1)="0",MID($A398,1,1)=0),"?"&amp;MID($A398,2,LEN($A398)-1),$A398&amp;".?")),$C399:$C$6000,"Г")))</f>
        <v>0</v>
      </c>
      <c r="K398" s="34">
        <f ca="1">IF(MID($A398,3,10)="1.1.3",SUMIFS(K399:K$6000,$A399:$A$6000,$A398&amp;".1",$B399:$B$6000,"Наименование объекта по производству электрической энергии всего, в том числе:")+SUMIFS(K399:K$6000,$A399:$A$6000,$A398&amp;".2",$B399:$B$6000,"Наименование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K$1),3,1)&amp;":"&amp;ADDRESS(ROW($A398)+MATCH("Г",$C399:$C$6000,0),COLUMN(K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K399:K$6000,$A399:$A$6000,IF(AND($A398=$A399,$C398=$C399),$A398&amp;"*",IF(OR(MID($A398,1,1)="0",MID($A398,1,1)=0),"?"&amp;MID($A398,2,LEN($A398)-1),$A398&amp;".?")),$C399:$C$6000,"Г")))</f>
        <v>0</v>
      </c>
      <c r="L398" s="34">
        <f ca="1">IF(MID($A398,3,10)="1.1.3",SUMIFS(L399:L$6000,$A399:$A$6000,$A398&amp;".1",$B399:$B$6000,"Наименование объекта по производству электрической энергии всего, в том числе:")+SUMIFS(L399:L$6000,$A399:$A$6000,$A398&amp;".2",$B399:$B$6000,"Наименование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L$1),3,1)&amp;":"&amp;ADDRESS(ROW($A398)+MATCH("Г",$C399:$C$6000,0),COLUMN(L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L399:L$6000,$A399:$A$6000,IF(AND($A398=$A399,$C398=$C399),$A398&amp;"*",IF(OR(MID($A398,1,1)="0",MID($A398,1,1)=0),"?"&amp;MID($A398,2,LEN($A398)-1),$A398&amp;".?")),$C399:$C$6000,"Г")))</f>
        <v>0</v>
      </c>
      <c r="M398" s="34">
        <f ca="1">IF(MID($A398,3,10)="1.1.3",SUMIFS(M399:M$6000,$A399:$A$6000,$A398&amp;".1",$B399:$B$6000,"Наименование объекта по производству электрической энергии всего, в том числе:")+SUMIFS(M399:M$6000,$A399:$A$6000,$A398&amp;".2",$B399:$B$6000,"Наименование объекта по производству электрической энергии всего, в том числе:"),IF(AND($C399&lt;&gt;"Г",$C399&lt;&gt;""),SUMIFS(INDIRECT(ADDRESS(ROW($A398),COLUMN(M$1),3,1)&amp;":"&amp;ADDRESS(ROW($A398)+MATCH("Г",$C399:$C$6000,0),COLUMN(M$1),3,1)),INDIRECT(ADDRESS(ROW($A398),COLUMN($A$1),3,1)&amp;":"&amp;ADDRESS(ROW($A398)+MATCH("Г",$C399:$C$6000,0),COLUMN($A$1),3,1)),$A398&amp;"*",INDIRECT(ADDRESS(ROW($A398),COLUMN($C$1),3,1)&amp;":"&amp;ADDRESS(ROW($A398)+MATCH("Г",$C399:$C$6000,0),COLUMN($C$1),3,1)),"&lt;&gt;Г"),SUMIFS(M399:M$6000,$A399:$A$6000,IF(AND($A398=$A399,$C398=$C399),$A398&amp;"*",IF(OR(MID($A398,1,1)="0",MID($A398,1,1)=0),"?"&amp;MID($A398,2,LEN($A398)-1),$A398&amp;".?")),$C399:$C$6000,"Г")))</f>
        <v>0</v>
      </c>
      <c r="N398" s="32" t="s">
        <v>787</v>
      </c>
    </row>
    <row r="399" spans="1:14" x14ac:dyDescent="0.3">
      <c r="A399" s="32" t="s">
        <v>753</v>
      </c>
      <c r="B399" s="33" t="s">
        <v>90</v>
      </c>
      <c r="C399" s="32" t="s">
        <v>33</v>
      </c>
      <c r="D399" s="34">
        <f ca="1">IF(MID($A399,3,10)="1.1.3",SUMIFS(D400:D$6000,$A400:$A$6000,$A399&amp;".1",$B400:$B$6000,"Наименование объекта по производству электрической энергии всего, в том числе:")+SUMIFS(D400:D$6000,$A400:$A$6000,$A399&amp;".2",$B400:$B$6000,"Наименование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D$1),3,1)&amp;":"&amp;ADDRESS(ROW($A399)+MATCH("Г",$C400:$C$6000,0),COLUMN(D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D400:D$6000,$A400:$A$6000,IF(AND($A399=$A400,$C399=$C400),$A399&amp;"*",IF(OR(MID($A399,1,1)="0",MID($A399,1,1)=0),"?"&amp;MID($A399,2,LEN($A399)-1),$A399&amp;".?")),$C400:$C$6000,"Г")))</f>
        <v>0</v>
      </c>
      <c r="E399" s="34">
        <f ca="1">IF(MID($A399,3,10)="1.1.3",SUMIFS(E400:E$6000,$A400:$A$6000,$A399&amp;".1",$B400:$B$6000,"Наименование объекта по производству электрической энергии всего, в том числе:")+SUMIFS(E400:E$6000,$A400:$A$6000,$A399&amp;".2",$B400:$B$6000,"Наименование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E$1),3,1)&amp;":"&amp;ADDRESS(ROW($A399)+MATCH("Г",$C400:$C$6000,0),COLUMN(E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E400:E$6000,$A400:$A$6000,IF(AND($A399=$A400,$C399=$C400),$A399&amp;"*",IF(OR(MID($A399,1,1)="0",MID($A399,1,1)=0),"?"&amp;MID($A399,2,LEN($A399)-1),$A399&amp;".?")),$C400:$C$6000,"Г")))</f>
        <v>0</v>
      </c>
      <c r="F399" s="34">
        <f ca="1">IF(MID($A399,3,10)="1.1.3",SUMIFS(F400:F$6000,$A400:$A$6000,$A399&amp;".1",$B400:$B$6000,"Наименование объекта по производству электрической энергии всего, в том числе:")+SUMIFS(F400:F$6000,$A400:$A$6000,$A399&amp;".2",$B400:$B$6000,"Наименование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F$1),3,1)&amp;":"&amp;ADDRESS(ROW($A399)+MATCH("Г",$C400:$C$6000,0),COLUMN(F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F400:F$6000,$A400:$A$6000,IF(AND($A399=$A400,$C399=$C400),$A399&amp;"*",IF(OR(MID($A399,1,1)="0",MID($A399,1,1)=0),"?"&amp;MID($A399,2,LEN($A399)-1),$A399&amp;".?")),$C400:$C$6000,"Г")))</f>
        <v>0</v>
      </c>
      <c r="G399" s="34">
        <f ca="1">IF(MID($A399,3,10)="1.1.3",SUMIFS(G400:G$6000,$A400:$A$6000,$A399&amp;".1",$B400:$B$6000,"Наименование объекта по производству электрической энергии всего, в том числе:")+SUMIFS(G400:G$6000,$A400:$A$6000,$A399&amp;".2",$B400:$B$6000,"Наименование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G$1),3,1)&amp;":"&amp;ADDRESS(ROW($A399)+MATCH("Г",$C400:$C$6000,0),COLUMN(G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G400:G$6000,$A400:$A$6000,IF(AND($A399=$A400,$C399=$C400),$A399&amp;"*",IF(OR(MID($A399,1,1)="0",MID($A399,1,1)=0),"?"&amp;MID($A399,2,LEN($A399)-1),$A399&amp;".?")),$C400:$C$6000,"Г")))</f>
        <v>0</v>
      </c>
      <c r="H399" s="34">
        <f ca="1">IF(MID($A399,3,10)="1.1.3",SUMIFS(H400:H$6000,$A400:$A$6000,$A399&amp;".1",$B400:$B$6000,"Наименование объекта по производству электрической энергии всего, в том числе:")+SUMIFS(H400:H$6000,$A400:$A$6000,$A399&amp;".2",$B400:$B$6000,"Наименование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H$1),3,1)&amp;":"&amp;ADDRESS(ROW($A399)+MATCH("Г",$C400:$C$6000,0),COLUMN(H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H400:H$6000,$A400:$A$6000,IF(AND($A399=$A400,$C399=$C400),$A399&amp;"*",IF(OR(MID($A399,1,1)="0",MID($A399,1,1)=0),"?"&amp;MID($A399,2,LEN($A399)-1),$A399&amp;".?")),$C400:$C$6000,"Г")))</f>
        <v>0</v>
      </c>
      <c r="I399" s="34">
        <f ca="1">IF(MID($A399,3,10)="1.1.3",SUMIFS(I400:I$6000,$A400:$A$6000,$A399&amp;".1",$B400:$B$6000,"Наименование объекта по производству электрической энергии всего, в том числе:")+SUMIFS(I400:I$6000,$A400:$A$6000,$A399&amp;".2",$B400:$B$6000,"Наименование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I$1),3,1)&amp;":"&amp;ADDRESS(ROW($A399)+MATCH("Г",$C400:$C$6000,0),COLUMN(I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I400:I$6000,$A400:$A$6000,IF(AND($A399=$A400,$C399=$C400),$A399&amp;"*",IF(OR(MID($A399,1,1)="0",MID($A399,1,1)=0),"?"&amp;MID($A399,2,LEN($A399)-1),$A399&amp;".?")),$C400:$C$6000,"Г")))</f>
        <v>0</v>
      </c>
      <c r="J399" s="34">
        <f ca="1">IF(MID($A399,3,10)="1.1.3",SUMIFS(J400:J$6000,$A400:$A$6000,$A399&amp;".1",$B400:$B$6000,"Наименование объекта по производству электрической энергии всего, в том числе:")+SUMIFS(J400:J$6000,$A400:$A$6000,$A399&amp;".2",$B400:$B$6000,"Наименование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J$1),3,1)&amp;":"&amp;ADDRESS(ROW($A399)+MATCH("Г",$C400:$C$6000,0),COLUMN(J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J400:J$6000,$A400:$A$6000,IF(AND($A399=$A400,$C399=$C400),$A399&amp;"*",IF(OR(MID($A399,1,1)="0",MID($A399,1,1)=0),"?"&amp;MID($A399,2,LEN($A399)-1),$A399&amp;".?")),$C400:$C$6000,"Г")))</f>
        <v>0</v>
      </c>
      <c r="K399" s="34">
        <f ca="1">IF(MID($A399,3,10)="1.1.3",SUMIFS(K400:K$6000,$A400:$A$6000,$A399&amp;".1",$B400:$B$6000,"Наименование объекта по производству электрической энергии всего, в том числе:")+SUMIFS(K400:K$6000,$A400:$A$6000,$A399&amp;".2",$B400:$B$6000,"Наименование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K$1),3,1)&amp;":"&amp;ADDRESS(ROW($A399)+MATCH("Г",$C400:$C$6000,0),COLUMN(K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K400:K$6000,$A400:$A$6000,IF(AND($A399=$A400,$C399=$C400),$A399&amp;"*",IF(OR(MID($A399,1,1)="0",MID($A399,1,1)=0),"?"&amp;MID($A399,2,LEN($A399)-1),$A399&amp;".?")),$C400:$C$6000,"Г")))</f>
        <v>0</v>
      </c>
      <c r="L399" s="34">
        <f ca="1">IF(MID($A399,3,10)="1.1.3",SUMIFS(L400:L$6000,$A400:$A$6000,$A399&amp;".1",$B400:$B$6000,"Наименование объекта по производству электрической энергии всего, в том числе:")+SUMIFS(L400:L$6000,$A400:$A$6000,$A399&amp;".2",$B400:$B$6000,"Наименование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L$1),3,1)&amp;":"&amp;ADDRESS(ROW($A399)+MATCH("Г",$C400:$C$6000,0),COLUMN(L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L400:L$6000,$A400:$A$6000,IF(AND($A399=$A400,$C399=$C400),$A399&amp;"*",IF(OR(MID($A399,1,1)="0",MID($A399,1,1)=0),"?"&amp;MID($A399,2,LEN($A399)-1),$A399&amp;".?")),$C400:$C$6000,"Г")))</f>
        <v>0</v>
      </c>
      <c r="M399" s="34">
        <f ca="1">IF(MID($A399,3,10)="1.1.3",SUMIFS(M400:M$6000,$A400:$A$6000,$A399&amp;".1",$B400:$B$6000,"Наименование объекта по производству электрической энергии всего, в том числе:")+SUMIFS(M400:M$6000,$A400:$A$6000,$A399&amp;".2",$B400:$B$6000,"Наименование объекта по производству электрической энергии всего, в том числе:"),IF(AND($C400&lt;&gt;"Г",$C400&lt;&gt;""),SUMIFS(INDIRECT(ADDRESS(ROW($A399),COLUMN(M$1),3,1)&amp;":"&amp;ADDRESS(ROW($A399)+MATCH("Г",$C400:$C$6000,0),COLUMN(M$1),3,1)),INDIRECT(ADDRESS(ROW($A399),COLUMN($A$1),3,1)&amp;":"&amp;ADDRESS(ROW($A399)+MATCH("Г",$C400:$C$6000,0),COLUMN($A$1),3,1)),$A399&amp;"*",INDIRECT(ADDRESS(ROW($A399),COLUMN($C$1),3,1)&amp;":"&amp;ADDRESS(ROW($A399)+MATCH("Г",$C400:$C$6000,0),COLUMN($C$1),3,1)),"&lt;&gt;Г"),SUMIFS(M400:M$6000,$A400:$A$6000,IF(AND($A399=$A400,$C399=$C400),$A399&amp;"*",IF(OR(MID($A399,1,1)="0",MID($A399,1,1)=0),"?"&amp;MID($A399,2,LEN($A399)-1),$A399&amp;".?")),$C400:$C$6000,"Г")))</f>
        <v>0</v>
      </c>
      <c r="N399" s="32" t="s">
        <v>787</v>
      </c>
    </row>
    <row r="400" spans="1:14" ht="56.25" x14ac:dyDescent="0.3">
      <c r="A400" s="32" t="s">
        <v>754</v>
      </c>
      <c r="B400" s="33" t="s">
        <v>91</v>
      </c>
      <c r="C400" s="32" t="s">
        <v>33</v>
      </c>
      <c r="D400" s="34">
        <f ca="1">IF(MID($A400,3,10)="1.1.3",SUMIFS(D401:D$6000,$A401:$A$6000,$A400&amp;".1",$B401:$B$6000,"Наименование объекта по производству электрической энергии всего, в том числе:")+SUMIFS(D401:D$6000,$A401:$A$6000,$A400&amp;".2",$B401:$B$6000,"Наименование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D$1),3,1)&amp;":"&amp;ADDRESS(ROW($A400)+MATCH("Г",$C401:$C$6000,0),COLUMN(D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D401:D$6000,$A401:$A$6000,IF(AND($A400=$A401,$C400=$C401),$A400&amp;"*",IF(OR(MID($A400,1,1)="0",MID($A400,1,1)=0),"?"&amp;MID($A400,2,LEN($A400)-1),$A400&amp;".?")),$C401:$C$6000,"Г")))</f>
        <v>0</v>
      </c>
      <c r="E400" s="34">
        <f ca="1">IF(MID($A400,3,10)="1.1.3",SUMIFS(E401:E$6000,$A401:$A$6000,$A400&amp;".1",$B401:$B$6000,"Наименование объекта по производству электрической энергии всего, в том числе:")+SUMIFS(E401:E$6000,$A401:$A$6000,$A400&amp;".2",$B401:$B$6000,"Наименование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E$1),3,1)&amp;":"&amp;ADDRESS(ROW($A400)+MATCH("Г",$C401:$C$6000,0),COLUMN(E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E401:E$6000,$A401:$A$6000,IF(AND($A400=$A401,$C400=$C401),$A400&amp;"*",IF(OR(MID($A400,1,1)="0",MID($A400,1,1)=0),"?"&amp;MID($A400,2,LEN($A400)-1),$A400&amp;".?")),$C401:$C$6000,"Г")))</f>
        <v>0</v>
      </c>
      <c r="F400" s="34">
        <f ca="1">IF(MID($A400,3,10)="1.1.3",SUMIFS(F401:F$6000,$A401:$A$6000,$A400&amp;".1",$B401:$B$6000,"Наименование объекта по производству электрической энергии всего, в том числе:")+SUMIFS(F401:F$6000,$A401:$A$6000,$A400&amp;".2",$B401:$B$6000,"Наименование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F$1),3,1)&amp;":"&amp;ADDRESS(ROW($A400)+MATCH("Г",$C401:$C$6000,0),COLUMN(F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F401:F$6000,$A401:$A$6000,IF(AND($A400=$A401,$C400=$C401),$A400&amp;"*",IF(OR(MID($A400,1,1)="0",MID($A400,1,1)=0),"?"&amp;MID($A400,2,LEN($A400)-1),$A400&amp;".?")),$C401:$C$6000,"Г")))</f>
        <v>0</v>
      </c>
      <c r="G400" s="34">
        <f ca="1">IF(MID($A400,3,10)="1.1.3",SUMIFS(G401:G$6000,$A401:$A$6000,$A400&amp;".1",$B401:$B$6000,"Наименование объекта по производству электрической энергии всего, в том числе:")+SUMIFS(G401:G$6000,$A401:$A$6000,$A400&amp;".2",$B401:$B$6000,"Наименование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G$1),3,1)&amp;":"&amp;ADDRESS(ROW($A400)+MATCH("Г",$C401:$C$6000,0),COLUMN(G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G401:G$6000,$A401:$A$6000,IF(AND($A400=$A401,$C400=$C401),$A400&amp;"*",IF(OR(MID($A400,1,1)="0",MID($A400,1,1)=0),"?"&amp;MID($A400,2,LEN($A400)-1),$A400&amp;".?")),$C401:$C$6000,"Г")))</f>
        <v>0</v>
      </c>
      <c r="H400" s="34">
        <f ca="1">IF(MID($A400,3,10)="1.1.3",SUMIFS(H401:H$6000,$A401:$A$6000,$A400&amp;".1",$B401:$B$6000,"Наименование объекта по производству электрической энергии всего, в том числе:")+SUMIFS(H401:H$6000,$A401:$A$6000,$A400&amp;".2",$B401:$B$6000,"Наименование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H$1),3,1)&amp;":"&amp;ADDRESS(ROW($A400)+MATCH("Г",$C401:$C$6000,0),COLUMN(H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H401:H$6000,$A401:$A$6000,IF(AND($A400=$A401,$C400=$C401),$A400&amp;"*",IF(OR(MID($A400,1,1)="0",MID($A400,1,1)=0),"?"&amp;MID($A400,2,LEN($A400)-1),$A400&amp;".?")),$C401:$C$6000,"Г")))</f>
        <v>0</v>
      </c>
      <c r="I400" s="34">
        <f ca="1">IF(MID($A400,3,10)="1.1.3",SUMIFS(I401:I$6000,$A401:$A$6000,$A400&amp;".1",$B401:$B$6000,"Наименование объекта по производству электрической энергии всего, в том числе:")+SUMIFS(I401:I$6000,$A401:$A$6000,$A400&amp;".2",$B401:$B$6000,"Наименование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I$1),3,1)&amp;":"&amp;ADDRESS(ROW($A400)+MATCH("Г",$C401:$C$6000,0),COLUMN(I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I401:I$6000,$A401:$A$6000,IF(AND($A400=$A401,$C400=$C401),$A400&amp;"*",IF(OR(MID($A400,1,1)="0",MID($A400,1,1)=0),"?"&amp;MID($A400,2,LEN($A400)-1),$A400&amp;".?")),$C401:$C$6000,"Г")))</f>
        <v>0</v>
      </c>
      <c r="J400" s="34">
        <f ca="1">IF(MID($A400,3,10)="1.1.3",SUMIFS(J401:J$6000,$A401:$A$6000,$A400&amp;".1",$B401:$B$6000,"Наименование объекта по производству электрической энергии всего, в том числе:")+SUMIFS(J401:J$6000,$A401:$A$6000,$A400&amp;".2",$B401:$B$6000,"Наименование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J$1),3,1)&amp;":"&amp;ADDRESS(ROW($A400)+MATCH("Г",$C401:$C$6000,0),COLUMN(J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J401:J$6000,$A401:$A$6000,IF(AND($A400=$A401,$C400=$C401),$A400&amp;"*",IF(OR(MID($A400,1,1)="0",MID($A400,1,1)=0),"?"&amp;MID($A400,2,LEN($A400)-1),$A400&amp;".?")),$C401:$C$6000,"Г")))</f>
        <v>0</v>
      </c>
      <c r="K400" s="34">
        <f ca="1">IF(MID($A400,3,10)="1.1.3",SUMIFS(K401:K$6000,$A401:$A$6000,$A400&amp;".1",$B401:$B$6000,"Наименование объекта по производству электрической энергии всего, в том числе:")+SUMIFS(K401:K$6000,$A401:$A$6000,$A400&amp;".2",$B401:$B$6000,"Наименование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K$1),3,1)&amp;":"&amp;ADDRESS(ROW($A400)+MATCH("Г",$C401:$C$6000,0),COLUMN(K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K401:K$6000,$A401:$A$6000,IF(AND($A400=$A401,$C400=$C401),$A400&amp;"*",IF(OR(MID($A400,1,1)="0",MID($A400,1,1)=0),"?"&amp;MID($A400,2,LEN($A400)-1),$A400&amp;".?")),$C401:$C$6000,"Г")))</f>
        <v>0</v>
      </c>
      <c r="L400" s="34">
        <f ca="1">IF(MID($A400,3,10)="1.1.3",SUMIFS(L401:L$6000,$A401:$A$6000,$A400&amp;".1",$B401:$B$6000,"Наименование объекта по производству электрической энергии всего, в том числе:")+SUMIFS(L401:L$6000,$A401:$A$6000,$A400&amp;".2",$B401:$B$6000,"Наименование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L$1),3,1)&amp;":"&amp;ADDRESS(ROW($A400)+MATCH("Г",$C401:$C$6000,0),COLUMN(L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L401:L$6000,$A401:$A$6000,IF(AND($A400=$A401,$C400=$C401),$A400&amp;"*",IF(OR(MID($A400,1,1)="0",MID($A400,1,1)=0),"?"&amp;MID($A400,2,LEN($A400)-1),$A400&amp;".?")),$C401:$C$6000,"Г")))</f>
        <v>0</v>
      </c>
      <c r="M400" s="34">
        <f ca="1">IF(MID($A400,3,10)="1.1.3",SUMIFS(M401:M$6000,$A401:$A$6000,$A400&amp;".1",$B401:$B$6000,"Наименование объекта по производству электрической энергии всего, в том числе:")+SUMIFS(M401:M$6000,$A401:$A$6000,$A400&amp;".2",$B401:$B$6000,"Наименование объекта по производству электрической энергии всего, в том числе:"),IF(AND($C401&lt;&gt;"Г",$C401&lt;&gt;""),SUMIFS(INDIRECT(ADDRESS(ROW($A400),COLUMN(M$1),3,1)&amp;":"&amp;ADDRESS(ROW($A400)+MATCH("Г",$C401:$C$6000,0),COLUMN(M$1),3,1)),INDIRECT(ADDRESS(ROW($A400),COLUMN($A$1),3,1)&amp;":"&amp;ADDRESS(ROW($A400)+MATCH("Г",$C401:$C$6000,0),COLUMN($A$1),3,1)),$A400&amp;"*",INDIRECT(ADDRESS(ROW($A400),COLUMN($C$1),3,1)&amp;":"&amp;ADDRESS(ROW($A400)+MATCH("Г",$C401:$C$6000,0),COLUMN($C$1),3,1)),"&lt;&gt;Г"),SUMIFS(M401:M$6000,$A401:$A$6000,IF(AND($A400=$A401,$C400=$C401),$A400&amp;"*",IF(OR(MID($A400,1,1)="0",MID($A400,1,1)=0),"?"&amp;MID($A400,2,LEN($A400)-1),$A400&amp;".?")),$C401:$C$6000,"Г")))</f>
        <v>0</v>
      </c>
      <c r="N400" s="32" t="s">
        <v>787</v>
      </c>
    </row>
    <row r="401" spans="1:14" ht="37.5" x14ac:dyDescent="0.3">
      <c r="A401" s="32" t="s">
        <v>755</v>
      </c>
      <c r="B401" s="33" t="s">
        <v>92</v>
      </c>
      <c r="C401" s="32" t="s">
        <v>33</v>
      </c>
      <c r="D401" s="34">
        <f ca="1">IF(MID($A401,3,10)="1.1.3",SUMIFS(D402:D$6000,$A402:$A$6000,$A401&amp;".1",$B402:$B$6000,"Наименование объекта по производству электрической энергии всего, в том числе:")+SUMIFS(D402:D$6000,$A402:$A$6000,$A401&amp;".2",$B402:$B$6000,"Наименование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D$1),3,1)&amp;":"&amp;ADDRESS(ROW($A401)+MATCH("Г",$C402:$C$6000,0),COLUMN(D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D402:D$6000,$A402:$A$6000,IF(AND($A401=$A402,$C401=$C402),$A401&amp;"*",IF(OR(MID($A401,1,1)="0",MID($A401,1,1)=0),"?"&amp;MID($A401,2,LEN($A401)-1),$A401&amp;".?")),$C402:$C$6000,"Г")))</f>
        <v>0</v>
      </c>
      <c r="E401" s="34">
        <f ca="1">IF(MID($A401,3,10)="1.1.3",SUMIFS(E402:E$6000,$A402:$A$6000,$A401&amp;".1",$B402:$B$6000,"Наименование объекта по производству электрической энергии всего, в том числе:")+SUMIFS(E402:E$6000,$A402:$A$6000,$A401&amp;".2",$B402:$B$6000,"Наименование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E$1),3,1)&amp;":"&amp;ADDRESS(ROW($A401)+MATCH("Г",$C402:$C$6000,0),COLUMN(E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E402:E$6000,$A402:$A$6000,IF(AND($A401=$A402,$C401=$C402),$A401&amp;"*",IF(OR(MID($A401,1,1)="0",MID($A401,1,1)=0),"?"&amp;MID($A401,2,LEN($A401)-1),$A401&amp;".?")),$C402:$C$6000,"Г")))</f>
        <v>0</v>
      </c>
      <c r="F401" s="34">
        <f ca="1">IF(MID($A401,3,10)="1.1.3",SUMIFS(F402:F$6000,$A402:$A$6000,$A401&amp;".1",$B402:$B$6000,"Наименование объекта по производству электрической энергии всего, в том числе:")+SUMIFS(F402:F$6000,$A402:$A$6000,$A401&amp;".2",$B402:$B$6000,"Наименование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F$1),3,1)&amp;":"&amp;ADDRESS(ROW($A401)+MATCH("Г",$C402:$C$6000,0),COLUMN(F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F402:F$6000,$A402:$A$6000,IF(AND($A401=$A402,$C401=$C402),$A401&amp;"*",IF(OR(MID($A401,1,1)="0",MID($A401,1,1)=0),"?"&amp;MID($A401,2,LEN($A401)-1),$A401&amp;".?")),$C402:$C$6000,"Г")))</f>
        <v>0</v>
      </c>
      <c r="G401" s="34">
        <f ca="1">IF(MID($A401,3,10)="1.1.3",SUMIFS(G402:G$6000,$A402:$A$6000,$A401&amp;".1",$B402:$B$6000,"Наименование объекта по производству электрической энергии всего, в том числе:")+SUMIFS(G402:G$6000,$A402:$A$6000,$A401&amp;".2",$B402:$B$6000,"Наименование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G$1),3,1)&amp;":"&amp;ADDRESS(ROW($A401)+MATCH("Г",$C402:$C$6000,0),COLUMN(G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G402:G$6000,$A402:$A$6000,IF(AND($A401=$A402,$C401=$C402),$A401&amp;"*",IF(OR(MID($A401,1,1)="0",MID($A401,1,1)=0),"?"&amp;MID($A401,2,LEN($A401)-1),$A401&amp;".?")),$C402:$C$6000,"Г")))</f>
        <v>0</v>
      </c>
      <c r="H401" s="34">
        <f ca="1">IF(MID($A401,3,10)="1.1.3",SUMIFS(H402:H$6000,$A402:$A$6000,$A401&amp;".1",$B402:$B$6000,"Наименование объекта по производству электрической энергии всего, в том числе:")+SUMIFS(H402:H$6000,$A402:$A$6000,$A401&amp;".2",$B402:$B$6000,"Наименование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H$1),3,1)&amp;":"&amp;ADDRESS(ROW($A401)+MATCH("Г",$C402:$C$6000,0),COLUMN(H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H402:H$6000,$A402:$A$6000,IF(AND($A401=$A402,$C401=$C402),$A401&amp;"*",IF(OR(MID($A401,1,1)="0",MID($A401,1,1)=0),"?"&amp;MID($A401,2,LEN($A401)-1),$A401&amp;".?")),$C402:$C$6000,"Г")))</f>
        <v>0</v>
      </c>
      <c r="I401" s="34">
        <f ca="1">IF(MID($A401,3,10)="1.1.3",SUMIFS(I402:I$6000,$A402:$A$6000,$A401&amp;".1",$B402:$B$6000,"Наименование объекта по производству электрической энергии всего, в том числе:")+SUMIFS(I402:I$6000,$A402:$A$6000,$A401&amp;".2",$B402:$B$6000,"Наименование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I$1),3,1)&amp;":"&amp;ADDRESS(ROW($A401)+MATCH("Г",$C402:$C$6000,0),COLUMN(I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I402:I$6000,$A402:$A$6000,IF(AND($A401=$A402,$C401=$C402),$A401&amp;"*",IF(OR(MID($A401,1,1)="0",MID($A401,1,1)=0),"?"&amp;MID($A401,2,LEN($A401)-1),$A401&amp;".?")),$C402:$C$6000,"Г")))</f>
        <v>0</v>
      </c>
      <c r="J401" s="34">
        <f ca="1">IF(MID($A401,3,10)="1.1.3",SUMIFS(J402:J$6000,$A402:$A$6000,$A401&amp;".1",$B402:$B$6000,"Наименование объекта по производству электрической энергии всего, в том числе:")+SUMIFS(J402:J$6000,$A402:$A$6000,$A401&amp;".2",$B402:$B$6000,"Наименование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J$1),3,1)&amp;":"&amp;ADDRESS(ROW($A401)+MATCH("Г",$C402:$C$6000,0),COLUMN(J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J402:J$6000,$A402:$A$6000,IF(AND($A401=$A402,$C401=$C402),$A401&amp;"*",IF(OR(MID($A401,1,1)="0",MID($A401,1,1)=0),"?"&amp;MID($A401,2,LEN($A401)-1),$A401&amp;".?")),$C402:$C$6000,"Г")))</f>
        <v>0</v>
      </c>
      <c r="K401" s="34">
        <f ca="1">IF(MID($A401,3,10)="1.1.3",SUMIFS(K402:K$6000,$A402:$A$6000,$A401&amp;".1",$B402:$B$6000,"Наименование объекта по производству электрической энергии всего, в том числе:")+SUMIFS(K402:K$6000,$A402:$A$6000,$A401&amp;".2",$B402:$B$6000,"Наименование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K$1),3,1)&amp;":"&amp;ADDRESS(ROW($A401)+MATCH("Г",$C402:$C$6000,0),COLUMN(K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K402:K$6000,$A402:$A$6000,IF(AND($A401=$A402,$C401=$C402),$A401&amp;"*",IF(OR(MID($A401,1,1)="0",MID($A401,1,1)=0),"?"&amp;MID($A401,2,LEN($A401)-1),$A401&amp;".?")),$C402:$C$6000,"Г")))</f>
        <v>0</v>
      </c>
      <c r="L401" s="34">
        <f ca="1">IF(MID($A401,3,10)="1.1.3",SUMIFS(L402:L$6000,$A402:$A$6000,$A401&amp;".1",$B402:$B$6000,"Наименование объекта по производству электрической энергии всего, в том числе:")+SUMIFS(L402:L$6000,$A402:$A$6000,$A401&amp;".2",$B402:$B$6000,"Наименование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L$1),3,1)&amp;":"&amp;ADDRESS(ROW($A401)+MATCH("Г",$C402:$C$6000,0),COLUMN(L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L402:L$6000,$A402:$A$6000,IF(AND($A401=$A402,$C401=$C402),$A401&amp;"*",IF(OR(MID($A401,1,1)="0",MID($A401,1,1)=0),"?"&amp;MID($A401,2,LEN($A401)-1),$A401&amp;".?")),$C402:$C$6000,"Г")))</f>
        <v>0</v>
      </c>
      <c r="M401" s="34">
        <f ca="1">IF(MID($A401,3,10)="1.1.3",SUMIFS(M402:M$6000,$A402:$A$6000,$A401&amp;".1",$B402:$B$6000,"Наименование объекта по производству электрической энергии всего, в том числе:")+SUMIFS(M402:M$6000,$A402:$A$6000,$A401&amp;".2",$B402:$B$6000,"Наименование объекта по производству электрической энергии всего, в том числе:"),IF(AND($C402&lt;&gt;"Г",$C402&lt;&gt;""),SUMIFS(INDIRECT(ADDRESS(ROW($A401),COLUMN(M$1),3,1)&amp;":"&amp;ADDRESS(ROW($A401)+MATCH("Г",$C402:$C$6000,0),COLUMN(M$1),3,1)),INDIRECT(ADDRESS(ROW($A401),COLUMN($A$1),3,1)&amp;":"&amp;ADDRESS(ROW($A401)+MATCH("Г",$C402:$C$6000,0),COLUMN($A$1),3,1)),$A401&amp;"*",INDIRECT(ADDRESS(ROW($A401),COLUMN($C$1),3,1)&amp;":"&amp;ADDRESS(ROW($A401)+MATCH("Г",$C402:$C$6000,0),COLUMN($C$1),3,1)),"&lt;&gt;Г"),SUMIFS(M402:M$6000,$A402:$A$6000,IF(AND($A401=$A402,$C401=$C402),$A401&amp;"*",IF(OR(MID($A401,1,1)="0",MID($A401,1,1)=0),"?"&amp;MID($A401,2,LEN($A401)-1),$A401&amp;".?")),$C402:$C$6000,"Г")))</f>
        <v>0</v>
      </c>
      <c r="N401" s="32" t="s">
        <v>787</v>
      </c>
    </row>
    <row r="402" spans="1:14" x14ac:dyDescent="0.3">
      <c r="A402" s="32" t="s">
        <v>756</v>
      </c>
      <c r="B402" s="33" t="s">
        <v>93</v>
      </c>
      <c r="C402" s="32" t="s">
        <v>33</v>
      </c>
      <c r="D402" s="34">
        <f ca="1">IF(MID($A402,3,10)="1.1.3",SUMIFS(D403:D$6000,$A403:$A$6000,$A402&amp;".1",$B403:$B$6000,"Наименование объекта по производству электрической энергии всего, в том числе:")+SUMIFS(D403:D$6000,$A403:$A$6000,$A402&amp;".2",$B403:$B$6000,"Наименование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D$1),3,1)&amp;":"&amp;ADDRESS(ROW($A402)+MATCH("Г",$C403:$C$6000,0),COLUMN(D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D403:D$6000,$A403:$A$6000,IF(AND($A402=$A403,$C402=$C403),$A402&amp;"*",IF(OR(MID($A402,1,1)="0",MID($A402,1,1)=0),"?"&amp;MID($A402,2,LEN($A402)-1),$A402&amp;".?")),$C403:$C$6000,"Г")))</f>
        <v>0</v>
      </c>
      <c r="E402" s="34">
        <f ca="1">IF(MID($A402,3,10)="1.1.3",SUMIFS(E403:E$6000,$A403:$A$6000,$A402&amp;".1",$B403:$B$6000,"Наименование объекта по производству электрической энергии всего, в том числе:")+SUMIFS(E403:E$6000,$A403:$A$6000,$A402&amp;".2",$B403:$B$6000,"Наименование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E$1),3,1)&amp;":"&amp;ADDRESS(ROW($A402)+MATCH("Г",$C403:$C$6000,0),COLUMN(E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E403:E$6000,$A403:$A$6000,IF(AND($A402=$A403,$C402=$C403),$A402&amp;"*",IF(OR(MID($A402,1,1)="0",MID($A402,1,1)=0),"?"&amp;MID($A402,2,LEN($A402)-1),$A402&amp;".?")),$C403:$C$6000,"Г")))</f>
        <v>0</v>
      </c>
      <c r="F402" s="34">
        <f ca="1">IF(MID($A402,3,10)="1.1.3",SUMIFS(F403:F$6000,$A403:$A$6000,$A402&amp;".1",$B403:$B$6000,"Наименование объекта по производству электрической энергии всего, в том числе:")+SUMIFS(F403:F$6000,$A403:$A$6000,$A402&amp;".2",$B403:$B$6000,"Наименование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F$1),3,1)&amp;":"&amp;ADDRESS(ROW($A402)+MATCH("Г",$C403:$C$6000,0),COLUMN(F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F403:F$6000,$A403:$A$6000,IF(AND($A402=$A403,$C402=$C403),$A402&amp;"*",IF(OR(MID($A402,1,1)="0",MID($A402,1,1)=0),"?"&amp;MID($A402,2,LEN($A402)-1),$A402&amp;".?")),$C403:$C$6000,"Г")))</f>
        <v>0</v>
      </c>
      <c r="G402" s="34">
        <f ca="1">IF(MID($A402,3,10)="1.1.3",SUMIFS(G403:G$6000,$A403:$A$6000,$A402&amp;".1",$B403:$B$6000,"Наименование объекта по производству электрической энергии всего, в том числе:")+SUMIFS(G403:G$6000,$A403:$A$6000,$A402&amp;".2",$B403:$B$6000,"Наименование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G$1),3,1)&amp;":"&amp;ADDRESS(ROW($A402)+MATCH("Г",$C403:$C$6000,0),COLUMN(G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G403:G$6000,$A403:$A$6000,IF(AND($A402=$A403,$C402=$C403),$A402&amp;"*",IF(OR(MID($A402,1,1)="0",MID($A402,1,1)=0),"?"&amp;MID($A402,2,LEN($A402)-1),$A402&amp;".?")),$C403:$C$6000,"Г")))</f>
        <v>0</v>
      </c>
      <c r="H402" s="34">
        <f ca="1">IF(MID($A402,3,10)="1.1.3",SUMIFS(H403:H$6000,$A403:$A$6000,$A402&amp;".1",$B403:$B$6000,"Наименование объекта по производству электрической энергии всего, в том числе:")+SUMIFS(H403:H$6000,$A403:$A$6000,$A402&amp;".2",$B403:$B$6000,"Наименование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H$1),3,1)&amp;":"&amp;ADDRESS(ROW($A402)+MATCH("Г",$C403:$C$6000,0),COLUMN(H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H403:H$6000,$A403:$A$6000,IF(AND($A402=$A403,$C402=$C403),$A402&amp;"*",IF(OR(MID($A402,1,1)="0",MID($A402,1,1)=0),"?"&amp;MID($A402,2,LEN($A402)-1),$A402&amp;".?")),$C403:$C$6000,"Г")))</f>
        <v>0</v>
      </c>
      <c r="I402" s="34">
        <f ca="1">IF(MID($A402,3,10)="1.1.3",SUMIFS(I403:I$6000,$A403:$A$6000,$A402&amp;".1",$B403:$B$6000,"Наименование объекта по производству электрической энергии всего, в том числе:")+SUMIFS(I403:I$6000,$A403:$A$6000,$A402&amp;".2",$B403:$B$6000,"Наименование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I$1),3,1)&amp;":"&amp;ADDRESS(ROW($A402)+MATCH("Г",$C403:$C$6000,0),COLUMN(I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I403:I$6000,$A403:$A$6000,IF(AND($A402=$A403,$C402=$C403),$A402&amp;"*",IF(OR(MID($A402,1,1)="0",MID($A402,1,1)=0),"?"&amp;MID($A402,2,LEN($A402)-1),$A402&amp;".?")),$C403:$C$6000,"Г")))</f>
        <v>0</v>
      </c>
      <c r="J402" s="34">
        <f ca="1">IF(MID($A402,3,10)="1.1.3",SUMIFS(J403:J$6000,$A403:$A$6000,$A402&amp;".1",$B403:$B$6000,"Наименование объекта по производству электрической энергии всего, в том числе:")+SUMIFS(J403:J$6000,$A403:$A$6000,$A402&amp;".2",$B403:$B$6000,"Наименование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J$1),3,1)&amp;":"&amp;ADDRESS(ROW($A402)+MATCH("Г",$C403:$C$6000,0),COLUMN(J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J403:J$6000,$A403:$A$6000,IF(AND($A402=$A403,$C402=$C403),$A402&amp;"*",IF(OR(MID($A402,1,1)="0",MID($A402,1,1)=0),"?"&amp;MID($A402,2,LEN($A402)-1),$A402&amp;".?")),$C403:$C$6000,"Г")))</f>
        <v>0</v>
      </c>
      <c r="K402" s="34">
        <f ca="1">IF(MID($A402,3,10)="1.1.3",SUMIFS(K403:K$6000,$A403:$A$6000,$A402&amp;".1",$B403:$B$6000,"Наименование объекта по производству электрической энергии всего, в том числе:")+SUMIFS(K403:K$6000,$A403:$A$6000,$A402&amp;".2",$B403:$B$6000,"Наименование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K$1),3,1)&amp;":"&amp;ADDRESS(ROW($A402)+MATCH("Г",$C403:$C$6000,0),COLUMN(K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K403:K$6000,$A403:$A$6000,IF(AND($A402=$A403,$C402=$C403),$A402&amp;"*",IF(OR(MID($A402,1,1)="0",MID($A402,1,1)=0),"?"&amp;MID($A402,2,LEN($A402)-1),$A402&amp;".?")),$C403:$C$6000,"Г")))</f>
        <v>0</v>
      </c>
      <c r="L402" s="34">
        <f ca="1">IF(MID($A402,3,10)="1.1.3",SUMIFS(L403:L$6000,$A403:$A$6000,$A402&amp;".1",$B403:$B$6000,"Наименование объекта по производству электрической энергии всего, в том числе:")+SUMIFS(L403:L$6000,$A403:$A$6000,$A402&amp;".2",$B403:$B$6000,"Наименование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L$1),3,1)&amp;":"&amp;ADDRESS(ROW($A402)+MATCH("Г",$C403:$C$6000,0),COLUMN(L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L403:L$6000,$A403:$A$6000,IF(AND($A402=$A403,$C402=$C403),$A402&amp;"*",IF(OR(MID($A402,1,1)="0",MID($A402,1,1)=0),"?"&amp;MID($A402,2,LEN($A402)-1),$A402&amp;".?")),$C403:$C$6000,"Г")))</f>
        <v>0</v>
      </c>
      <c r="M402" s="34">
        <f ca="1">IF(MID($A402,3,10)="1.1.3",SUMIFS(M403:M$6000,$A403:$A$6000,$A402&amp;".1",$B403:$B$6000,"Наименование объекта по производству электрической энергии всего, в том числе:")+SUMIFS(M403:M$6000,$A403:$A$6000,$A402&amp;".2",$B403:$B$6000,"Наименование объекта по производству электрической энергии всего, в том числе:"),IF(AND($C403&lt;&gt;"Г",$C403&lt;&gt;""),SUMIFS(INDIRECT(ADDRESS(ROW($A402),COLUMN(M$1),3,1)&amp;":"&amp;ADDRESS(ROW($A402)+MATCH("Г",$C403:$C$6000,0),COLUMN(M$1),3,1)),INDIRECT(ADDRESS(ROW($A402),COLUMN($A$1),3,1)&amp;":"&amp;ADDRESS(ROW($A402)+MATCH("Г",$C403:$C$6000,0),COLUMN($A$1),3,1)),$A402&amp;"*",INDIRECT(ADDRESS(ROW($A402),COLUMN($C$1),3,1)&amp;":"&amp;ADDRESS(ROW($A402)+MATCH("Г",$C403:$C$6000,0),COLUMN($C$1),3,1)),"&lt;&gt;Г"),SUMIFS(M403:M$6000,$A403:$A$6000,IF(AND($A402=$A403,$C402=$C403),$A402&amp;"*",IF(OR(MID($A402,1,1)="0",MID($A402,1,1)=0),"?"&amp;MID($A402,2,LEN($A402)-1),$A402&amp;".?")),$C403:$C$6000,"Г")))</f>
        <v>0</v>
      </c>
      <c r="N402" s="32" t="s">
        <v>787</v>
      </c>
    </row>
    <row r="403" spans="1:14" ht="37.5" x14ac:dyDescent="0.3">
      <c r="A403" s="32" t="s">
        <v>757</v>
      </c>
      <c r="B403" s="33" t="s">
        <v>94</v>
      </c>
      <c r="C403" s="32" t="s">
        <v>33</v>
      </c>
      <c r="D403" s="34">
        <f ca="1">IF(MID($A403,3,10)="1.1.3",SUMIFS(D404:D$6000,$A404:$A$6000,$A403&amp;".1",$B404:$B$6000,"Наименование объекта по производству электрической энергии всего, в том числе:")+SUMIFS(D404:D$6000,$A404:$A$6000,$A403&amp;".2",$B404:$B$6000,"Наименование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D$1),3,1)&amp;":"&amp;ADDRESS(ROW($A403)+MATCH("Г",$C404:$C$6000,0),COLUMN(D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D404:D$6000,$A404:$A$6000,IF(AND($A403=$A404,$C403=$C404),$A403&amp;"*",IF(OR(MID($A403,1,1)="0",MID($A403,1,1)=0),"?"&amp;MID($A403,2,LEN($A403)-1),$A403&amp;".?")),$C404:$C$6000,"Г")))</f>
        <v>0</v>
      </c>
      <c r="E403" s="34">
        <f ca="1">IF(MID($A403,3,10)="1.1.3",SUMIFS(E404:E$6000,$A404:$A$6000,$A403&amp;".1",$B404:$B$6000,"Наименование объекта по производству электрической энергии всего, в том числе:")+SUMIFS(E404:E$6000,$A404:$A$6000,$A403&amp;".2",$B404:$B$6000,"Наименование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E$1),3,1)&amp;":"&amp;ADDRESS(ROW($A403)+MATCH("Г",$C404:$C$6000,0),COLUMN(E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E404:E$6000,$A404:$A$6000,IF(AND($A403=$A404,$C403=$C404),$A403&amp;"*",IF(OR(MID($A403,1,1)="0",MID($A403,1,1)=0),"?"&amp;MID($A403,2,LEN($A403)-1),$A403&amp;".?")),$C404:$C$6000,"Г")))</f>
        <v>0</v>
      </c>
      <c r="F403" s="34">
        <f ca="1">IF(MID($A403,3,10)="1.1.3",SUMIFS(F404:F$6000,$A404:$A$6000,$A403&amp;".1",$B404:$B$6000,"Наименование объекта по производству электрической энергии всего, в том числе:")+SUMIFS(F404:F$6000,$A404:$A$6000,$A403&amp;".2",$B404:$B$6000,"Наименование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F$1),3,1)&amp;":"&amp;ADDRESS(ROW($A403)+MATCH("Г",$C404:$C$6000,0),COLUMN(F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F404:F$6000,$A404:$A$6000,IF(AND($A403=$A404,$C403=$C404),$A403&amp;"*",IF(OR(MID($A403,1,1)="0",MID($A403,1,1)=0),"?"&amp;MID($A403,2,LEN($A403)-1),$A403&amp;".?")),$C404:$C$6000,"Г")))</f>
        <v>0</v>
      </c>
      <c r="G403" s="34">
        <f ca="1">IF(MID($A403,3,10)="1.1.3",SUMIFS(G404:G$6000,$A404:$A$6000,$A403&amp;".1",$B404:$B$6000,"Наименование объекта по производству электрической энергии всего, в том числе:")+SUMIFS(G404:G$6000,$A404:$A$6000,$A403&amp;".2",$B404:$B$6000,"Наименование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G$1),3,1)&amp;":"&amp;ADDRESS(ROW($A403)+MATCH("Г",$C404:$C$6000,0),COLUMN(G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G404:G$6000,$A404:$A$6000,IF(AND($A403=$A404,$C403=$C404),$A403&amp;"*",IF(OR(MID($A403,1,1)="0",MID($A403,1,1)=0),"?"&amp;MID($A403,2,LEN($A403)-1),$A403&amp;".?")),$C404:$C$6000,"Г")))</f>
        <v>0</v>
      </c>
      <c r="H403" s="34">
        <f ca="1">IF(MID($A403,3,10)="1.1.3",SUMIFS(H404:H$6000,$A404:$A$6000,$A403&amp;".1",$B404:$B$6000,"Наименование объекта по производству электрической энергии всего, в том числе:")+SUMIFS(H404:H$6000,$A404:$A$6000,$A403&amp;".2",$B404:$B$6000,"Наименование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H$1),3,1)&amp;":"&amp;ADDRESS(ROW($A403)+MATCH("Г",$C404:$C$6000,0),COLUMN(H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H404:H$6000,$A404:$A$6000,IF(AND($A403=$A404,$C403=$C404),$A403&amp;"*",IF(OR(MID($A403,1,1)="0",MID($A403,1,1)=0),"?"&amp;MID($A403,2,LEN($A403)-1),$A403&amp;".?")),$C404:$C$6000,"Г")))</f>
        <v>0</v>
      </c>
      <c r="I403" s="34">
        <f ca="1">IF(MID($A403,3,10)="1.1.3",SUMIFS(I404:I$6000,$A404:$A$6000,$A403&amp;".1",$B404:$B$6000,"Наименование объекта по производству электрической энергии всего, в том числе:")+SUMIFS(I404:I$6000,$A404:$A$6000,$A403&amp;".2",$B404:$B$6000,"Наименование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I$1),3,1)&amp;":"&amp;ADDRESS(ROW($A403)+MATCH("Г",$C404:$C$6000,0),COLUMN(I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I404:I$6000,$A404:$A$6000,IF(AND($A403=$A404,$C403=$C404),$A403&amp;"*",IF(OR(MID($A403,1,1)="0",MID($A403,1,1)=0),"?"&amp;MID($A403,2,LEN($A403)-1),$A403&amp;".?")),$C404:$C$6000,"Г")))</f>
        <v>0</v>
      </c>
      <c r="J403" s="34">
        <f ca="1">IF(MID($A403,3,10)="1.1.3",SUMIFS(J404:J$6000,$A404:$A$6000,$A403&amp;".1",$B404:$B$6000,"Наименование объекта по производству электрической энергии всего, в том числе:")+SUMIFS(J404:J$6000,$A404:$A$6000,$A403&amp;".2",$B404:$B$6000,"Наименование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J$1),3,1)&amp;":"&amp;ADDRESS(ROW($A403)+MATCH("Г",$C404:$C$6000,0),COLUMN(J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J404:J$6000,$A404:$A$6000,IF(AND($A403=$A404,$C403=$C404),$A403&amp;"*",IF(OR(MID($A403,1,1)="0",MID($A403,1,1)=0),"?"&amp;MID($A403,2,LEN($A403)-1),$A403&amp;".?")),$C404:$C$6000,"Г")))</f>
        <v>0</v>
      </c>
      <c r="K403" s="34">
        <f ca="1">IF(MID($A403,3,10)="1.1.3",SUMIFS(K404:K$6000,$A404:$A$6000,$A403&amp;".1",$B404:$B$6000,"Наименование объекта по производству электрической энергии всего, в том числе:")+SUMIFS(K404:K$6000,$A404:$A$6000,$A403&amp;".2",$B404:$B$6000,"Наименование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K$1),3,1)&amp;":"&amp;ADDRESS(ROW($A403)+MATCH("Г",$C404:$C$6000,0),COLUMN(K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K404:K$6000,$A404:$A$6000,IF(AND($A403=$A404,$C403=$C404),$A403&amp;"*",IF(OR(MID($A403,1,1)="0",MID($A403,1,1)=0),"?"&amp;MID($A403,2,LEN($A403)-1),$A403&amp;".?")),$C404:$C$6000,"Г")))</f>
        <v>0</v>
      </c>
      <c r="L403" s="34">
        <f ca="1">IF(MID($A403,3,10)="1.1.3",SUMIFS(L404:L$6000,$A404:$A$6000,$A403&amp;".1",$B404:$B$6000,"Наименование объекта по производству электрической энергии всего, в том числе:")+SUMIFS(L404:L$6000,$A404:$A$6000,$A403&amp;".2",$B404:$B$6000,"Наименование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L$1),3,1)&amp;":"&amp;ADDRESS(ROW($A403)+MATCH("Г",$C404:$C$6000,0),COLUMN(L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L404:L$6000,$A404:$A$6000,IF(AND($A403=$A404,$C403=$C404),$A403&amp;"*",IF(OR(MID($A403,1,1)="0",MID($A403,1,1)=0),"?"&amp;MID($A403,2,LEN($A403)-1),$A403&amp;".?")),$C404:$C$6000,"Г")))</f>
        <v>0</v>
      </c>
      <c r="M403" s="34">
        <f ca="1">IF(MID($A403,3,10)="1.1.3",SUMIFS(M404:M$6000,$A404:$A$6000,$A403&amp;".1",$B404:$B$6000,"Наименование объекта по производству электрической энергии всего, в том числе:")+SUMIFS(M404:M$6000,$A404:$A$6000,$A403&amp;".2",$B404:$B$6000,"Наименование объекта по производству электрической энергии всего, в том числе:"),IF(AND($C404&lt;&gt;"Г",$C404&lt;&gt;""),SUMIFS(INDIRECT(ADDRESS(ROW($A403),COLUMN(M$1),3,1)&amp;":"&amp;ADDRESS(ROW($A403)+MATCH("Г",$C404:$C$6000,0),COLUMN(M$1),3,1)),INDIRECT(ADDRESS(ROW($A403),COLUMN($A$1),3,1)&amp;":"&amp;ADDRESS(ROW($A403)+MATCH("Г",$C404:$C$6000,0),COLUMN($A$1),3,1)),$A403&amp;"*",INDIRECT(ADDRESS(ROW($A403),COLUMN($C$1),3,1)&amp;":"&amp;ADDRESS(ROW($A403)+MATCH("Г",$C404:$C$6000,0),COLUMN($C$1),3,1)),"&lt;&gt;Г"),SUMIFS(M404:M$6000,$A404:$A$6000,IF(AND($A403=$A404,$C403=$C404),$A403&amp;"*",IF(OR(MID($A403,1,1)="0",MID($A403,1,1)=0),"?"&amp;MID($A403,2,LEN($A403)-1),$A403&amp;".?")),$C404:$C$6000,"Г")))</f>
        <v>0</v>
      </c>
      <c r="N403" s="32" t="s">
        <v>787</v>
      </c>
    </row>
    <row r="404" spans="1:14" x14ac:dyDescent="0.3">
      <c r="A404" s="32" t="s">
        <v>758</v>
      </c>
      <c r="B404" s="33" t="s">
        <v>95</v>
      </c>
      <c r="C404" s="32" t="s">
        <v>33</v>
      </c>
      <c r="D404" s="34">
        <f ca="1">IF(MID($A404,3,10)="1.1.3",SUMIFS(D405:D$6000,$A405:$A$6000,$A404&amp;".1",$B405:$B$6000,"Наименование объекта по производству электрической энергии всего, в том числе:")+SUMIFS(D405:D$6000,$A405:$A$6000,$A404&amp;".2",$B405:$B$6000,"Наименование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D$1),3,1)&amp;":"&amp;ADDRESS(ROW($A404)+MATCH("Г",$C405:$C$6000,0),COLUMN(D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D405:D$6000,$A405:$A$6000,IF(AND($A404=$A405,$C404=$C405),$A404&amp;"*",IF(OR(MID($A404,1,1)="0",MID($A404,1,1)=0),"?"&amp;MID($A404,2,LEN($A404)-1),$A404&amp;".?")),$C405:$C$6000,"Г")))</f>
        <v>0</v>
      </c>
      <c r="E404" s="34">
        <f ca="1">IF(MID($A404,3,10)="1.1.3",SUMIFS(E405:E$6000,$A405:$A$6000,$A404&amp;".1",$B405:$B$6000,"Наименование объекта по производству электрической энергии всего, в том числе:")+SUMIFS(E405:E$6000,$A405:$A$6000,$A404&amp;".2",$B405:$B$6000,"Наименование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E$1),3,1)&amp;":"&amp;ADDRESS(ROW($A404)+MATCH("Г",$C405:$C$6000,0),COLUMN(E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E405:E$6000,$A405:$A$6000,IF(AND($A404=$A405,$C404=$C405),$A404&amp;"*",IF(OR(MID($A404,1,1)="0",MID($A404,1,1)=0),"?"&amp;MID($A404,2,LEN($A404)-1),$A404&amp;".?")),$C405:$C$6000,"Г")))</f>
        <v>0</v>
      </c>
      <c r="F404" s="34">
        <f ca="1">IF(MID($A404,3,10)="1.1.3",SUMIFS(F405:F$6000,$A405:$A$6000,$A404&amp;".1",$B405:$B$6000,"Наименование объекта по производству электрической энергии всего, в том числе:")+SUMIFS(F405:F$6000,$A405:$A$6000,$A404&amp;".2",$B405:$B$6000,"Наименование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F$1),3,1)&amp;":"&amp;ADDRESS(ROW($A404)+MATCH("Г",$C405:$C$6000,0),COLUMN(F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F405:F$6000,$A405:$A$6000,IF(AND($A404=$A405,$C404=$C405),$A404&amp;"*",IF(OR(MID($A404,1,1)="0",MID($A404,1,1)=0),"?"&amp;MID($A404,2,LEN($A404)-1),$A404&amp;".?")),$C405:$C$6000,"Г")))</f>
        <v>0</v>
      </c>
      <c r="G404" s="34">
        <f ca="1">IF(MID($A404,3,10)="1.1.3",SUMIFS(G405:G$6000,$A405:$A$6000,$A404&amp;".1",$B405:$B$6000,"Наименование объекта по производству электрической энергии всего, в том числе:")+SUMIFS(G405:G$6000,$A405:$A$6000,$A404&amp;".2",$B405:$B$6000,"Наименование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G$1),3,1)&amp;":"&amp;ADDRESS(ROW($A404)+MATCH("Г",$C405:$C$6000,0),COLUMN(G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G405:G$6000,$A405:$A$6000,IF(AND($A404=$A405,$C404=$C405),$A404&amp;"*",IF(OR(MID($A404,1,1)="0",MID($A404,1,1)=0),"?"&amp;MID($A404,2,LEN($A404)-1),$A404&amp;".?")),$C405:$C$6000,"Г")))</f>
        <v>0</v>
      </c>
      <c r="H404" s="34">
        <f ca="1">IF(MID($A404,3,10)="1.1.3",SUMIFS(H405:H$6000,$A405:$A$6000,$A404&amp;".1",$B405:$B$6000,"Наименование объекта по производству электрической энергии всего, в том числе:")+SUMIFS(H405:H$6000,$A405:$A$6000,$A404&amp;".2",$B405:$B$6000,"Наименование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H$1),3,1)&amp;":"&amp;ADDRESS(ROW($A404)+MATCH("Г",$C405:$C$6000,0),COLUMN(H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H405:H$6000,$A405:$A$6000,IF(AND($A404=$A405,$C404=$C405),$A404&amp;"*",IF(OR(MID($A404,1,1)="0",MID($A404,1,1)=0),"?"&amp;MID($A404,2,LEN($A404)-1),$A404&amp;".?")),$C405:$C$6000,"Г")))</f>
        <v>0</v>
      </c>
      <c r="I404" s="34">
        <f ca="1">IF(MID($A404,3,10)="1.1.3",SUMIFS(I405:I$6000,$A405:$A$6000,$A404&amp;".1",$B405:$B$6000,"Наименование объекта по производству электрической энергии всего, в том числе:")+SUMIFS(I405:I$6000,$A405:$A$6000,$A404&amp;".2",$B405:$B$6000,"Наименование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I$1),3,1)&amp;":"&amp;ADDRESS(ROW($A404)+MATCH("Г",$C405:$C$6000,0),COLUMN(I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I405:I$6000,$A405:$A$6000,IF(AND($A404=$A405,$C404=$C405),$A404&amp;"*",IF(OR(MID($A404,1,1)="0",MID($A404,1,1)=0),"?"&amp;MID($A404,2,LEN($A404)-1),$A404&amp;".?")),$C405:$C$6000,"Г")))</f>
        <v>0</v>
      </c>
      <c r="J404" s="34">
        <f ca="1">IF(MID($A404,3,10)="1.1.3",SUMIFS(J405:J$6000,$A405:$A$6000,$A404&amp;".1",$B405:$B$6000,"Наименование объекта по производству электрической энергии всего, в том числе:")+SUMIFS(J405:J$6000,$A405:$A$6000,$A404&amp;".2",$B405:$B$6000,"Наименование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J$1),3,1)&amp;":"&amp;ADDRESS(ROW($A404)+MATCH("Г",$C405:$C$6000,0),COLUMN(J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J405:J$6000,$A405:$A$6000,IF(AND($A404=$A405,$C404=$C405),$A404&amp;"*",IF(OR(MID($A404,1,1)="0",MID($A404,1,1)=0),"?"&amp;MID($A404,2,LEN($A404)-1),$A404&amp;".?")),$C405:$C$6000,"Г")))</f>
        <v>0</v>
      </c>
      <c r="K404" s="34">
        <f ca="1">IF(MID($A404,3,10)="1.1.3",SUMIFS(K405:K$6000,$A405:$A$6000,$A404&amp;".1",$B405:$B$6000,"Наименование объекта по производству электрической энергии всего, в том числе:")+SUMIFS(K405:K$6000,$A405:$A$6000,$A404&amp;".2",$B405:$B$6000,"Наименование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K$1),3,1)&amp;":"&amp;ADDRESS(ROW($A404)+MATCH("Г",$C405:$C$6000,0),COLUMN(K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K405:K$6000,$A405:$A$6000,IF(AND($A404=$A405,$C404=$C405),$A404&amp;"*",IF(OR(MID($A404,1,1)="0",MID($A404,1,1)=0),"?"&amp;MID($A404,2,LEN($A404)-1),$A404&amp;".?")),$C405:$C$6000,"Г")))</f>
        <v>0</v>
      </c>
      <c r="L404" s="34">
        <f ca="1">IF(MID($A404,3,10)="1.1.3",SUMIFS(L405:L$6000,$A405:$A$6000,$A404&amp;".1",$B405:$B$6000,"Наименование объекта по производству электрической энергии всего, в том числе:")+SUMIFS(L405:L$6000,$A405:$A$6000,$A404&amp;".2",$B405:$B$6000,"Наименование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L$1),3,1)&amp;":"&amp;ADDRESS(ROW($A404)+MATCH("Г",$C405:$C$6000,0),COLUMN(L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L405:L$6000,$A405:$A$6000,IF(AND($A404=$A405,$C404=$C405),$A404&amp;"*",IF(OR(MID($A404,1,1)="0",MID($A404,1,1)=0),"?"&amp;MID($A404,2,LEN($A404)-1),$A404&amp;".?")),$C405:$C$6000,"Г")))</f>
        <v>0</v>
      </c>
      <c r="M404" s="34">
        <f ca="1">IF(MID($A404,3,10)="1.1.3",SUMIFS(M405:M$6000,$A405:$A$6000,$A404&amp;".1",$B405:$B$6000,"Наименование объекта по производству электрической энергии всего, в том числе:")+SUMIFS(M405:M$6000,$A405:$A$6000,$A404&amp;".2",$B405:$B$6000,"Наименование объекта по производству электрической энергии всего, в том числе:"),IF(AND($C405&lt;&gt;"Г",$C405&lt;&gt;""),SUMIFS(INDIRECT(ADDRESS(ROW($A404),COLUMN(M$1),3,1)&amp;":"&amp;ADDRESS(ROW($A404)+MATCH("Г",$C405:$C$6000,0),COLUMN(M$1),3,1)),INDIRECT(ADDRESS(ROW($A404),COLUMN($A$1),3,1)&amp;":"&amp;ADDRESS(ROW($A404)+MATCH("Г",$C405:$C$6000,0),COLUMN($A$1),3,1)),$A404&amp;"*",INDIRECT(ADDRESS(ROW($A404),COLUMN($C$1),3,1)&amp;":"&amp;ADDRESS(ROW($A404)+MATCH("Г",$C405:$C$6000,0),COLUMN($C$1),3,1)),"&lt;&gt;Г"),SUMIFS(M405:M$6000,$A405:$A$6000,IF(AND($A404=$A405,$C404=$C405),$A404&amp;"*",IF(OR(MID($A404,1,1)="0",MID($A404,1,1)=0),"?"&amp;MID($A404,2,LEN($A404)-1),$A404&amp;".?")),$C405:$C$6000,"Г")))</f>
        <v>0</v>
      </c>
      <c r="N404" s="32" t="s">
        <v>787</v>
      </c>
    </row>
    <row r="405" spans="1:14" x14ac:dyDescent="0.3">
      <c r="A405" s="32" t="s">
        <v>759</v>
      </c>
      <c r="B405" s="33" t="s">
        <v>96</v>
      </c>
      <c r="C405" s="32" t="s">
        <v>33</v>
      </c>
      <c r="D405" s="34">
        <f ca="1">IF(MID($A405,3,10)="1.1.3",SUMIFS(D406:D$6000,$A406:$A$6000,$A405&amp;".1",$B406:$B$6000,"Наименование объекта по производству электрической энергии всего, в том числе:")+SUMIFS(D406:D$6000,$A406:$A$6000,$A405&amp;".2",$B406:$B$6000,"Наименование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D$1),3,1)&amp;":"&amp;ADDRESS(ROW($A405)+MATCH("Г",$C406:$C$6000,0),COLUMN(D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D406:D$6000,$A406:$A$6000,IF(AND($A405=$A406,$C405=$C406),$A405&amp;"*",IF(OR(MID($A405,1,1)="0",MID($A405,1,1)=0),"?"&amp;MID($A405,2,LEN($A405)-1),$A405&amp;".?")),$C406:$C$6000,"Г")))</f>
        <v>0</v>
      </c>
      <c r="E405" s="34">
        <f ca="1">IF(MID($A405,3,10)="1.1.3",SUMIFS(E406:E$6000,$A406:$A$6000,$A405&amp;".1",$B406:$B$6000,"Наименование объекта по производству электрической энергии всего, в том числе:")+SUMIFS(E406:E$6000,$A406:$A$6000,$A405&amp;".2",$B406:$B$6000,"Наименование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E$1),3,1)&amp;":"&amp;ADDRESS(ROW($A405)+MATCH("Г",$C406:$C$6000,0),COLUMN(E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E406:E$6000,$A406:$A$6000,IF(AND($A405=$A406,$C405=$C406),$A405&amp;"*",IF(OR(MID($A405,1,1)="0",MID($A405,1,1)=0),"?"&amp;MID($A405,2,LEN($A405)-1),$A405&amp;".?")),$C406:$C$6000,"Г")))</f>
        <v>0</v>
      </c>
      <c r="F405" s="34">
        <f ca="1">IF(MID($A405,3,10)="1.1.3",SUMIFS(F406:F$6000,$A406:$A$6000,$A405&amp;".1",$B406:$B$6000,"Наименование объекта по производству электрической энергии всего, в том числе:")+SUMIFS(F406:F$6000,$A406:$A$6000,$A405&amp;".2",$B406:$B$6000,"Наименование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F$1),3,1)&amp;":"&amp;ADDRESS(ROW($A405)+MATCH("Г",$C406:$C$6000,0),COLUMN(F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F406:F$6000,$A406:$A$6000,IF(AND($A405=$A406,$C405=$C406),$A405&amp;"*",IF(OR(MID($A405,1,1)="0",MID($A405,1,1)=0),"?"&amp;MID($A405,2,LEN($A405)-1),$A405&amp;".?")),$C406:$C$6000,"Г")))</f>
        <v>0</v>
      </c>
      <c r="G405" s="34">
        <f ca="1">IF(MID($A405,3,10)="1.1.3",SUMIFS(G406:G$6000,$A406:$A$6000,$A405&amp;".1",$B406:$B$6000,"Наименование объекта по производству электрической энергии всего, в том числе:")+SUMIFS(G406:G$6000,$A406:$A$6000,$A405&amp;".2",$B406:$B$6000,"Наименование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G$1),3,1)&amp;":"&amp;ADDRESS(ROW($A405)+MATCH("Г",$C406:$C$6000,0),COLUMN(G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G406:G$6000,$A406:$A$6000,IF(AND($A405=$A406,$C405=$C406),$A405&amp;"*",IF(OR(MID($A405,1,1)="0",MID($A405,1,1)=0),"?"&amp;MID($A405,2,LEN($A405)-1),$A405&amp;".?")),$C406:$C$6000,"Г")))</f>
        <v>0</v>
      </c>
      <c r="H405" s="34">
        <f ca="1">IF(MID($A405,3,10)="1.1.3",SUMIFS(H406:H$6000,$A406:$A$6000,$A405&amp;".1",$B406:$B$6000,"Наименование объекта по производству электрической энергии всего, в том числе:")+SUMIFS(H406:H$6000,$A406:$A$6000,$A405&amp;".2",$B406:$B$6000,"Наименование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H$1),3,1)&amp;":"&amp;ADDRESS(ROW($A405)+MATCH("Г",$C406:$C$6000,0),COLUMN(H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H406:H$6000,$A406:$A$6000,IF(AND($A405=$A406,$C405=$C406),$A405&amp;"*",IF(OR(MID($A405,1,1)="0",MID($A405,1,1)=0),"?"&amp;MID($A405,2,LEN($A405)-1),$A405&amp;".?")),$C406:$C$6000,"Г")))</f>
        <v>0</v>
      </c>
      <c r="I405" s="34">
        <f ca="1">IF(MID($A405,3,10)="1.1.3",SUMIFS(I406:I$6000,$A406:$A$6000,$A405&amp;".1",$B406:$B$6000,"Наименование объекта по производству электрической энергии всего, в том числе:")+SUMIFS(I406:I$6000,$A406:$A$6000,$A405&amp;".2",$B406:$B$6000,"Наименование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I$1),3,1)&amp;":"&amp;ADDRESS(ROW($A405)+MATCH("Г",$C406:$C$6000,0),COLUMN(I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I406:I$6000,$A406:$A$6000,IF(AND($A405=$A406,$C405=$C406),$A405&amp;"*",IF(OR(MID($A405,1,1)="0",MID($A405,1,1)=0),"?"&amp;MID($A405,2,LEN($A405)-1),$A405&amp;".?")),$C406:$C$6000,"Г")))</f>
        <v>0</v>
      </c>
      <c r="J405" s="34">
        <f ca="1">IF(MID($A405,3,10)="1.1.3",SUMIFS(J406:J$6000,$A406:$A$6000,$A405&amp;".1",$B406:$B$6000,"Наименование объекта по производству электрической энергии всего, в том числе:")+SUMIFS(J406:J$6000,$A406:$A$6000,$A405&amp;".2",$B406:$B$6000,"Наименование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J$1),3,1)&amp;":"&amp;ADDRESS(ROW($A405)+MATCH("Г",$C406:$C$6000,0),COLUMN(J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J406:J$6000,$A406:$A$6000,IF(AND($A405=$A406,$C405=$C406),$A405&amp;"*",IF(OR(MID($A405,1,1)="0",MID($A405,1,1)=0),"?"&amp;MID($A405,2,LEN($A405)-1),$A405&amp;".?")),$C406:$C$6000,"Г")))</f>
        <v>0</v>
      </c>
      <c r="K405" s="34">
        <f ca="1">IF(MID($A405,3,10)="1.1.3",SUMIFS(K406:K$6000,$A406:$A$6000,$A405&amp;".1",$B406:$B$6000,"Наименование объекта по производству электрической энергии всего, в том числе:")+SUMIFS(K406:K$6000,$A406:$A$6000,$A405&amp;".2",$B406:$B$6000,"Наименование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K$1),3,1)&amp;":"&amp;ADDRESS(ROW($A405)+MATCH("Г",$C406:$C$6000,0),COLUMN(K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K406:K$6000,$A406:$A$6000,IF(AND($A405=$A406,$C405=$C406),$A405&amp;"*",IF(OR(MID($A405,1,1)="0",MID($A405,1,1)=0),"?"&amp;MID($A405,2,LEN($A405)-1),$A405&amp;".?")),$C406:$C$6000,"Г")))</f>
        <v>0</v>
      </c>
      <c r="L405" s="34">
        <f ca="1">IF(MID($A405,3,10)="1.1.3",SUMIFS(L406:L$6000,$A406:$A$6000,$A405&amp;".1",$B406:$B$6000,"Наименование объекта по производству электрической энергии всего, в том числе:")+SUMIFS(L406:L$6000,$A406:$A$6000,$A405&amp;".2",$B406:$B$6000,"Наименование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L$1),3,1)&amp;":"&amp;ADDRESS(ROW($A405)+MATCH("Г",$C406:$C$6000,0),COLUMN(L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L406:L$6000,$A406:$A$6000,IF(AND($A405=$A406,$C405=$C406),$A405&amp;"*",IF(OR(MID($A405,1,1)="0",MID($A405,1,1)=0),"?"&amp;MID($A405,2,LEN($A405)-1),$A405&amp;".?")),$C406:$C$6000,"Г")))</f>
        <v>0</v>
      </c>
      <c r="M405" s="34">
        <f ca="1">IF(MID($A405,3,10)="1.1.3",SUMIFS(M406:M$6000,$A406:$A$6000,$A405&amp;".1",$B406:$B$6000,"Наименование объекта по производству электрической энергии всего, в том числе:")+SUMIFS(M406:M$6000,$A406:$A$6000,$A405&amp;".2",$B406:$B$6000,"Наименование объекта по производству электрической энергии всего, в том числе:"),IF(AND($C406&lt;&gt;"Г",$C406&lt;&gt;""),SUMIFS(INDIRECT(ADDRESS(ROW($A405),COLUMN(M$1),3,1)&amp;":"&amp;ADDRESS(ROW($A405)+MATCH("Г",$C406:$C$6000,0),COLUMN(M$1),3,1)),INDIRECT(ADDRESS(ROW($A405),COLUMN($A$1),3,1)&amp;":"&amp;ADDRESS(ROW($A405)+MATCH("Г",$C406:$C$6000,0),COLUMN($A$1),3,1)),$A405&amp;"*",INDIRECT(ADDRESS(ROW($A405),COLUMN($C$1),3,1)&amp;":"&amp;ADDRESS(ROW($A405)+MATCH("Г",$C406:$C$6000,0),COLUMN($C$1),3,1)),"&lt;&gt;Г"),SUMIFS(M406:M$6000,$A406:$A$6000,IF(AND($A405=$A406,$C405=$C406),$A405&amp;"*",IF(OR(MID($A405,1,1)="0",MID($A405,1,1)=0),"?"&amp;MID($A405,2,LEN($A405)-1),$A405&amp;".?")),$C406:$C$6000,"Г")))</f>
        <v>0</v>
      </c>
      <c r="N405" s="32" t="s">
        <v>787</v>
      </c>
    </row>
    <row r="406" spans="1:14" x14ac:dyDescent="0.3">
      <c r="A406" s="32" t="s">
        <v>760</v>
      </c>
      <c r="B406" s="33" t="s">
        <v>97</v>
      </c>
      <c r="C406" s="32" t="s">
        <v>33</v>
      </c>
      <c r="D406" s="34">
        <f ca="1">IF(MID($A406,3,10)="1.1.3",SUMIFS(D407:D$6000,$A407:$A$6000,$A406&amp;".1",$B407:$B$6000,"Наименование объекта по производству электрической энергии всего, в том числе:")+SUMIFS(D407:D$6000,$A407:$A$6000,$A406&amp;".2",$B407:$B$6000,"Наименование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D$1),3,1)&amp;":"&amp;ADDRESS(ROW($A406)+MATCH("Г",$C407:$C$6000,0),COLUMN(D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D407:D$6000,$A407:$A$6000,IF(AND($A406=$A407,$C406=$C407),$A406&amp;"*",IF(OR(MID($A406,1,1)="0",MID($A406,1,1)=0),"?"&amp;MID($A406,2,LEN($A406)-1),$A406&amp;".?")),$C407:$C$6000,"Г")))</f>
        <v>0</v>
      </c>
      <c r="E406" s="34">
        <f ca="1">IF(MID($A406,3,10)="1.1.3",SUMIFS(E407:E$6000,$A407:$A$6000,$A406&amp;".1",$B407:$B$6000,"Наименование объекта по производству электрической энергии всего, в том числе:")+SUMIFS(E407:E$6000,$A407:$A$6000,$A406&amp;".2",$B407:$B$6000,"Наименование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E$1),3,1)&amp;":"&amp;ADDRESS(ROW($A406)+MATCH("Г",$C407:$C$6000,0),COLUMN(E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E407:E$6000,$A407:$A$6000,IF(AND($A406=$A407,$C406=$C407),$A406&amp;"*",IF(OR(MID($A406,1,1)="0",MID($A406,1,1)=0),"?"&amp;MID($A406,2,LEN($A406)-1),$A406&amp;".?")),$C407:$C$6000,"Г")))</f>
        <v>0</v>
      </c>
      <c r="F406" s="34">
        <f ca="1">IF(MID($A406,3,10)="1.1.3",SUMIFS(F407:F$6000,$A407:$A$6000,$A406&amp;".1",$B407:$B$6000,"Наименование объекта по производству электрической энергии всего, в том числе:")+SUMIFS(F407:F$6000,$A407:$A$6000,$A406&amp;".2",$B407:$B$6000,"Наименование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F$1),3,1)&amp;":"&amp;ADDRESS(ROW($A406)+MATCH("Г",$C407:$C$6000,0),COLUMN(F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F407:F$6000,$A407:$A$6000,IF(AND($A406=$A407,$C406=$C407),$A406&amp;"*",IF(OR(MID($A406,1,1)="0",MID($A406,1,1)=0),"?"&amp;MID($A406,2,LEN($A406)-1),$A406&amp;".?")),$C407:$C$6000,"Г")))</f>
        <v>0</v>
      </c>
      <c r="G406" s="34">
        <f ca="1">IF(MID($A406,3,10)="1.1.3",SUMIFS(G407:G$6000,$A407:$A$6000,$A406&amp;".1",$B407:$B$6000,"Наименование объекта по производству электрической энергии всего, в том числе:")+SUMIFS(G407:G$6000,$A407:$A$6000,$A406&amp;".2",$B407:$B$6000,"Наименование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G$1),3,1)&amp;":"&amp;ADDRESS(ROW($A406)+MATCH("Г",$C407:$C$6000,0),COLUMN(G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G407:G$6000,$A407:$A$6000,IF(AND($A406=$A407,$C406=$C407),$A406&amp;"*",IF(OR(MID($A406,1,1)="0",MID($A406,1,1)=0),"?"&amp;MID($A406,2,LEN($A406)-1),$A406&amp;".?")),$C407:$C$6000,"Г")))</f>
        <v>0</v>
      </c>
      <c r="H406" s="34">
        <f ca="1">IF(MID($A406,3,10)="1.1.3",SUMIFS(H407:H$6000,$A407:$A$6000,$A406&amp;".1",$B407:$B$6000,"Наименование объекта по производству электрической энергии всего, в том числе:")+SUMIFS(H407:H$6000,$A407:$A$6000,$A406&amp;".2",$B407:$B$6000,"Наименование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H$1),3,1)&amp;":"&amp;ADDRESS(ROW($A406)+MATCH("Г",$C407:$C$6000,0),COLUMN(H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H407:H$6000,$A407:$A$6000,IF(AND($A406=$A407,$C406=$C407),$A406&amp;"*",IF(OR(MID($A406,1,1)="0",MID($A406,1,1)=0),"?"&amp;MID($A406,2,LEN($A406)-1),$A406&amp;".?")),$C407:$C$6000,"Г")))</f>
        <v>0</v>
      </c>
      <c r="I406" s="34">
        <f ca="1">IF(MID($A406,3,10)="1.1.3",SUMIFS(I407:I$6000,$A407:$A$6000,$A406&amp;".1",$B407:$B$6000,"Наименование объекта по производству электрической энергии всего, в том числе:")+SUMIFS(I407:I$6000,$A407:$A$6000,$A406&amp;".2",$B407:$B$6000,"Наименование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I$1),3,1)&amp;":"&amp;ADDRESS(ROW($A406)+MATCH("Г",$C407:$C$6000,0),COLUMN(I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I407:I$6000,$A407:$A$6000,IF(AND($A406=$A407,$C406=$C407),$A406&amp;"*",IF(OR(MID($A406,1,1)="0",MID($A406,1,1)=0),"?"&amp;MID($A406,2,LEN($A406)-1),$A406&amp;".?")),$C407:$C$6000,"Г")))</f>
        <v>0</v>
      </c>
      <c r="J406" s="34">
        <f ca="1">IF(MID($A406,3,10)="1.1.3",SUMIFS(J407:J$6000,$A407:$A$6000,$A406&amp;".1",$B407:$B$6000,"Наименование объекта по производству электрической энергии всего, в том числе:")+SUMIFS(J407:J$6000,$A407:$A$6000,$A406&amp;".2",$B407:$B$6000,"Наименование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J$1),3,1)&amp;":"&amp;ADDRESS(ROW($A406)+MATCH("Г",$C407:$C$6000,0),COLUMN(J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J407:J$6000,$A407:$A$6000,IF(AND($A406=$A407,$C406=$C407),$A406&amp;"*",IF(OR(MID($A406,1,1)="0",MID($A406,1,1)=0),"?"&amp;MID($A406,2,LEN($A406)-1),$A406&amp;".?")),$C407:$C$6000,"Г")))</f>
        <v>0</v>
      </c>
      <c r="K406" s="34">
        <f ca="1">IF(MID($A406,3,10)="1.1.3",SUMIFS(K407:K$6000,$A407:$A$6000,$A406&amp;".1",$B407:$B$6000,"Наименование объекта по производству электрической энергии всего, в том числе:")+SUMIFS(K407:K$6000,$A407:$A$6000,$A406&amp;".2",$B407:$B$6000,"Наименование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K$1),3,1)&amp;":"&amp;ADDRESS(ROW($A406)+MATCH("Г",$C407:$C$6000,0),COLUMN(K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K407:K$6000,$A407:$A$6000,IF(AND($A406=$A407,$C406=$C407),$A406&amp;"*",IF(OR(MID($A406,1,1)="0",MID($A406,1,1)=0),"?"&amp;MID($A406,2,LEN($A406)-1),$A406&amp;".?")),$C407:$C$6000,"Г")))</f>
        <v>0</v>
      </c>
      <c r="L406" s="34">
        <f ca="1">IF(MID($A406,3,10)="1.1.3",SUMIFS(L407:L$6000,$A407:$A$6000,$A406&amp;".1",$B407:$B$6000,"Наименование объекта по производству электрической энергии всего, в том числе:")+SUMIFS(L407:L$6000,$A407:$A$6000,$A406&amp;".2",$B407:$B$6000,"Наименование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L$1),3,1)&amp;":"&amp;ADDRESS(ROW($A406)+MATCH("Г",$C407:$C$6000,0),COLUMN(L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L407:L$6000,$A407:$A$6000,IF(AND($A406=$A407,$C406=$C407),$A406&amp;"*",IF(OR(MID($A406,1,1)="0",MID($A406,1,1)=0),"?"&amp;MID($A406,2,LEN($A406)-1),$A406&amp;".?")),$C407:$C$6000,"Г")))</f>
        <v>0</v>
      </c>
      <c r="M406" s="34">
        <f ca="1">IF(MID($A406,3,10)="1.1.3",SUMIFS(M407:M$6000,$A407:$A$6000,$A406&amp;".1",$B407:$B$6000,"Наименование объекта по производству электрической энергии всего, в том числе:")+SUMIFS(M407:M$6000,$A407:$A$6000,$A406&amp;".2",$B407:$B$6000,"Наименование объекта по производству электрической энергии всего, в том числе:"),IF(AND($C407&lt;&gt;"Г",$C407&lt;&gt;""),SUMIFS(INDIRECT(ADDRESS(ROW($A406),COLUMN(M$1),3,1)&amp;":"&amp;ADDRESS(ROW($A406)+MATCH("Г",$C407:$C$6000,0),COLUMN(M$1),3,1)),INDIRECT(ADDRESS(ROW($A406),COLUMN($A$1),3,1)&amp;":"&amp;ADDRESS(ROW($A406)+MATCH("Г",$C407:$C$6000,0),COLUMN($A$1),3,1)),$A406&amp;"*",INDIRECT(ADDRESS(ROW($A406),COLUMN($C$1),3,1)&amp;":"&amp;ADDRESS(ROW($A406)+MATCH("Г",$C407:$C$6000,0),COLUMN($C$1),3,1)),"&lt;&gt;Г"),SUMIFS(M407:M$6000,$A407:$A$6000,IF(AND($A406=$A407,$C406=$C407),$A406&amp;"*",IF(OR(MID($A406,1,1)="0",MID($A406,1,1)=0),"?"&amp;MID($A406,2,LEN($A406)-1),$A406&amp;".?")),$C407:$C$6000,"Г")))</f>
        <v>0</v>
      </c>
      <c r="N406" s="32" t="s">
        <v>787</v>
      </c>
    </row>
    <row r="407" spans="1:14" ht="37.5" x14ac:dyDescent="0.3">
      <c r="A407" s="32" t="s">
        <v>761</v>
      </c>
      <c r="B407" s="33" t="s">
        <v>66</v>
      </c>
      <c r="C407" s="32" t="s">
        <v>33</v>
      </c>
      <c r="D407" s="34">
        <f ca="1">IF(MID($A407,3,10)="1.1.3",SUMIFS(D408:D$6000,$A408:$A$6000,$A407&amp;".1",$B408:$B$6000,"Наименование объекта по производству электрической энергии всего, в том числе:")+SUMIFS(D408:D$6000,$A408:$A$6000,$A407&amp;".2",$B408:$B$6000,"Наименование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D$1),3,1)&amp;":"&amp;ADDRESS(ROW($A407)+MATCH("Г",$C408:$C$6000,0),COLUMN(D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D408:D$6000,$A408:$A$6000,IF(AND($A407=$A408,$C407=$C408),$A407&amp;"*",IF(OR(MID($A407,1,1)="0",MID($A407,1,1)=0),"?"&amp;MID($A407,2,LEN($A407)-1),$A407&amp;".?")),$C408:$C$6000,"Г")))</f>
        <v>0</v>
      </c>
      <c r="E407" s="34">
        <f ca="1">IF(MID($A407,3,10)="1.1.3",SUMIFS(E408:E$6000,$A408:$A$6000,$A407&amp;".1",$B408:$B$6000,"Наименование объекта по производству электрической энергии всего, в том числе:")+SUMIFS(E408:E$6000,$A408:$A$6000,$A407&amp;".2",$B408:$B$6000,"Наименование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E$1),3,1)&amp;":"&amp;ADDRESS(ROW($A407)+MATCH("Г",$C408:$C$6000,0),COLUMN(E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E408:E$6000,$A408:$A$6000,IF(AND($A407=$A408,$C407=$C408),$A407&amp;"*",IF(OR(MID($A407,1,1)="0",MID($A407,1,1)=0),"?"&amp;MID($A407,2,LEN($A407)-1),$A407&amp;".?")),$C408:$C$6000,"Г")))</f>
        <v>0</v>
      </c>
      <c r="F407" s="34">
        <f ca="1">IF(MID($A407,3,10)="1.1.3",SUMIFS(F408:F$6000,$A408:$A$6000,$A407&amp;".1",$B408:$B$6000,"Наименование объекта по производству электрической энергии всего, в том числе:")+SUMIFS(F408:F$6000,$A408:$A$6000,$A407&amp;".2",$B408:$B$6000,"Наименование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F$1),3,1)&amp;":"&amp;ADDRESS(ROW($A407)+MATCH("Г",$C408:$C$6000,0),COLUMN(F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F408:F$6000,$A408:$A$6000,IF(AND($A407=$A408,$C407=$C408),$A407&amp;"*",IF(OR(MID($A407,1,1)="0",MID($A407,1,1)=0),"?"&amp;MID($A407,2,LEN($A407)-1),$A407&amp;".?")),$C408:$C$6000,"Г")))</f>
        <v>0</v>
      </c>
      <c r="G407" s="34">
        <f ca="1">IF(MID($A407,3,10)="1.1.3",SUMIFS(G408:G$6000,$A408:$A$6000,$A407&amp;".1",$B408:$B$6000,"Наименование объекта по производству электрической энергии всего, в том числе:")+SUMIFS(G408:G$6000,$A408:$A$6000,$A407&amp;".2",$B408:$B$6000,"Наименование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G$1),3,1)&amp;":"&amp;ADDRESS(ROW($A407)+MATCH("Г",$C408:$C$6000,0),COLUMN(G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G408:G$6000,$A408:$A$6000,IF(AND($A407=$A408,$C407=$C408),$A407&amp;"*",IF(OR(MID($A407,1,1)="0",MID($A407,1,1)=0),"?"&amp;MID($A407,2,LEN($A407)-1),$A407&amp;".?")),$C408:$C$6000,"Г")))</f>
        <v>0</v>
      </c>
      <c r="H407" s="34">
        <f ca="1">IF(MID($A407,3,10)="1.1.3",SUMIFS(H408:H$6000,$A408:$A$6000,$A407&amp;".1",$B408:$B$6000,"Наименование объекта по производству электрической энергии всего, в том числе:")+SUMIFS(H408:H$6000,$A408:$A$6000,$A407&amp;".2",$B408:$B$6000,"Наименование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H$1),3,1)&amp;":"&amp;ADDRESS(ROW($A407)+MATCH("Г",$C408:$C$6000,0),COLUMN(H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H408:H$6000,$A408:$A$6000,IF(AND($A407=$A408,$C407=$C408),$A407&amp;"*",IF(OR(MID($A407,1,1)="0",MID($A407,1,1)=0),"?"&amp;MID($A407,2,LEN($A407)-1),$A407&amp;".?")),$C408:$C$6000,"Г")))</f>
        <v>0</v>
      </c>
      <c r="I407" s="34">
        <f ca="1">IF(MID($A407,3,10)="1.1.3",SUMIFS(I408:I$6000,$A408:$A$6000,$A407&amp;".1",$B408:$B$6000,"Наименование объекта по производству электрической энергии всего, в том числе:")+SUMIFS(I408:I$6000,$A408:$A$6000,$A407&amp;".2",$B408:$B$6000,"Наименование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I$1),3,1)&amp;":"&amp;ADDRESS(ROW($A407)+MATCH("Г",$C408:$C$6000,0),COLUMN(I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I408:I$6000,$A408:$A$6000,IF(AND($A407=$A408,$C407=$C408),$A407&amp;"*",IF(OR(MID($A407,1,1)="0",MID($A407,1,1)=0),"?"&amp;MID($A407,2,LEN($A407)-1),$A407&amp;".?")),$C408:$C$6000,"Г")))</f>
        <v>0</v>
      </c>
      <c r="J407" s="34">
        <f ca="1">IF(MID($A407,3,10)="1.1.3",SUMIFS(J408:J$6000,$A408:$A$6000,$A407&amp;".1",$B408:$B$6000,"Наименование объекта по производству электрической энергии всего, в том числе:")+SUMIFS(J408:J$6000,$A408:$A$6000,$A407&amp;".2",$B408:$B$6000,"Наименование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J$1),3,1)&amp;":"&amp;ADDRESS(ROW($A407)+MATCH("Г",$C408:$C$6000,0),COLUMN(J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J408:J$6000,$A408:$A$6000,IF(AND($A407=$A408,$C407=$C408),$A407&amp;"*",IF(OR(MID($A407,1,1)="0",MID($A407,1,1)=0),"?"&amp;MID($A407,2,LEN($A407)-1),$A407&amp;".?")),$C408:$C$6000,"Г")))</f>
        <v>0</v>
      </c>
      <c r="K407" s="34">
        <f ca="1">IF(MID($A407,3,10)="1.1.3",SUMIFS(K408:K$6000,$A408:$A$6000,$A407&amp;".1",$B408:$B$6000,"Наименование объекта по производству электрической энергии всего, в том числе:")+SUMIFS(K408:K$6000,$A408:$A$6000,$A407&amp;".2",$B408:$B$6000,"Наименование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K$1),3,1)&amp;":"&amp;ADDRESS(ROW($A407)+MATCH("Г",$C408:$C$6000,0),COLUMN(K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K408:K$6000,$A408:$A$6000,IF(AND($A407=$A408,$C407=$C408),$A407&amp;"*",IF(OR(MID($A407,1,1)="0",MID($A407,1,1)=0),"?"&amp;MID($A407,2,LEN($A407)-1),$A407&amp;".?")),$C408:$C$6000,"Г")))</f>
        <v>0</v>
      </c>
      <c r="L407" s="34">
        <f ca="1">IF(MID($A407,3,10)="1.1.3",SUMIFS(L408:L$6000,$A408:$A$6000,$A407&amp;".1",$B408:$B$6000,"Наименование объекта по производству электрической энергии всего, в том числе:")+SUMIFS(L408:L$6000,$A408:$A$6000,$A407&amp;".2",$B408:$B$6000,"Наименование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L$1),3,1)&amp;":"&amp;ADDRESS(ROW($A407)+MATCH("Г",$C408:$C$6000,0),COLUMN(L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L408:L$6000,$A408:$A$6000,IF(AND($A407=$A408,$C407=$C408),$A407&amp;"*",IF(OR(MID($A407,1,1)="0",MID($A407,1,1)=0),"?"&amp;MID($A407,2,LEN($A407)-1),$A407&amp;".?")),$C408:$C$6000,"Г")))</f>
        <v>0</v>
      </c>
      <c r="M407" s="34">
        <f ca="1">IF(MID($A407,3,10)="1.1.3",SUMIFS(M408:M$6000,$A408:$A$6000,$A407&amp;".1",$B408:$B$6000,"Наименование объекта по производству электрической энергии всего, в том числе:")+SUMIFS(M408:M$6000,$A408:$A$6000,$A407&amp;".2",$B408:$B$6000,"Наименование объекта по производству электрической энергии всего, в том числе:"),IF(AND($C408&lt;&gt;"Г",$C408&lt;&gt;""),SUMIFS(INDIRECT(ADDRESS(ROW($A407),COLUMN(M$1),3,1)&amp;":"&amp;ADDRESS(ROW($A407)+MATCH("Г",$C408:$C$6000,0),COLUMN(M$1),3,1)),INDIRECT(ADDRESS(ROW($A407),COLUMN($A$1),3,1)&amp;":"&amp;ADDRESS(ROW($A407)+MATCH("Г",$C408:$C$6000,0),COLUMN($A$1),3,1)),$A407&amp;"*",INDIRECT(ADDRESS(ROW($A407),COLUMN($C$1),3,1)&amp;":"&amp;ADDRESS(ROW($A407)+MATCH("Г",$C408:$C$6000,0),COLUMN($C$1),3,1)),"&lt;&gt;Г"),SUMIFS(M408:M$6000,$A408:$A$6000,IF(AND($A407=$A408,$C407=$C408),$A407&amp;"*",IF(OR(MID($A407,1,1)="0",MID($A407,1,1)=0),"?"&amp;MID($A407,2,LEN($A407)-1),$A407&amp;".?")),$C408:$C$6000,"Г")))</f>
        <v>0</v>
      </c>
      <c r="N407" s="32" t="s">
        <v>787</v>
      </c>
    </row>
    <row r="408" spans="1:14" x14ac:dyDescent="0.3">
      <c r="A408" s="32" t="s">
        <v>762</v>
      </c>
      <c r="B408" s="33" t="s">
        <v>98</v>
      </c>
      <c r="C408" s="32" t="s">
        <v>33</v>
      </c>
      <c r="D408" s="34">
        <f ca="1">IF(MID($A408,3,10)="1.1.3",SUMIFS(D409:D$6000,$A409:$A$6000,$A408&amp;".1",$B409:$B$6000,"Наименование объекта по производству электрической энергии всего, в том числе:")+SUMIFS(D409:D$6000,$A409:$A$6000,$A408&amp;".2",$B409:$B$6000,"Наименование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D$1),3,1)&amp;":"&amp;ADDRESS(ROW($A408)+MATCH("Г",$C409:$C$6000,0),COLUMN(D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D409:D$6000,$A409:$A$6000,IF(AND($A408=$A409,$C408=$C409),$A408&amp;"*",IF(OR(MID($A408,1,1)="0",MID($A408,1,1)=0),"?"&amp;MID($A408,2,LEN($A408)-1),$A408&amp;".?")),$C409:$C$6000,"Г")))</f>
        <v>0</v>
      </c>
      <c r="E408" s="34">
        <f ca="1">IF(MID($A408,3,10)="1.1.3",SUMIFS(E409:E$6000,$A409:$A$6000,$A408&amp;".1",$B409:$B$6000,"Наименование объекта по производству электрической энергии всего, в том числе:")+SUMIFS(E409:E$6000,$A409:$A$6000,$A408&amp;".2",$B409:$B$6000,"Наименование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E$1),3,1)&amp;":"&amp;ADDRESS(ROW($A408)+MATCH("Г",$C409:$C$6000,0),COLUMN(E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E409:E$6000,$A409:$A$6000,IF(AND($A408=$A409,$C408=$C409),$A408&amp;"*",IF(OR(MID($A408,1,1)="0",MID($A408,1,1)=0),"?"&amp;MID($A408,2,LEN($A408)-1),$A408&amp;".?")),$C409:$C$6000,"Г")))</f>
        <v>0</v>
      </c>
      <c r="F408" s="34">
        <f ca="1">IF(MID($A408,3,10)="1.1.3",SUMIFS(F409:F$6000,$A409:$A$6000,$A408&amp;".1",$B409:$B$6000,"Наименование объекта по производству электрической энергии всего, в том числе:")+SUMIFS(F409:F$6000,$A409:$A$6000,$A408&amp;".2",$B409:$B$6000,"Наименование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F$1),3,1)&amp;":"&amp;ADDRESS(ROW($A408)+MATCH("Г",$C409:$C$6000,0),COLUMN(F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F409:F$6000,$A409:$A$6000,IF(AND($A408=$A409,$C408=$C409),$A408&amp;"*",IF(OR(MID($A408,1,1)="0",MID($A408,1,1)=0),"?"&amp;MID($A408,2,LEN($A408)-1),$A408&amp;".?")),$C409:$C$6000,"Г")))</f>
        <v>0</v>
      </c>
      <c r="G408" s="34">
        <f ca="1">IF(MID($A408,3,10)="1.1.3",SUMIFS(G409:G$6000,$A409:$A$6000,$A408&amp;".1",$B409:$B$6000,"Наименование объекта по производству электрической энергии всего, в том числе:")+SUMIFS(G409:G$6000,$A409:$A$6000,$A408&amp;".2",$B409:$B$6000,"Наименование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G$1),3,1)&amp;":"&amp;ADDRESS(ROW($A408)+MATCH("Г",$C409:$C$6000,0),COLUMN(G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G409:G$6000,$A409:$A$6000,IF(AND($A408=$A409,$C408=$C409),$A408&amp;"*",IF(OR(MID($A408,1,1)="0",MID($A408,1,1)=0),"?"&amp;MID($A408,2,LEN($A408)-1),$A408&amp;".?")),$C409:$C$6000,"Г")))</f>
        <v>0</v>
      </c>
      <c r="H408" s="34">
        <f ca="1">IF(MID($A408,3,10)="1.1.3",SUMIFS(H409:H$6000,$A409:$A$6000,$A408&amp;".1",$B409:$B$6000,"Наименование объекта по производству электрической энергии всего, в том числе:")+SUMIFS(H409:H$6000,$A409:$A$6000,$A408&amp;".2",$B409:$B$6000,"Наименование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H$1),3,1)&amp;":"&amp;ADDRESS(ROW($A408)+MATCH("Г",$C409:$C$6000,0),COLUMN(H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H409:H$6000,$A409:$A$6000,IF(AND($A408=$A409,$C408=$C409),$A408&amp;"*",IF(OR(MID($A408,1,1)="0",MID($A408,1,1)=0),"?"&amp;MID($A408,2,LEN($A408)-1),$A408&amp;".?")),$C409:$C$6000,"Г")))</f>
        <v>0</v>
      </c>
      <c r="I408" s="34">
        <f ca="1">IF(MID($A408,3,10)="1.1.3",SUMIFS(I409:I$6000,$A409:$A$6000,$A408&amp;".1",$B409:$B$6000,"Наименование объекта по производству электрической энергии всего, в том числе:")+SUMIFS(I409:I$6000,$A409:$A$6000,$A408&amp;".2",$B409:$B$6000,"Наименование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I$1),3,1)&amp;":"&amp;ADDRESS(ROW($A408)+MATCH("Г",$C409:$C$6000,0),COLUMN(I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I409:I$6000,$A409:$A$6000,IF(AND($A408=$A409,$C408=$C409),$A408&amp;"*",IF(OR(MID($A408,1,1)="0",MID($A408,1,1)=0),"?"&amp;MID($A408,2,LEN($A408)-1),$A408&amp;".?")),$C409:$C$6000,"Г")))</f>
        <v>0</v>
      </c>
      <c r="J408" s="34">
        <f ca="1">IF(MID($A408,3,10)="1.1.3",SUMIFS(J409:J$6000,$A409:$A$6000,$A408&amp;".1",$B409:$B$6000,"Наименование объекта по производству электрической энергии всего, в том числе:")+SUMIFS(J409:J$6000,$A409:$A$6000,$A408&amp;".2",$B409:$B$6000,"Наименование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J$1),3,1)&amp;":"&amp;ADDRESS(ROW($A408)+MATCH("Г",$C409:$C$6000,0),COLUMN(J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J409:J$6000,$A409:$A$6000,IF(AND($A408=$A409,$C408=$C409),$A408&amp;"*",IF(OR(MID($A408,1,1)="0",MID($A408,1,1)=0),"?"&amp;MID($A408,2,LEN($A408)-1),$A408&amp;".?")),$C409:$C$6000,"Г")))</f>
        <v>0</v>
      </c>
      <c r="K408" s="34">
        <f ca="1">IF(MID($A408,3,10)="1.1.3",SUMIFS(K409:K$6000,$A409:$A$6000,$A408&amp;".1",$B409:$B$6000,"Наименование объекта по производству электрической энергии всего, в том числе:")+SUMIFS(K409:K$6000,$A409:$A$6000,$A408&amp;".2",$B409:$B$6000,"Наименование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K$1),3,1)&amp;":"&amp;ADDRESS(ROW($A408)+MATCH("Г",$C409:$C$6000,0),COLUMN(K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K409:K$6000,$A409:$A$6000,IF(AND($A408=$A409,$C408=$C409),$A408&amp;"*",IF(OR(MID($A408,1,1)="0",MID($A408,1,1)=0),"?"&amp;MID($A408,2,LEN($A408)-1),$A408&amp;".?")),$C409:$C$6000,"Г")))</f>
        <v>0</v>
      </c>
      <c r="L408" s="34">
        <f ca="1">IF(MID($A408,3,10)="1.1.3",SUMIFS(L409:L$6000,$A409:$A$6000,$A408&amp;".1",$B409:$B$6000,"Наименование объекта по производству электрической энергии всего, в том числе:")+SUMIFS(L409:L$6000,$A409:$A$6000,$A408&amp;".2",$B409:$B$6000,"Наименование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L$1),3,1)&amp;":"&amp;ADDRESS(ROW($A408)+MATCH("Г",$C409:$C$6000,0),COLUMN(L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L409:L$6000,$A409:$A$6000,IF(AND($A408=$A409,$C408=$C409),$A408&amp;"*",IF(OR(MID($A408,1,1)="0",MID($A408,1,1)=0),"?"&amp;MID($A408,2,LEN($A408)-1),$A408&amp;".?")),$C409:$C$6000,"Г")))</f>
        <v>0</v>
      </c>
      <c r="M408" s="34">
        <f ca="1">IF(MID($A408,3,10)="1.1.3",SUMIFS(M409:M$6000,$A409:$A$6000,$A408&amp;".1",$B409:$B$6000,"Наименование объекта по производству электрической энергии всего, в том числе:")+SUMIFS(M409:M$6000,$A409:$A$6000,$A408&amp;".2",$B409:$B$6000,"Наименование объекта по производству электрической энергии всего, в том числе:"),IF(AND($C409&lt;&gt;"Г",$C409&lt;&gt;""),SUMIFS(INDIRECT(ADDRESS(ROW($A408),COLUMN(M$1),3,1)&amp;":"&amp;ADDRESS(ROW($A408)+MATCH("Г",$C409:$C$6000,0),COLUMN(M$1),3,1)),INDIRECT(ADDRESS(ROW($A408),COLUMN($A$1),3,1)&amp;":"&amp;ADDRESS(ROW($A408)+MATCH("Г",$C409:$C$6000,0),COLUMN($A$1),3,1)),$A408&amp;"*",INDIRECT(ADDRESS(ROW($A408),COLUMN($C$1),3,1)&amp;":"&amp;ADDRESS(ROW($A408)+MATCH("Г",$C409:$C$6000,0),COLUMN($C$1),3,1)),"&lt;&gt;Г"),SUMIFS(M409:M$6000,$A409:$A$6000,IF(AND($A408=$A409,$C408=$C409),$A408&amp;"*",IF(OR(MID($A408,1,1)="0",MID($A408,1,1)=0),"?"&amp;MID($A408,2,LEN($A408)-1),$A408&amp;".?")),$C409:$C$6000,"Г")))</f>
        <v>0</v>
      </c>
      <c r="N408" s="32" t="s">
        <v>787</v>
      </c>
    </row>
    <row r="409" spans="1:14" ht="56.25" x14ac:dyDescent="0.3">
      <c r="A409" s="32" t="s">
        <v>763</v>
      </c>
      <c r="B409" s="33" t="s">
        <v>99</v>
      </c>
      <c r="C409" s="32" t="s">
        <v>33</v>
      </c>
      <c r="D409" s="34">
        <f ca="1">IF(MID($A409,3,10)="1.1.3",SUMIFS(D410:D$6000,$A410:$A$6000,$A409&amp;".1",$B410:$B$6000,"Наименование объекта по производству электрической энергии всего, в том числе:")+SUMIFS(D410:D$6000,$A410:$A$6000,$A409&amp;".2",$B410:$B$6000,"Наименование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D$1),3,1)&amp;":"&amp;ADDRESS(ROW($A409)+MATCH("Г",$C410:$C$6000,0),COLUMN(D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D410:D$6000,$A410:$A$6000,IF(AND($A409=$A410,$C409=$C410),$A409&amp;"*",IF(OR(MID($A409,1,1)="0",MID($A409,1,1)=0),"?"&amp;MID($A409,2,LEN($A409)-1),$A409&amp;".?")),$C410:$C$6000,"Г")))</f>
        <v>0</v>
      </c>
      <c r="E409" s="34">
        <f ca="1">IF(MID($A409,3,10)="1.1.3",SUMIFS(E410:E$6000,$A410:$A$6000,$A409&amp;".1",$B410:$B$6000,"Наименование объекта по производству электрической энергии всего, в том числе:")+SUMIFS(E410:E$6000,$A410:$A$6000,$A409&amp;".2",$B410:$B$6000,"Наименование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E$1),3,1)&amp;":"&amp;ADDRESS(ROW($A409)+MATCH("Г",$C410:$C$6000,0),COLUMN(E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E410:E$6000,$A410:$A$6000,IF(AND($A409=$A410,$C409=$C410),$A409&amp;"*",IF(OR(MID($A409,1,1)="0",MID($A409,1,1)=0),"?"&amp;MID($A409,2,LEN($A409)-1),$A409&amp;".?")),$C410:$C$6000,"Г")))</f>
        <v>0</v>
      </c>
      <c r="F409" s="34">
        <f ca="1">IF(MID($A409,3,10)="1.1.3",SUMIFS(F410:F$6000,$A410:$A$6000,$A409&amp;".1",$B410:$B$6000,"Наименование объекта по производству электрической энергии всего, в том числе:")+SUMIFS(F410:F$6000,$A410:$A$6000,$A409&amp;".2",$B410:$B$6000,"Наименование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F$1),3,1)&amp;":"&amp;ADDRESS(ROW($A409)+MATCH("Г",$C410:$C$6000,0),COLUMN(F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F410:F$6000,$A410:$A$6000,IF(AND($A409=$A410,$C409=$C410),$A409&amp;"*",IF(OR(MID($A409,1,1)="0",MID($A409,1,1)=0),"?"&amp;MID($A409,2,LEN($A409)-1),$A409&amp;".?")),$C410:$C$6000,"Г")))</f>
        <v>0</v>
      </c>
      <c r="G409" s="34">
        <f ca="1">IF(MID($A409,3,10)="1.1.3",SUMIFS(G410:G$6000,$A410:$A$6000,$A409&amp;".1",$B410:$B$6000,"Наименование объекта по производству электрической энергии всего, в том числе:")+SUMIFS(G410:G$6000,$A410:$A$6000,$A409&amp;".2",$B410:$B$6000,"Наименование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G$1),3,1)&amp;":"&amp;ADDRESS(ROW($A409)+MATCH("Г",$C410:$C$6000,0),COLUMN(G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G410:G$6000,$A410:$A$6000,IF(AND($A409=$A410,$C409=$C410),$A409&amp;"*",IF(OR(MID($A409,1,1)="0",MID($A409,1,1)=0),"?"&amp;MID($A409,2,LEN($A409)-1),$A409&amp;".?")),$C410:$C$6000,"Г")))</f>
        <v>0</v>
      </c>
      <c r="H409" s="34">
        <f ca="1">IF(MID($A409,3,10)="1.1.3",SUMIFS(H410:H$6000,$A410:$A$6000,$A409&amp;".1",$B410:$B$6000,"Наименование объекта по производству электрической энергии всего, в том числе:")+SUMIFS(H410:H$6000,$A410:$A$6000,$A409&amp;".2",$B410:$B$6000,"Наименование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H$1),3,1)&amp;":"&amp;ADDRESS(ROW($A409)+MATCH("Г",$C410:$C$6000,0),COLUMN(H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H410:H$6000,$A410:$A$6000,IF(AND($A409=$A410,$C409=$C410),$A409&amp;"*",IF(OR(MID($A409,1,1)="0",MID($A409,1,1)=0),"?"&amp;MID($A409,2,LEN($A409)-1),$A409&amp;".?")),$C410:$C$6000,"Г")))</f>
        <v>0</v>
      </c>
      <c r="I409" s="34">
        <f ca="1">IF(MID($A409,3,10)="1.1.3",SUMIFS(I410:I$6000,$A410:$A$6000,$A409&amp;".1",$B410:$B$6000,"Наименование объекта по производству электрической энергии всего, в том числе:")+SUMIFS(I410:I$6000,$A410:$A$6000,$A409&amp;".2",$B410:$B$6000,"Наименование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I$1),3,1)&amp;":"&amp;ADDRESS(ROW($A409)+MATCH("Г",$C410:$C$6000,0),COLUMN(I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I410:I$6000,$A410:$A$6000,IF(AND($A409=$A410,$C409=$C410),$A409&amp;"*",IF(OR(MID($A409,1,1)="0",MID($A409,1,1)=0),"?"&amp;MID($A409,2,LEN($A409)-1),$A409&amp;".?")),$C410:$C$6000,"Г")))</f>
        <v>0</v>
      </c>
      <c r="J409" s="34">
        <f ca="1">IF(MID($A409,3,10)="1.1.3",SUMIFS(J410:J$6000,$A410:$A$6000,$A409&amp;".1",$B410:$B$6000,"Наименование объекта по производству электрической энергии всего, в том числе:")+SUMIFS(J410:J$6000,$A410:$A$6000,$A409&amp;".2",$B410:$B$6000,"Наименование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J$1),3,1)&amp;":"&amp;ADDRESS(ROW($A409)+MATCH("Г",$C410:$C$6000,0),COLUMN(J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J410:J$6000,$A410:$A$6000,IF(AND($A409=$A410,$C409=$C410),$A409&amp;"*",IF(OR(MID($A409,1,1)="0",MID($A409,1,1)=0),"?"&amp;MID($A409,2,LEN($A409)-1),$A409&amp;".?")),$C410:$C$6000,"Г")))</f>
        <v>0</v>
      </c>
      <c r="K409" s="34">
        <f ca="1">IF(MID($A409,3,10)="1.1.3",SUMIFS(K410:K$6000,$A410:$A$6000,$A409&amp;".1",$B410:$B$6000,"Наименование объекта по производству электрической энергии всего, в том числе:")+SUMIFS(K410:K$6000,$A410:$A$6000,$A409&amp;".2",$B410:$B$6000,"Наименование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K$1),3,1)&amp;":"&amp;ADDRESS(ROW($A409)+MATCH("Г",$C410:$C$6000,0),COLUMN(K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K410:K$6000,$A410:$A$6000,IF(AND($A409=$A410,$C409=$C410),$A409&amp;"*",IF(OR(MID($A409,1,1)="0",MID($A409,1,1)=0),"?"&amp;MID($A409,2,LEN($A409)-1),$A409&amp;".?")),$C410:$C$6000,"Г")))</f>
        <v>0</v>
      </c>
      <c r="L409" s="34">
        <f ca="1">IF(MID($A409,3,10)="1.1.3",SUMIFS(L410:L$6000,$A410:$A$6000,$A409&amp;".1",$B410:$B$6000,"Наименование объекта по производству электрической энергии всего, в том числе:")+SUMIFS(L410:L$6000,$A410:$A$6000,$A409&amp;".2",$B410:$B$6000,"Наименование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L$1),3,1)&amp;":"&amp;ADDRESS(ROW($A409)+MATCH("Г",$C410:$C$6000,0),COLUMN(L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L410:L$6000,$A410:$A$6000,IF(AND($A409=$A410,$C409=$C410),$A409&amp;"*",IF(OR(MID($A409,1,1)="0",MID($A409,1,1)=0),"?"&amp;MID($A409,2,LEN($A409)-1),$A409&amp;".?")),$C410:$C$6000,"Г")))</f>
        <v>0</v>
      </c>
      <c r="M409" s="34">
        <f ca="1">IF(MID($A409,3,10)="1.1.3",SUMIFS(M410:M$6000,$A410:$A$6000,$A409&amp;".1",$B410:$B$6000,"Наименование объекта по производству электрической энергии всего, в том числе:")+SUMIFS(M410:M$6000,$A410:$A$6000,$A409&amp;".2",$B410:$B$6000,"Наименование объекта по производству электрической энергии всего, в том числе:"),IF(AND($C410&lt;&gt;"Г",$C410&lt;&gt;""),SUMIFS(INDIRECT(ADDRESS(ROW($A409),COLUMN(M$1),3,1)&amp;":"&amp;ADDRESS(ROW($A409)+MATCH("Г",$C410:$C$6000,0),COLUMN(M$1),3,1)),INDIRECT(ADDRESS(ROW($A409),COLUMN($A$1),3,1)&amp;":"&amp;ADDRESS(ROW($A409)+MATCH("Г",$C410:$C$6000,0),COLUMN($A$1),3,1)),$A409&amp;"*",INDIRECT(ADDRESS(ROW($A409),COLUMN($C$1),3,1)&amp;":"&amp;ADDRESS(ROW($A409)+MATCH("Г",$C410:$C$6000,0),COLUMN($C$1),3,1)),"&lt;&gt;Г"),SUMIFS(M410:M$6000,$A410:$A$6000,IF(AND($A409=$A410,$C409=$C410),$A409&amp;"*",IF(OR(MID($A409,1,1)="0",MID($A409,1,1)=0),"?"&amp;MID($A409,2,LEN($A409)-1),$A409&amp;".?")),$C410:$C$6000,"Г")))</f>
        <v>0</v>
      </c>
      <c r="N409" s="32" t="s">
        <v>787</v>
      </c>
    </row>
    <row r="410" spans="1:14" x14ac:dyDescent="0.3">
      <c r="A410" s="32" t="s">
        <v>764</v>
      </c>
      <c r="B410" s="33" t="s">
        <v>100</v>
      </c>
      <c r="C410" s="32" t="s">
        <v>33</v>
      </c>
      <c r="D410" s="34">
        <f ca="1">IF(MID($A410,3,10)="1.1.3",SUMIFS(D411:D$6000,$A411:$A$6000,$A410&amp;".1",$B411:$B$6000,"Наименование объекта по производству электрической энергии всего, в том числе:")+SUMIFS(D411:D$6000,$A411:$A$6000,$A410&amp;".2",$B411:$B$6000,"Наименование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D$1),3,1)&amp;":"&amp;ADDRESS(ROW($A410)+MATCH("Г",$C411:$C$6000,0),COLUMN(D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D411:D$6000,$A411:$A$6000,IF(AND($A410=$A411,$C410=$C411),$A410&amp;"*",IF(OR(MID($A410,1,1)="0",MID($A410,1,1)=0),"?"&amp;MID($A410,2,LEN($A410)-1),$A410&amp;".?")),$C411:$C$6000,"Г")))</f>
        <v>0</v>
      </c>
      <c r="E410" s="34">
        <f ca="1">IF(MID($A410,3,10)="1.1.3",SUMIFS(E411:E$6000,$A411:$A$6000,$A410&amp;".1",$B411:$B$6000,"Наименование объекта по производству электрической энергии всего, в том числе:")+SUMIFS(E411:E$6000,$A411:$A$6000,$A410&amp;".2",$B411:$B$6000,"Наименование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E$1),3,1)&amp;":"&amp;ADDRESS(ROW($A410)+MATCH("Г",$C411:$C$6000,0),COLUMN(E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E411:E$6000,$A411:$A$6000,IF(AND($A410=$A411,$C410=$C411),$A410&amp;"*",IF(OR(MID($A410,1,1)="0",MID($A410,1,1)=0),"?"&amp;MID($A410,2,LEN($A410)-1),$A410&amp;".?")),$C411:$C$6000,"Г")))</f>
        <v>0</v>
      </c>
      <c r="F410" s="34">
        <f ca="1">IF(MID($A410,3,10)="1.1.3",SUMIFS(F411:F$6000,$A411:$A$6000,$A410&amp;".1",$B411:$B$6000,"Наименование объекта по производству электрической энергии всего, в том числе:")+SUMIFS(F411:F$6000,$A411:$A$6000,$A410&amp;".2",$B411:$B$6000,"Наименование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F$1),3,1)&amp;":"&amp;ADDRESS(ROW($A410)+MATCH("Г",$C411:$C$6000,0),COLUMN(F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F411:F$6000,$A411:$A$6000,IF(AND($A410=$A411,$C410=$C411),$A410&amp;"*",IF(OR(MID($A410,1,1)="0",MID($A410,1,1)=0),"?"&amp;MID($A410,2,LEN($A410)-1),$A410&amp;".?")),$C411:$C$6000,"Г")))</f>
        <v>0</v>
      </c>
      <c r="G410" s="34">
        <f ca="1">IF(MID($A410,3,10)="1.1.3",SUMIFS(G411:G$6000,$A411:$A$6000,$A410&amp;".1",$B411:$B$6000,"Наименование объекта по производству электрической энергии всего, в том числе:")+SUMIFS(G411:G$6000,$A411:$A$6000,$A410&amp;".2",$B411:$B$6000,"Наименование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G$1),3,1)&amp;":"&amp;ADDRESS(ROW($A410)+MATCH("Г",$C411:$C$6000,0),COLUMN(G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G411:G$6000,$A411:$A$6000,IF(AND($A410=$A411,$C410=$C411),$A410&amp;"*",IF(OR(MID($A410,1,1)="0",MID($A410,1,1)=0),"?"&amp;MID($A410,2,LEN($A410)-1),$A410&amp;".?")),$C411:$C$6000,"Г")))</f>
        <v>0</v>
      </c>
      <c r="H410" s="34">
        <f ca="1">IF(MID($A410,3,10)="1.1.3",SUMIFS(H411:H$6000,$A411:$A$6000,$A410&amp;".1",$B411:$B$6000,"Наименование объекта по производству электрической энергии всего, в том числе:")+SUMIFS(H411:H$6000,$A411:$A$6000,$A410&amp;".2",$B411:$B$6000,"Наименование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H$1),3,1)&amp;":"&amp;ADDRESS(ROW($A410)+MATCH("Г",$C411:$C$6000,0),COLUMN(H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H411:H$6000,$A411:$A$6000,IF(AND($A410=$A411,$C410=$C411),$A410&amp;"*",IF(OR(MID($A410,1,1)="0",MID($A410,1,1)=0),"?"&amp;MID($A410,2,LEN($A410)-1),$A410&amp;".?")),$C411:$C$6000,"Г")))</f>
        <v>0</v>
      </c>
      <c r="I410" s="34">
        <f ca="1">IF(MID($A410,3,10)="1.1.3",SUMIFS(I411:I$6000,$A411:$A$6000,$A410&amp;".1",$B411:$B$6000,"Наименование объекта по производству электрической энергии всего, в том числе:")+SUMIFS(I411:I$6000,$A411:$A$6000,$A410&amp;".2",$B411:$B$6000,"Наименование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I$1),3,1)&amp;":"&amp;ADDRESS(ROW($A410)+MATCH("Г",$C411:$C$6000,0),COLUMN(I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I411:I$6000,$A411:$A$6000,IF(AND($A410=$A411,$C410=$C411),$A410&amp;"*",IF(OR(MID($A410,1,1)="0",MID($A410,1,1)=0),"?"&amp;MID($A410,2,LEN($A410)-1),$A410&amp;".?")),$C411:$C$6000,"Г")))</f>
        <v>0</v>
      </c>
      <c r="J410" s="34">
        <f ca="1">IF(MID($A410,3,10)="1.1.3",SUMIFS(J411:J$6000,$A411:$A$6000,$A410&amp;".1",$B411:$B$6000,"Наименование объекта по производству электрической энергии всего, в том числе:")+SUMIFS(J411:J$6000,$A411:$A$6000,$A410&amp;".2",$B411:$B$6000,"Наименование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J$1),3,1)&amp;":"&amp;ADDRESS(ROW($A410)+MATCH("Г",$C411:$C$6000,0),COLUMN(J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J411:J$6000,$A411:$A$6000,IF(AND($A410=$A411,$C410=$C411),$A410&amp;"*",IF(OR(MID($A410,1,1)="0",MID($A410,1,1)=0),"?"&amp;MID($A410,2,LEN($A410)-1),$A410&amp;".?")),$C411:$C$6000,"Г")))</f>
        <v>0</v>
      </c>
      <c r="K410" s="34">
        <f ca="1">IF(MID($A410,3,10)="1.1.3",SUMIFS(K411:K$6000,$A411:$A$6000,$A410&amp;".1",$B411:$B$6000,"Наименование объекта по производству электрической энергии всего, в том числе:")+SUMIFS(K411:K$6000,$A411:$A$6000,$A410&amp;".2",$B411:$B$6000,"Наименование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K$1),3,1)&amp;":"&amp;ADDRESS(ROW($A410)+MATCH("Г",$C411:$C$6000,0),COLUMN(K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K411:K$6000,$A411:$A$6000,IF(AND($A410=$A411,$C410=$C411),$A410&amp;"*",IF(OR(MID($A410,1,1)="0",MID($A410,1,1)=0),"?"&amp;MID($A410,2,LEN($A410)-1),$A410&amp;".?")),$C411:$C$6000,"Г")))</f>
        <v>0</v>
      </c>
      <c r="L410" s="34">
        <f ca="1">IF(MID($A410,3,10)="1.1.3",SUMIFS(L411:L$6000,$A411:$A$6000,$A410&amp;".1",$B411:$B$6000,"Наименование объекта по производству электрической энергии всего, в том числе:")+SUMIFS(L411:L$6000,$A411:$A$6000,$A410&amp;".2",$B411:$B$6000,"Наименование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L$1),3,1)&amp;":"&amp;ADDRESS(ROW($A410)+MATCH("Г",$C411:$C$6000,0),COLUMN(L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L411:L$6000,$A411:$A$6000,IF(AND($A410=$A411,$C410=$C411),$A410&amp;"*",IF(OR(MID($A410,1,1)="0",MID($A410,1,1)=0),"?"&amp;MID($A410,2,LEN($A410)-1),$A410&amp;".?")),$C411:$C$6000,"Г")))</f>
        <v>0</v>
      </c>
      <c r="M410" s="34">
        <f ca="1">IF(MID($A410,3,10)="1.1.3",SUMIFS(M411:M$6000,$A411:$A$6000,$A410&amp;".1",$B411:$B$6000,"Наименование объекта по производству электрической энергии всего, в том числе:")+SUMIFS(M411:M$6000,$A411:$A$6000,$A410&amp;".2",$B411:$B$6000,"Наименование объекта по производству электрической энергии всего, в том числе:"),IF(AND($C411&lt;&gt;"Г",$C411&lt;&gt;""),SUMIFS(INDIRECT(ADDRESS(ROW($A410),COLUMN(M$1),3,1)&amp;":"&amp;ADDRESS(ROW($A410)+MATCH("Г",$C411:$C$6000,0),COLUMN(M$1),3,1)),INDIRECT(ADDRESS(ROW($A410),COLUMN($A$1),3,1)&amp;":"&amp;ADDRESS(ROW($A410)+MATCH("Г",$C411:$C$6000,0),COLUMN($A$1),3,1)),$A410&amp;"*",INDIRECT(ADDRESS(ROW($A410),COLUMN($C$1),3,1)&amp;":"&amp;ADDRESS(ROW($A410)+MATCH("Г",$C411:$C$6000,0),COLUMN($C$1),3,1)),"&lt;&gt;Г"),SUMIFS(M411:M$6000,$A411:$A$6000,IF(AND($A410=$A411,$C410=$C411),$A410&amp;"*",IF(OR(MID($A410,1,1)="0",MID($A410,1,1)=0),"?"&amp;MID($A410,2,LEN($A410)-1),$A410&amp;".?")),$C411:$C$6000,"Г")))</f>
        <v>0</v>
      </c>
      <c r="N410" s="32" t="s">
        <v>787</v>
      </c>
    </row>
    <row r="411" spans="1:14" x14ac:dyDescent="0.3">
      <c r="A411" s="32" t="s">
        <v>765</v>
      </c>
      <c r="B411" s="33" t="s">
        <v>101</v>
      </c>
      <c r="C411" s="32" t="s">
        <v>33</v>
      </c>
      <c r="D411" s="34">
        <f ca="1">IF(MID($A411,3,10)="1.1.3",SUMIFS(D412:D$6000,$A412:$A$6000,$A411&amp;".1",$B412:$B$6000,"Наименование объекта по производству электрической энергии всего, в том числе:")+SUMIFS(D412:D$6000,$A412:$A$6000,$A411&amp;".2",$B412:$B$6000,"Наименование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D$1),3,1)&amp;":"&amp;ADDRESS(ROW($A411)+MATCH("Г",$C412:$C$6000,0),COLUMN(D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D412:D$6000,$A412:$A$6000,IF(AND($A411=$A412,$C411=$C412),$A411&amp;"*",IF(OR(MID($A411,1,1)="0",MID($A411,1,1)=0),"?"&amp;MID($A411,2,LEN($A411)-1),$A411&amp;".?")),$C412:$C$6000,"Г")))</f>
        <v>0</v>
      </c>
      <c r="E411" s="34">
        <f ca="1">IF(MID($A411,3,10)="1.1.3",SUMIFS(E412:E$6000,$A412:$A$6000,$A411&amp;".1",$B412:$B$6000,"Наименование объекта по производству электрической энергии всего, в том числе:")+SUMIFS(E412:E$6000,$A412:$A$6000,$A411&amp;".2",$B412:$B$6000,"Наименование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E$1),3,1)&amp;":"&amp;ADDRESS(ROW($A411)+MATCH("Г",$C412:$C$6000,0),COLUMN(E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E412:E$6000,$A412:$A$6000,IF(AND($A411=$A412,$C411=$C412),$A411&amp;"*",IF(OR(MID($A411,1,1)="0",MID($A411,1,1)=0),"?"&amp;MID($A411,2,LEN($A411)-1),$A411&amp;".?")),$C412:$C$6000,"Г")))</f>
        <v>0</v>
      </c>
      <c r="F411" s="34">
        <f ca="1">IF(MID($A411,3,10)="1.1.3",SUMIFS(F412:F$6000,$A412:$A$6000,$A411&amp;".1",$B412:$B$6000,"Наименование объекта по производству электрической энергии всего, в том числе:")+SUMIFS(F412:F$6000,$A412:$A$6000,$A411&amp;".2",$B412:$B$6000,"Наименование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F$1),3,1)&amp;":"&amp;ADDRESS(ROW($A411)+MATCH("Г",$C412:$C$6000,0),COLUMN(F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F412:F$6000,$A412:$A$6000,IF(AND($A411=$A412,$C411=$C412),$A411&amp;"*",IF(OR(MID($A411,1,1)="0",MID($A411,1,1)=0),"?"&amp;MID($A411,2,LEN($A411)-1),$A411&amp;".?")),$C412:$C$6000,"Г")))</f>
        <v>0</v>
      </c>
      <c r="G411" s="34">
        <f ca="1">IF(MID($A411,3,10)="1.1.3",SUMIFS(G412:G$6000,$A412:$A$6000,$A411&amp;".1",$B412:$B$6000,"Наименование объекта по производству электрической энергии всего, в том числе:")+SUMIFS(G412:G$6000,$A412:$A$6000,$A411&amp;".2",$B412:$B$6000,"Наименование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G$1),3,1)&amp;":"&amp;ADDRESS(ROW($A411)+MATCH("Г",$C412:$C$6000,0),COLUMN(G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G412:G$6000,$A412:$A$6000,IF(AND($A411=$A412,$C411=$C412),$A411&amp;"*",IF(OR(MID($A411,1,1)="0",MID($A411,1,1)=0),"?"&amp;MID($A411,2,LEN($A411)-1),$A411&amp;".?")),$C412:$C$6000,"Г")))</f>
        <v>0</v>
      </c>
      <c r="H411" s="34">
        <f ca="1">IF(MID($A411,3,10)="1.1.3",SUMIFS(H412:H$6000,$A412:$A$6000,$A411&amp;".1",$B412:$B$6000,"Наименование объекта по производству электрической энергии всего, в том числе:")+SUMIFS(H412:H$6000,$A412:$A$6000,$A411&amp;".2",$B412:$B$6000,"Наименование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H$1),3,1)&amp;":"&amp;ADDRESS(ROW($A411)+MATCH("Г",$C412:$C$6000,0),COLUMN(H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H412:H$6000,$A412:$A$6000,IF(AND($A411=$A412,$C411=$C412),$A411&amp;"*",IF(OR(MID($A411,1,1)="0",MID($A411,1,1)=0),"?"&amp;MID($A411,2,LEN($A411)-1),$A411&amp;".?")),$C412:$C$6000,"Г")))</f>
        <v>0</v>
      </c>
      <c r="I411" s="34">
        <f ca="1">IF(MID($A411,3,10)="1.1.3",SUMIFS(I412:I$6000,$A412:$A$6000,$A411&amp;".1",$B412:$B$6000,"Наименование объекта по производству электрической энергии всего, в том числе:")+SUMIFS(I412:I$6000,$A412:$A$6000,$A411&amp;".2",$B412:$B$6000,"Наименование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I$1),3,1)&amp;":"&amp;ADDRESS(ROW($A411)+MATCH("Г",$C412:$C$6000,0),COLUMN(I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I412:I$6000,$A412:$A$6000,IF(AND($A411=$A412,$C411=$C412),$A411&amp;"*",IF(OR(MID($A411,1,1)="0",MID($A411,1,1)=0),"?"&amp;MID($A411,2,LEN($A411)-1),$A411&amp;".?")),$C412:$C$6000,"Г")))</f>
        <v>0</v>
      </c>
      <c r="J411" s="34">
        <f ca="1">IF(MID($A411,3,10)="1.1.3",SUMIFS(J412:J$6000,$A412:$A$6000,$A411&amp;".1",$B412:$B$6000,"Наименование объекта по производству электрической энергии всего, в том числе:")+SUMIFS(J412:J$6000,$A412:$A$6000,$A411&amp;".2",$B412:$B$6000,"Наименование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J$1),3,1)&amp;":"&amp;ADDRESS(ROW($A411)+MATCH("Г",$C412:$C$6000,0),COLUMN(J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J412:J$6000,$A412:$A$6000,IF(AND($A411=$A412,$C411=$C412),$A411&amp;"*",IF(OR(MID($A411,1,1)="0",MID($A411,1,1)=0),"?"&amp;MID($A411,2,LEN($A411)-1),$A411&amp;".?")),$C412:$C$6000,"Г")))</f>
        <v>0</v>
      </c>
      <c r="K411" s="34">
        <f ca="1">IF(MID($A411,3,10)="1.1.3",SUMIFS(K412:K$6000,$A412:$A$6000,$A411&amp;".1",$B412:$B$6000,"Наименование объекта по производству электрической энергии всего, в том числе:")+SUMIFS(K412:K$6000,$A412:$A$6000,$A411&amp;".2",$B412:$B$6000,"Наименование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K$1),3,1)&amp;":"&amp;ADDRESS(ROW($A411)+MATCH("Г",$C412:$C$6000,0),COLUMN(K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K412:K$6000,$A412:$A$6000,IF(AND($A411=$A412,$C411=$C412),$A411&amp;"*",IF(OR(MID($A411,1,1)="0",MID($A411,1,1)=0),"?"&amp;MID($A411,2,LEN($A411)-1),$A411&amp;".?")),$C412:$C$6000,"Г")))</f>
        <v>0</v>
      </c>
      <c r="L411" s="34">
        <f ca="1">IF(MID($A411,3,10)="1.1.3",SUMIFS(L412:L$6000,$A412:$A$6000,$A411&amp;".1",$B412:$B$6000,"Наименование объекта по производству электрической энергии всего, в том числе:")+SUMIFS(L412:L$6000,$A412:$A$6000,$A411&amp;".2",$B412:$B$6000,"Наименование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L$1),3,1)&amp;":"&amp;ADDRESS(ROW($A411)+MATCH("Г",$C412:$C$6000,0),COLUMN(L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L412:L$6000,$A412:$A$6000,IF(AND($A411=$A412,$C411=$C412),$A411&amp;"*",IF(OR(MID($A411,1,1)="0",MID($A411,1,1)=0),"?"&amp;MID($A411,2,LEN($A411)-1),$A411&amp;".?")),$C412:$C$6000,"Г")))</f>
        <v>0</v>
      </c>
      <c r="M411" s="34">
        <f ca="1">IF(MID($A411,3,10)="1.1.3",SUMIFS(M412:M$6000,$A412:$A$6000,$A411&amp;".1",$B412:$B$6000,"Наименование объекта по производству электрической энергии всего, в том числе:")+SUMIFS(M412:M$6000,$A412:$A$6000,$A411&amp;".2",$B412:$B$6000,"Наименование объекта по производству электрической энергии всего, в том числе:"),IF(AND($C412&lt;&gt;"Г",$C412&lt;&gt;""),SUMIFS(INDIRECT(ADDRESS(ROW($A411),COLUMN(M$1),3,1)&amp;":"&amp;ADDRESS(ROW($A411)+MATCH("Г",$C412:$C$6000,0),COLUMN(M$1),3,1)),INDIRECT(ADDRESS(ROW($A411),COLUMN($A$1),3,1)&amp;":"&amp;ADDRESS(ROW($A411)+MATCH("Г",$C412:$C$6000,0),COLUMN($A$1),3,1)),$A411&amp;"*",INDIRECT(ADDRESS(ROW($A411),COLUMN($C$1),3,1)&amp;":"&amp;ADDRESS(ROW($A411)+MATCH("Г",$C412:$C$6000,0),COLUMN($C$1),3,1)),"&lt;&gt;Г"),SUMIFS(M412:M$6000,$A412:$A$6000,IF(AND($A411=$A412,$C411=$C412),$A411&amp;"*",IF(OR(MID($A411,1,1)="0",MID($A411,1,1)=0),"?"&amp;MID($A411,2,LEN($A411)-1),$A411&amp;".?")),$C412:$C$6000,"Г")))</f>
        <v>0</v>
      </c>
      <c r="N411" s="32" t="s">
        <v>787</v>
      </c>
    </row>
    <row r="412" spans="1:14" ht="37.5" x14ac:dyDescent="0.3">
      <c r="A412" s="32" t="s">
        <v>766</v>
      </c>
      <c r="B412" s="33" t="s">
        <v>102</v>
      </c>
      <c r="C412" s="32" t="s">
        <v>33</v>
      </c>
      <c r="D412" s="34">
        <f ca="1">IF(MID($A412,3,10)="1.1.3",SUMIFS(D413:D$6000,$A413:$A$6000,$A412&amp;".1",$B413:$B$6000,"Наименование объекта по производству электрической энергии всего, в том числе:")+SUMIFS(D413:D$6000,$A413:$A$6000,$A412&amp;".2",$B413:$B$6000,"Наименование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D$1),3,1)&amp;":"&amp;ADDRESS(ROW($A412)+MATCH("Г",$C413:$C$6000,0),COLUMN(D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D413:D$6000,$A413:$A$6000,IF(AND($A412=$A413,$C412=$C413),$A412&amp;"*",IF(OR(MID($A412,1,1)="0",MID($A412,1,1)=0),"?"&amp;MID($A412,2,LEN($A412)-1),$A412&amp;".?")),$C413:$C$6000,"Г")))</f>
        <v>0</v>
      </c>
      <c r="E412" s="34">
        <f ca="1">IF(MID($A412,3,10)="1.1.3",SUMIFS(E413:E$6000,$A413:$A$6000,$A412&amp;".1",$B413:$B$6000,"Наименование объекта по производству электрической энергии всего, в том числе:")+SUMIFS(E413:E$6000,$A413:$A$6000,$A412&amp;".2",$B413:$B$6000,"Наименование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E$1),3,1)&amp;":"&amp;ADDRESS(ROW($A412)+MATCH("Г",$C413:$C$6000,0),COLUMN(E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E413:E$6000,$A413:$A$6000,IF(AND($A412=$A413,$C412=$C413),$A412&amp;"*",IF(OR(MID($A412,1,1)="0",MID($A412,1,1)=0),"?"&amp;MID($A412,2,LEN($A412)-1),$A412&amp;".?")),$C413:$C$6000,"Г")))</f>
        <v>0</v>
      </c>
      <c r="F412" s="34">
        <f ca="1">IF(MID($A412,3,10)="1.1.3",SUMIFS(F413:F$6000,$A413:$A$6000,$A412&amp;".1",$B413:$B$6000,"Наименование объекта по производству электрической энергии всего, в том числе:")+SUMIFS(F413:F$6000,$A413:$A$6000,$A412&amp;".2",$B413:$B$6000,"Наименование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F$1),3,1)&amp;":"&amp;ADDRESS(ROW($A412)+MATCH("Г",$C413:$C$6000,0),COLUMN(F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F413:F$6000,$A413:$A$6000,IF(AND($A412=$A413,$C412=$C413),$A412&amp;"*",IF(OR(MID($A412,1,1)="0",MID($A412,1,1)=0),"?"&amp;MID($A412,2,LEN($A412)-1),$A412&amp;".?")),$C413:$C$6000,"Г")))</f>
        <v>0</v>
      </c>
      <c r="G412" s="34">
        <f ca="1">IF(MID($A412,3,10)="1.1.3",SUMIFS(G413:G$6000,$A413:$A$6000,$A412&amp;".1",$B413:$B$6000,"Наименование объекта по производству электрической энергии всего, в том числе:")+SUMIFS(G413:G$6000,$A413:$A$6000,$A412&amp;".2",$B413:$B$6000,"Наименование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G$1),3,1)&amp;":"&amp;ADDRESS(ROW($A412)+MATCH("Г",$C413:$C$6000,0),COLUMN(G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G413:G$6000,$A413:$A$6000,IF(AND($A412=$A413,$C412=$C413),$A412&amp;"*",IF(OR(MID($A412,1,1)="0",MID($A412,1,1)=0),"?"&amp;MID($A412,2,LEN($A412)-1),$A412&amp;".?")),$C413:$C$6000,"Г")))</f>
        <v>0</v>
      </c>
      <c r="H412" s="34">
        <f ca="1">IF(MID($A412,3,10)="1.1.3",SUMIFS(H413:H$6000,$A413:$A$6000,$A412&amp;".1",$B413:$B$6000,"Наименование объекта по производству электрической энергии всего, в том числе:")+SUMIFS(H413:H$6000,$A413:$A$6000,$A412&amp;".2",$B413:$B$6000,"Наименование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H$1),3,1)&amp;":"&amp;ADDRESS(ROW($A412)+MATCH("Г",$C413:$C$6000,0),COLUMN(H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H413:H$6000,$A413:$A$6000,IF(AND($A412=$A413,$C412=$C413),$A412&amp;"*",IF(OR(MID($A412,1,1)="0",MID($A412,1,1)=0),"?"&amp;MID($A412,2,LEN($A412)-1),$A412&amp;".?")),$C413:$C$6000,"Г")))</f>
        <v>0</v>
      </c>
      <c r="I412" s="34">
        <f ca="1">IF(MID($A412,3,10)="1.1.3",SUMIFS(I413:I$6000,$A413:$A$6000,$A412&amp;".1",$B413:$B$6000,"Наименование объекта по производству электрической энергии всего, в том числе:")+SUMIFS(I413:I$6000,$A413:$A$6000,$A412&amp;".2",$B413:$B$6000,"Наименование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I$1),3,1)&amp;":"&amp;ADDRESS(ROW($A412)+MATCH("Г",$C413:$C$6000,0),COLUMN(I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I413:I$6000,$A413:$A$6000,IF(AND($A412=$A413,$C412=$C413),$A412&amp;"*",IF(OR(MID($A412,1,1)="0",MID($A412,1,1)=0),"?"&amp;MID($A412,2,LEN($A412)-1),$A412&amp;".?")),$C413:$C$6000,"Г")))</f>
        <v>0</v>
      </c>
      <c r="J412" s="34">
        <f ca="1">IF(MID($A412,3,10)="1.1.3",SUMIFS(J413:J$6000,$A413:$A$6000,$A412&amp;".1",$B413:$B$6000,"Наименование объекта по производству электрической энергии всего, в том числе:")+SUMIFS(J413:J$6000,$A413:$A$6000,$A412&amp;".2",$B413:$B$6000,"Наименование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J$1),3,1)&amp;":"&amp;ADDRESS(ROW($A412)+MATCH("Г",$C413:$C$6000,0),COLUMN(J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J413:J$6000,$A413:$A$6000,IF(AND($A412=$A413,$C412=$C413),$A412&amp;"*",IF(OR(MID($A412,1,1)="0",MID($A412,1,1)=0),"?"&amp;MID($A412,2,LEN($A412)-1),$A412&amp;".?")),$C413:$C$6000,"Г")))</f>
        <v>0</v>
      </c>
      <c r="K412" s="34">
        <f ca="1">IF(MID($A412,3,10)="1.1.3",SUMIFS(K413:K$6000,$A413:$A$6000,$A412&amp;".1",$B413:$B$6000,"Наименование объекта по производству электрической энергии всего, в том числе:")+SUMIFS(K413:K$6000,$A413:$A$6000,$A412&amp;".2",$B413:$B$6000,"Наименование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K$1),3,1)&amp;":"&amp;ADDRESS(ROW($A412)+MATCH("Г",$C413:$C$6000,0),COLUMN(K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K413:K$6000,$A413:$A$6000,IF(AND($A412=$A413,$C412=$C413),$A412&amp;"*",IF(OR(MID($A412,1,1)="0",MID($A412,1,1)=0),"?"&amp;MID($A412,2,LEN($A412)-1),$A412&amp;".?")),$C413:$C$6000,"Г")))</f>
        <v>0</v>
      </c>
      <c r="L412" s="34">
        <f ca="1">IF(MID($A412,3,10)="1.1.3",SUMIFS(L413:L$6000,$A413:$A$6000,$A412&amp;".1",$B413:$B$6000,"Наименование объекта по производству электрической энергии всего, в том числе:")+SUMIFS(L413:L$6000,$A413:$A$6000,$A412&amp;".2",$B413:$B$6000,"Наименование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L$1),3,1)&amp;":"&amp;ADDRESS(ROW($A412)+MATCH("Г",$C413:$C$6000,0),COLUMN(L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L413:L$6000,$A413:$A$6000,IF(AND($A412=$A413,$C412=$C413),$A412&amp;"*",IF(OR(MID($A412,1,1)="0",MID($A412,1,1)=0),"?"&amp;MID($A412,2,LEN($A412)-1),$A412&amp;".?")),$C413:$C$6000,"Г")))</f>
        <v>0</v>
      </c>
      <c r="M412" s="34">
        <f ca="1">IF(MID($A412,3,10)="1.1.3",SUMIFS(M413:M$6000,$A413:$A$6000,$A412&amp;".1",$B413:$B$6000,"Наименование объекта по производству электрической энергии всего, в том числе:")+SUMIFS(M413:M$6000,$A413:$A$6000,$A412&amp;".2",$B413:$B$6000,"Наименование объекта по производству электрической энергии всего, в том числе:"),IF(AND($C413&lt;&gt;"Г",$C413&lt;&gt;""),SUMIFS(INDIRECT(ADDRESS(ROW($A412),COLUMN(M$1),3,1)&amp;":"&amp;ADDRESS(ROW($A412)+MATCH("Г",$C413:$C$6000,0),COLUMN(M$1),3,1)),INDIRECT(ADDRESS(ROW($A412),COLUMN($A$1),3,1)&amp;":"&amp;ADDRESS(ROW($A412)+MATCH("Г",$C413:$C$6000,0),COLUMN($A$1),3,1)),$A412&amp;"*",INDIRECT(ADDRESS(ROW($A412),COLUMN($C$1),3,1)&amp;":"&amp;ADDRESS(ROW($A412)+MATCH("Г",$C413:$C$6000,0),COLUMN($C$1),3,1)),"&lt;&gt;Г"),SUMIFS(M413:M$6000,$A413:$A$6000,IF(AND($A412=$A413,$C412=$C413),$A412&amp;"*",IF(OR(MID($A412,1,1)="0",MID($A412,1,1)=0),"?"&amp;MID($A412,2,LEN($A412)-1),$A412&amp;".?")),$C413:$C$6000,"Г")))</f>
        <v>0</v>
      </c>
      <c r="N412" s="32" t="s">
        <v>787</v>
      </c>
    </row>
    <row r="413" spans="1:14" ht="37.5" x14ac:dyDescent="0.3">
      <c r="A413" s="32" t="s">
        <v>767</v>
      </c>
      <c r="B413" s="33" t="s">
        <v>60</v>
      </c>
      <c r="C413" s="32" t="s">
        <v>33</v>
      </c>
      <c r="D413" s="34">
        <f ca="1">IF(MID($A413,3,10)="1.1.3",SUMIFS(D414:D$6000,$A414:$A$6000,$A413&amp;".1",$B414:$B$6000,"Наименование объекта по производству электрической энергии всего, в том числе:")+SUMIFS(D414:D$6000,$A414:$A$6000,$A413&amp;".2",$B414:$B$6000,"Наименование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D$1),3,1)&amp;":"&amp;ADDRESS(ROW($A413)+MATCH("Г",$C414:$C$6000,0),COLUMN(D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D414:D$6000,$A414:$A$6000,IF(AND($A413=$A414,$C413=$C414),$A413&amp;"*",IF(OR(MID($A413,1,1)="0",MID($A413,1,1)=0),"?"&amp;MID($A413,2,LEN($A413)-1),$A413&amp;".?")),$C414:$C$6000,"Г")))</f>
        <v>0</v>
      </c>
      <c r="E413" s="34">
        <f ca="1">IF(MID($A413,3,10)="1.1.3",SUMIFS(E414:E$6000,$A414:$A$6000,$A413&amp;".1",$B414:$B$6000,"Наименование объекта по производству электрической энергии всего, в том числе:")+SUMIFS(E414:E$6000,$A414:$A$6000,$A413&amp;".2",$B414:$B$6000,"Наименование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E$1),3,1)&amp;":"&amp;ADDRESS(ROW($A413)+MATCH("Г",$C414:$C$6000,0),COLUMN(E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E414:E$6000,$A414:$A$6000,IF(AND($A413=$A414,$C413=$C414),$A413&amp;"*",IF(OR(MID($A413,1,1)="0",MID($A413,1,1)=0),"?"&amp;MID($A413,2,LEN($A413)-1),$A413&amp;".?")),$C414:$C$6000,"Г")))</f>
        <v>0</v>
      </c>
      <c r="F413" s="34">
        <f ca="1">IF(MID($A413,3,10)="1.1.3",SUMIFS(F414:F$6000,$A414:$A$6000,$A413&amp;".1",$B414:$B$6000,"Наименование объекта по производству электрической энергии всего, в том числе:")+SUMIFS(F414:F$6000,$A414:$A$6000,$A413&amp;".2",$B414:$B$6000,"Наименование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F$1),3,1)&amp;":"&amp;ADDRESS(ROW($A413)+MATCH("Г",$C414:$C$6000,0),COLUMN(F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F414:F$6000,$A414:$A$6000,IF(AND($A413=$A414,$C413=$C414),$A413&amp;"*",IF(OR(MID($A413,1,1)="0",MID($A413,1,1)=0),"?"&amp;MID($A413,2,LEN($A413)-1),$A413&amp;".?")),$C414:$C$6000,"Г")))</f>
        <v>0</v>
      </c>
      <c r="G413" s="34">
        <f ca="1">IF(MID($A413,3,10)="1.1.3",SUMIFS(G414:G$6000,$A414:$A$6000,$A413&amp;".1",$B414:$B$6000,"Наименование объекта по производству электрической энергии всего, в том числе:")+SUMIFS(G414:G$6000,$A414:$A$6000,$A413&amp;".2",$B414:$B$6000,"Наименование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G$1),3,1)&amp;":"&amp;ADDRESS(ROW($A413)+MATCH("Г",$C414:$C$6000,0),COLUMN(G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G414:G$6000,$A414:$A$6000,IF(AND($A413=$A414,$C413=$C414),$A413&amp;"*",IF(OR(MID($A413,1,1)="0",MID($A413,1,1)=0),"?"&amp;MID($A413,2,LEN($A413)-1),$A413&amp;".?")),$C414:$C$6000,"Г")))</f>
        <v>0</v>
      </c>
      <c r="H413" s="34">
        <f ca="1">IF(MID($A413,3,10)="1.1.3",SUMIFS(H414:H$6000,$A414:$A$6000,$A413&amp;".1",$B414:$B$6000,"Наименование объекта по производству электрической энергии всего, в том числе:")+SUMIFS(H414:H$6000,$A414:$A$6000,$A413&amp;".2",$B414:$B$6000,"Наименование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H$1),3,1)&amp;":"&amp;ADDRESS(ROW($A413)+MATCH("Г",$C414:$C$6000,0),COLUMN(H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H414:H$6000,$A414:$A$6000,IF(AND($A413=$A414,$C413=$C414),$A413&amp;"*",IF(OR(MID($A413,1,1)="0",MID($A413,1,1)=0),"?"&amp;MID($A413,2,LEN($A413)-1),$A413&amp;".?")),$C414:$C$6000,"Г")))</f>
        <v>0</v>
      </c>
      <c r="I413" s="34">
        <f ca="1">IF(MID($A413,3,10)="1.1.3",SUMIFS(I414:I$6000,$A414:$A$6000,$A413&amp;".1",$B414:$B$6000,"Наименование объекта по производству электрической энергии всего, в том числе:")+SUMIFS(I414:I$6000,$A414:$A$6000,$A413&amp;".2",$B414:$B$6000,"Наименование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I$1),3,1)&amp;":"&amp;ADDRESS(ROW($A413)+MATCH("Г",$C414:$C$6000,0),COLUMN(I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I414:I$6000,$A414:$A$6000,IF(AND($A413=$A414,$C413=$C414),$A413&amp;"*",IF(OR(MID($A413,1,1)="0",MID($A413,1,1)=0),"?"&amp;MID($A413,2,LEN($A413)-1),$A413&amp;".?")),$C414:$C$6000,"Г")))</f>
        <v>0</v>
      </c>
      <c r="J413" s="34">
        <f ca="1">IF(MID($A413,3,10)="1.1.3",SUMIFS(J414:J$6000,$A414:$A$6000,$A413&amp;".1",$B414:$B$6000,"Наименование объекта по производству электрической энергии всего, в том числе:")+SUMIFS(J414:J$6000,$A414:$A$6000,$A413&amp;".2",$B414:$B$6000,"Наименование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J$1),3,1)&amp;":"&amp;ADDRESS(ROW($A413)+MATCH("Г",$C414:$C$6000,0),COLUMN(J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J414:J$6000,$A414:$A$6000,IF(AND($A413=$A414,$C413=$C414),$A413&amp;"*",IF(OR(MID($A413,1,1)="0",MID($A413,1,1)=0),"?"&amp;MID($A413,2,LEN($A413)-1),$A413&amp;".?")),$C414:$C$6000,"Г")))</f>
        <v>0</v>
      </c>
      <c r="K413" s="34">
        <f ca="1">IF(MID($A413,3,10)="1.1.3",SUMIFS(K414:K$6000,$A414:$A$6000,$A413&amp;".1",$B414:$B$6000,"Наименование объекта по производству электрической энергии всего, в том числе:")+SUMIFS(K414:K$6000,$A414:$A$6000,$A413&amp;".2",$B414:$B$6000,"Наименование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K$1),3,1)&amp;":"&amp;ADDRESS(ROW($A413)+MATCH("Г",$C414:$C$6000,0),COLUMN(K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K414:K$6000,$A414:$A$6000,IF(AND($A413=$A414,$C413=$C414),$A413&amp;"*",IF(OR(MID($A413,1,1)="0",MID($A413,1,1)=0),"?"&amp;MID($A413,2,LEN($A413)-1),$A413&amp;".?")),$C414:$C$6000,"Г")))</f>
        <v>0</v>
      </c>
      <c r="L413" s="34">
        <f ca="1">IF(MID($A413,3,10)="1.1.3",SUMIFS(L414:L$6000,$A414:$A$6000,$A413&amp;".1",$B414:$B$6000,"Наименование объекта по производству электрической энергии всего, в том числе:")+SUMIFS(L414:L$6000,$A414:$A$6000,$A413&amp;".2",$B414:$B$6000,"Наименование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L$1),3,1)&amp;":"&amp;ADDRESS(ROW($A413)+MATCH("Г",$C414:$C$6000,0),COLUMN(L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L414:L$6000,$A414:$A$6000,IF(AND($A413=$A414,$C413=$C414),$A413&amp;"*",IF(OR(MID($A413,1,1)="0",MID($A413,1,1)=0),"?"&amp;MID($A413,2,LEN($A413)-1),$A413&amp;".?")),$C414:$C$6000,"Г")))</f>
        <v>0</v>
      </c>
      <c r="M413" s="34">
        <f ca="1">IF(MID($A413,3,10)="1.1.3",SUMIFS(M414:M$6000,$A414:$A$6000,$A413&amp;".1",$B414:$B$6000,"Наименование объекта по производству электрической энергии всего, в том числе:")+SUMIFS(M414:M$6000,$A414:$A$6000,$A413&amp;".2",$B414:$B$6000,"Наименование объекта по производству электрической энергии всего, в том числе:"),IF(AND($C414&lt;&gt;"Г",$C414&lt;&gt;""),SUMIFS(INDIRECT(ADDRESS(ROW($A413),COLUMN(M$1),3,1)&amp;":"&amp;ADDRESS(ROW($A413)+MATCH("Г",$C414:$C$6000,0),COLUMN(M$1),3,1)),INDIRECT(ADDRESS(ROW($A413),COLUMN($A$1),3,1)&amp;":"&amp;ADDRESS(ROW($A413)+MATCH("Г",$C414:$C$6000,0),COLUMN($A$1),3,1)),$A413&amp;"*",INDIRECT(ADDRESS(ROW($A413),COLUMN($C$1),3,1)&amp;":"&amp;ADDRESS(ROW($A413)+MATCH("Г",$C414:$C$6000,0),COLUMN($C$1),3,1)),"&lt;&gt;Г"),SUMIFS(M414:M$6000,$A414:$A$6000,IF(AND($A413=$A414,$C413=$C414),$A413&amp;"*",IF(OR(MID($A413,1,1)="0",MID($A413,1,1)=0),"?"&amp;MID($A413,2,LEN($A413)-1),$A413&amp;".?")),$C414:$C$6000,"Г")))</f>
        <v>0</v>
      </c>
      <c r="N413" s="32" t="s">
        <v>787</v>
      </c>
    </row>
    <row r="414" spans="1:14" ht="37.5" x14ac:dyDescent="0.3">
      <c r="A414" s="32" t="s">
        <v>768</v>
      </c>
      <c r="B414" s="33" t="s">
        <v>103</v>
      </c>
      <c r="C414" s="32" t="s">
        <v>33</v>
      </c>
      <c r="D414" s="34">
        <f ca="1">IF(MID($A414,3,10)="1.1.3",SUMIFS(D415:D$6000,$A415:$A$6000,$A414&amp;".1",$B415:$B$6000,"Наименование объекта по производству электрической энергии всего, в том числе:")+SUMIFS(D415:D$6000,$A415:$A$6000,$A414&amp;".2",$B415:$B$6000,"Наименование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D$1),3,1)&amp;":"&amp;ADDRESS(ROW($A414)+MATCH("Г",$C415:$C$6000,0),COLUMN(D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D415:D$6000,$A415:$A$6000,IF(AND($A414=$A415,$C414=$C415),$A414&amp;"*",IF(OR(MID($A414,1,1)="0",MID($A414,1,1)=0),"?"&amp;MID($A414,2,LEN($A414)-1),$A414&amp;".?")),$C415:$C$6000,"Г")))</f>
        <v>0</v>
      </c>
      <c r="E414" s="34">
        <f ca="1">IF(MID($A414,3,10)="1.1.3",SUMIFS(E415:E$6000,$A415:$A$6000,$A414&amp;".1",$B415:$B$6000,"Наименование объекта по производству электрической энергии всего, в том числе:")+SUMIFS(E415:E$6000,$A415:$A$6000,$A414&amp;".2",$B415:$B$6000,"Наименование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E$1),3,1)&amp;":"&amp;ADDRESS(ROW($A414)+MATCH("Г",$C415:$C$6000,0),COLUMN(E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E415:E$6000,$A415:$A$6000,IF(AND($A414=$A415,$C414=$C415),$A414&amp;"*",IF(OR(MID($A414,1,1)="0",MID($A414,1,1)=0),"?"&amp;MID($A414,2,LEN($A414)-1),$A414&amp;".?")),$C415:$C$6000,"Г")))</f>
        <v>0</v>
      </c>
      <c r="F414" s="34">
        <f ca="1">IF(MID($A414,3,10)="1.1.3",SUMIFS(F415:F$6000,$A415:$A$6000,$A414&amp;".1",$B415:$B$6000,"Наименование объекта по производству электрической энергии всего, в том числе:")+SUMIFS(F415:F$6000,$A415:$A$6000,$A414&amp;".2",$B415:$B$6000,"Наименование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F$1),3,1)&amp;":"&amp;ADDRESS(ROW($A414)+MATCH("Г",$C415:$C$6000,0),COLUMN(F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F415:F$6000,$A415:$A$6000,IF(AND($A414=$A415,$C414=$C415),$A414&amp;"*",IF(OR(MID($A414,1,1)="0",MID($A414,1,1)=0),"?"&amp;MID($A414,2,LEN($A414)-1),$A414&amp;".?")),$C415:$C$6000,"Г")))</f>
        <v>0</v>
      </c>
      <c r="G414" s="34">
        <f ca="1">IF(MID($A414,3,10)="1.1.3",SUMIFS(G415:G$6000,$A415:$A$6000,$A414&amp;".1",$B415:$B$6000,"Наименование объекта по производству электрической энергии всего, в том числе:")+SUMIFS(G415:G$6000,$A415:$A$6000,$A414&amp;".2",$B415:$B$6000,"Наименование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G$1),3,1)&amp;":"&amp;ADDRESS(ROW($A414)+MATCH("Г",$C415:$C$6000,0),COLUMN(G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G415:G$6000,$A415:$A$6000,IF(AND($A414=$A415,$C414=$C415),$A414&amp;"*",IF(OR(MID($A414,1,1)="0",MID($A414,1,1)=0),"?"&amp;MID($A414,2,LEN($A414)-1),$A414&amp;".?")),$C415:$C$6000,"Г")))</f>
        <v>0</v>
      </c>
      <c r="H414" s="34">
        <f ca="1">IF(MID($A414,3,10)="1.1.3",SUMIFS(H415:H$6000,$A415:$A$6000,$A414&amp;".1",$B415:$B$6000,"Наименование объекта по производству электрической энергии всего, в том числе:")+SUMIFS(H415:H$6000,$A415:$A$6000,$A414&amp;".2",$B415:$B$6000,"Наименование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H$1),3,1)&amp;":"&amp;ADDRESS(ROW($A414)+MATCH("Г",$C415:$C$6000,0),COLUMN(H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H415:H$6000,$A415:$A$6000,IF(AND($A414=$A415,$C414=$C415),$A414&amp;"*",IF(OR(MID($A414,1,1)="0",MID($A414,1,1)=0),"?"&amp;MID($A414,2,LEN($A414)-1),$A414&amp;".?")),$C415:$C$6000,"Г")))</f>
        <v>0</v>
      </c>
      <c r="I414" s="34">
        <f ca="1">IF(MID($A414,3,10)="1.1.3",SUMIFS(I415:I$6000,$A415:$A$6000,$A414&amp;".1",$B415:$B$6000,"Наименование объекта по производству электрической энергии всего, в том числе:")+SUMIFS(I415:I$6000,$A415:$A$6000,$A414&amp;".2",$B415:$B$6000,"Наименование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I$1),3,1)&amp;":"&amp;ADDRESS(ROW($A414)+MATCH("Г",$C415:$C$6000,0),COLUMN(I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I415:I$6000,$A415:$A$6000,IF(AND($A414=$A415,$C414=$C415),$A414&amp;"*",IF(OR(MID($A414,1,1)="0",MID($A414,1,1)=0),"?"&amp;MID($A414,2,LEN($A414)-1),$A414&amp;".?")),$C415:$C$6000,"Г")))</f>
        <v>0</v>
      </c>
      <c r="J414" s="34">
        <f ca="1">IF(MID($A414,3,10)="1.1.3",SUMIFS(J415:J$6000,$A415:$A$6000,$A414&amp;".1",$B415:$B$6000,"Наименование объекта по производству электрической энергии всего, в том числе:")+SUMIFS(J415:J$6000,$A415:$A$6000,$A414&amp;".2",$B415:$B$6000,"Наименование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J$1),3,1)&amp;":"&amp;ADDRESS(ROW($A414)+MATCH("Г",$C415:$C$6000,0),COLUMN(J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J415:J$6000,$A415:$A$6000,IF(AND($A414=$A415,$C414=$C415),$A414&amp;"*",IF(OR(MID($A414,1,1)="0",MID($A414,1,1)=0),"?"&amp;MID($A414,2,LEN($A414)-1),$A414&amp;".?")),$C415:$C$6000,"Г")))</f>
        <v>0</v>
      </c>
      <c r="K414" s="34">
        <f ca="1">IF(MID($A414,3,10)="1.1.3",SUMIFS(K415:K$6000,$A415:$A$6000,$A414&amp;".1",$B415:$B$6000,"Наименование объекта по производству электрической энергии всего, в том числе:")+SUMIFS(K415:K$6000,$A415:$A$6000,$A414&amp;".2",$B415:$B$6000,"Наименование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K$1),3,1)&amp;":"&amp;ADDRESS(ROW($A414)+MATCH("Г",$C415:$C$6000,0),COLUMN(K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K415:K$6000,$A415:$A$6000,IF(AND($A414=$A415,$C414=$C415),$A414&amp;"*",IF(OR(MID($A414,1,1)="0",MID($A414,1,1)=0),"?"&amp;MID($A414,2,LEN($A414)-1),$A414&amp;".?")),$C415:$C$6000,"Г")))</f>
        <v>0</v>
      </c>
      <c r="L414" s="34">
        <f ca="1">IF(MID($A414,3,10)="1.1.3",SUMIFS(L415:L$6000,$A415:$A$6000,$A414&amp;".1",$B415:$B$6000,"Наименование объекта по производству электрической энергии всего, в том числе:")+SUMIFS(L415:L$6000,$A415:$A$6000,$A414&amp;".2",$B415:$B$6000,"Наименование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L$1),3,1)&amp;":"&amp;ADDRESS(ROW($A414)+MATCH("Г",$C415:$C$6000,0),COLUMN(L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L415:L$6000,$A415:$A$6000,IF(AND($A414=$A415,$C414=$C415),$A414&amp;"*",IF(OR(MID($A414,1,1)="0",MID($A414,1,1)=0),"?"&amp;MID($A414,2,LEN($A414)-1),$A414&amp;".?")),$C415:$C$6000,"Г")))</f>
        <v>0</v>
      </c>
      <c r="M414" s="34">
        <f ca="1">IF(MID($A414,3,10)="1.1.3",SUMIFS(M415:M$6000,$A415:$A$6000,$A414&amp;".1",$B415:$B$6000,"Наименование объекта по производству электрической энергии всего, в том числе:")+SUMIFS(M415:M$6000,$A415:$A$6000,$A414&amp;".2",$B415:$B$6000,"Наименование объекта по производству электрической энергии всего, в том числе:"),IF(AND($C415&lt;&gt;"Г",$C415&lt;&gt;""),SUMIFS(INDIRECT(ADDRESS(ROW($A414),COLUMN(M$1),3,1)&amp;":"&amp;ADDRESS(ROW($A414)+MATCH("Г",$C415:$C$6000,0),COLUMN(M$1),3,1)),INDIRECT(ADDRESS(ROW($A414),COLUMN($A$1),3,1)&amp;":"&amp;ADDRESS(ROW($A414)+MATCH("Г",$C415:$C$6000,0),COLUMN($A$1),3,1)),$A414&amp;"*",INDIRECT(ADDRESS(ROW($A414),COLUMN($C$1),3,1)&amp;":"&amp;ADDRESS(ROW($A414)+MATCH("Г",$C415:$C$6000,0),COLUMN($C$1),3,1)),"&lt;&gt;Г"),SUMIFS(M415:M$6000,$A415:$A$6000,IF(AND($A414=$A415,$C414=$C415),$A414&amp;"*",IF(OR(MID($A414,1,1)="0",MID($A414,1,1)=0),"?"&amp;MID($A414,2,LEN($A414)-1),$A414&amp;".?")),$C415:$C$6000,"Г")))</f>
        <v>0</v>
      </c>
      <c r="N414" s="32" t="s">
        <v>787</v>
      </c>
    </row>
    <row r="415" spans="1:14" ht="37.5" x14ac:dyDescent="0.3">
      <c r="A415" s="32" t="s">
        <v>769</v>
      </c>
      <c r="B415" s="33" t="s">
        <v>104</v>
      </c>
      <c r="C415" s="32" t="s">
        <v>33</v>
      </c>
      <c r="D415" s="34">
        <f ca="1">IF(MID($A415,3,10)="1.1.3",SUMIFS(D416:D$6000,$A416:$A$6000,$A415&amp;".1",$B416:$B$6000,"Наименование объекта по производству электрической энергии всего, в том числе:")+SUMIFS(D416:D$6000,$A416:$A$6000,$A415&amp;".2",$B416:$B$6000,"Наименование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D$1),3,1)&amp;":"&amp;ADDRESS(ROW($A415)+MATCH("Г",$C416:$C$6000,0),COLUMN(D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D416:D$6000,$A416:$A$6000,IF(AND($A415=$A416,$C415=$C416),$A415&amp;"*",IF(OR(MID($A415,1,1)="0",MID($A415,1,1)=0),"?"&amp;MID($A415,2,LEN($A415)-1),$A415&amp;".?")),$C416:$C$6000,"Г")))</f>
        <v>0</v>
      </c>
      <c r="E415" s="34">
        <f ca="1">IF(MID($A415,3,10)="1.1.3",SUMIFS(E416:E$6000,$A416:$A$6000,$A415&amp;".1",$B416:$B$6000,"Наименование объекта по производству электрической энергии всего, в том числе:")+SUMIFS(E416:E$6000,$A416:$A$6000,$A415&amp;".2",$B416:$B$6000,"Наименование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E$1),3,1)&amp;":"&amp;ADDRESS(ROW($A415)+MATCH("Г",$C416:$C$6000,0),COLUMN(E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E416:E$6000,$A416:$A$6000,IF(AND($A415=$A416,$C415=$C416),$A415&amp;"*",IF(OR(MID($A415,1,1)="0",MID($A415,1,1)=0),"?"&amp;MID($A415,2,LEN($A415)-1),$A415&amp;".?")),$C416:$C$6000,"Г")))</f>
        <v>0</v>
      </c>
      <c r="F415" s="34">
        <f ca="1">IF(MID($A415,3,10)="1.1.3",SUMIFS(F416:F$6000,$A416:$A$6000,$A415&amp;".1",$B416:$B$6000,"Наименование объекта по производству электрической энергии всего, в том числе:")+SUMIFS(F416:F$6000,$A416:$A$6000,$A415&amp;".2",$B416:$B$6000,"Наименование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F$1),3,1)&amp;":"&amp;ADDRESS(ROW($A415)+MATCH("Г",$C416:$C$6000,0),COLUMN(F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F416:F$6000,$A416:$A$6000,IF(AND($A415=$A416,$C415=$C416),$A415&amp;"*",IF(OR(MID($A415,1,1)="0",MID($A415,1,1)=0),"?"&amp;MID($A415,2,LEN($A415)-1),$A415&amp;".?")),$C416:$C$6000,"Г")))</f>
        <v>0</v>
      </c>
      <c r="G415" s="34">
        <f ca="1">IF(MID($A415,3,10)="1.1.3",SUMIFS(G416:G$6000,$A416:$A$6000,$A415&amp;".1",$B416:$B$6000,"Наименование объекта по производству электрической энергии всего, в том числе:")+SUMIFS(G416:G$6000,$A416:$A$6000,$A415&amp;".2",$B416:$B$6000,"Наименование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G$1),3,1)&amp;":"&amp;ADDRESS(ROW($A415)+MATCH("Г",$C416:$C$6000,0),COLUMN(G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G416:G$6000,$A416:$A$6000,IF(AND($A415=$A416,$C415=$C416),$A415&amp;"*",IF(OR(MID($A415,1,1)="0",MID($A415,1,1)=0),"?"&amp;MID($A415,2,LEN($A415)-1),$A415&amp;".?")),$C416:$C$6000,"Г")))</f>
        <v>0</v>
      </c>
      <c r="H415" s="34">
        <f ca="1">IF(MID($A415,3,10)="1.1.3",SUMIFS(H416:H$6000,$A416:$A$6000,$A415&amp;".1",$B416:$B$6000,"Наименование объекта по производству электрической энергии всего, в том числе:")+SUMIFS(H416:H$6000,$A416:$A$6000,$A415&amp;".2",$B416:$B$6000,"Наименование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H$1),3,1)&amp;":"&amp;ADDRESS(ROW($A415)+MATCH("Г",$C416:$C$6000,0),COLUMN(H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H416:H$6000,$A416:$A$6000,IF(AND($A415=$A416,$C415=$C416),$A415&amp;"*",IF(OR(MID($A415,1,1)="0",MID($A415,1,1)=0),"?"&amp;MID($A415,2,LEN($A415)-1),$A415&amp;".?")),$C416:$C$6000,"Г")))</f>
        <v>0</v>
      </c>
      <c r="I415" s="34">
        <f ca="1">IF(MID($A415,3,10)="1.1.3",SUMIFS(I416:I$6000,$A416:$A$6000,$A415&amp;".1",$B416:$B$6000,"Наименование объекта по производству электрической энергии всего, в том числе:")+SUMIFS(I416:I$6000,$A416:$A$6000,$A415&amp;".2",$B416:$B$6000,"Наименование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I$1),3,1)&amp;":"&amp;ADDRESS(ROW($A415)+MATCH("Г",$C416:$C$6000,0),COLUMN(I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I416:I$6000,$A416:$A$6000,IF(AND($A415=$A416,$C415=$C416),$A415&amp;"*",IF(OR(MID($A415,1,1)="0",MID($A415,1,1)=0),"?"&amp;MID($A415,2,LEN($A415)-1),$A415&amp;".?")),$C416:$C$6000,"Г")))</f>
        <v>0</v>
      </c>
      <c r="J415" s="34">
        <f ca="1">IF(MID($A415,3,10)="1.1.3",SUMIFS(J416:J$6000,$A416:$A$6000,$A415&amp;".1",$B416:$B$6000,"Наименование объекта по производству электрической энергии всего, в том числе:")+SUMIFS(J416:J$6000,$A416:$A$6000,$A415&amp;".2",$B416:$B$6000,"Наименование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J$1),3,1)&amp;":"&amp;ADDRESS(ROW($A415)+MATCH("Г",$C416:$C$6000,0),COLUMN(J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J416:J$6000,$A416:$A$6000,IF(AND($A415=$A416,$C415=$C416),$A415&amp;"*",IF(OR(MID($A415,1,1)="0",MID($A415,1,1)=0),"?"&amp;MID($A415,2,LEN($A415)-1),$A415&amp;".?")),$C416:$C$6000,"Г")))</f>
        <v>0</v>
      </c>
      <c r="K415" s="34">
        <f ca="1">IF(MID($A415,3,10)="1.1.3",SUMIFS(K416:K$6000,$A416:$A$6000,$A415&amp;".1",$B416:$B$6000,"Наименование объекта по производству электрической энергии всего, в том числе:")+SUMIFS(K416:K$6000,$A416:$A$6000,$A415&amp;".2",$B416:$B$6000,"Наименование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K$1),3,1)&amp;":"&amp;ADDRESS(ROW($A415)+MATCH("Г",$C416:$C$6000,0),COLUMN(K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K416:K$6000,$A416:$A$6000,IF(AND($A415=$A416,$C415=$C416),$A415&amp;"*",IF(OR(MID($A415,1,1)="0",MID($A415,1,1)=0),"?"&amp;MID($A415,2,LEN($A415)-1),$A415&amp;".?")),$C416:$C$6000,"Г")))</f>
        <v>0</v>
      </c>
      <c r="L415" s="34">
        <f ca="1">IF(MID($A415,3,10)="1.1.3",SUMIFS(L416:L$6000,$A416:$A$6000,$A415&amp;".1",$B416:$B$6000,"Наименование объекта по производству электрической энергии всего, в том числе:")+SUMIFS(L416:L$6000,$A416:$A$6000,$A415&amp;".2",$B416:$B$6000,"Наименование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L$1),3,1)&amp;":"&amp;ADDRESS(ROW($A415)+MATCH("Г",$C416:$C$6000,0),COLUMN(L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L416:L$6000,$A416:$A$6000,IF(AND($A415=$A416,$C415=$C416),$A415&amp;"*",IF(OR(MID($A415,1,1)="0",MID($A415,1,1)=0),"?"&amp;MID($A415,2,LEN($A415)-1),$A415&amp;".?")),$C416:$C$6000,"Г")))</f>
        <v>0</v>
      </c>
      <c r="M415" s="34">
        <f ca="1">IF(MID($A415,3,10)="1.1.3",SUMIFS(M416:M$6000,$A416:$A$6000,$A415&amp;".1",$B416:$B$6000,"Наименование объекта по производству электрической энергии всего, в том числе:")+SUMIFS(M416:M$6000,$A416:$A$6000,$A415&amp;".2",$B416:$B$6000,"Наименование объекта по производству электрической энергии всего, в том числе:"),IF(AND($C416&lt;&gt;"Г",$C416&lt;&gt;""),SUMIFS(INDIRECT(ADDRESS(ROW($A415),COLUMN(M$1),3,1)&amp;":"&amp;ADDRESS(ROW($A415)+MATCH("Г",$C416:$C$6000,0),COLUMN(M$1),3,1)),INDIRECT(ADDRESS(ROW($A415),COLUMN($A$1),3,1)&amp;":"&amp;ADDRESS(ROW($A415)+MATCH("Г",$C416:$C$6000,0),COLUMN($A$1),3,1)),$A415&amp;"*",INDIRECT(ADDRESS(ROW($A415),COLUMN($C$1),3,1)&amp;":"&amp;ADDRESS(ROW($A415)+MATCH("Г",$C416:$C$6000,0),COLUMN($C$1),3,1)),"&lt;&gt;Г"),SUMIFS(M416:M$6000,$A416:$A$6000,IF(AND($A415=$A416,$C415=$C416),$A415&amp;"*",IF(OR(MID($A415,1,1)="0",MID($A415,1,1)=0),"?"&amp;MID($A415,2,LEN($A415)-1),$A415&amp;".?")),$C416:$C$6000,"Г")))</f>
        <v>0</v>
      </c>
      <c r="N415" s="32" t="s">
        <v>787</v>
      </c>
    </row>
    <row r="416" spans="1:14" ht="37.5" x14ac:dyDescent="0.3">
      <c r="A416" s="32" t="s">
        <v>770</v>
      </c>
      <c r="B416" s="33" t="s">
        <v>105</v>
      </c>
      <c r="C416" s="32" t="s">
        <v>33</v>
      </c>
      <c r="D416" s="34">
        <f ca="1">IF(MID($A416,3,10)="1.1.3",SUMIFS(D417:D$6000,$A417:$A$6000,$A416&amp;".1",$B417:$B$6000,"Наименование объекта по производству электрической энергии всего, в том числе:")+SUMIFS(D417:D$6000,$A417:$A$6000,$A416&amp;".2",$B417:$B$6000,"Наименование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D$1),3,1)&amp;":"&amp;ADDRESS(ROW($A416)+MATCH("Г",$C417:$C$6000,0),COLUMN(D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D417:D$6000,$A417:$A$6000,IF(AND($A416=$A417,$C416=$C417),$A416&amp;"*",IF(OR(MID($A416,1,1)="0",MID($A416,1,1)=0),"?"&amp;MID($A416,2,LEN($A416)-1),$A416&amp;".?")),$C417:$C$6000,"Г")))</f>
        <v>0</v>
      </c>
      <c r="E416" s="34">
        <f ca="1">IF(MID($A416,3,10)="1.1.3",SUMIFS(E417:E$6000,$A417:$A$6000,$A416&amp;".1",$B417:$B$6000,"Наименование объекта по производству электрической энергии всего, в том числе:")+SUMIFS(E417:E$6000,$A417:$A$6000,$A416&amp;".2",$B417:$B$6000,"Наименование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E$1),3,1)&amp;":"&amp;ADDRESS(ROW($A416)+MATCH("Г",$C417:$C$6000,0),COLUMN(E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E417:E$6000,$A417:$A$6000,IF(AND($A416=$A417,$C416=$C417),$A416&amp;"*",IF(OR(MID($A416,1,1)="0",MID($A416,1,1)=0),"?"&amp;MID($A416,2,LEN($A416)-1),$A416&amp;".?")),$C417:$C$6000,"Г")))</f>
        <v>0</v>
      </c>
      <c r="F416" s="34">
        <f ca="1">IF(MID($A416,3,10)="1.1.3",SUMIFS(F417:F$6000,$A417:$A$6000,$A416&amp;".1",$B417:$B$6000,"Наименование объекта по производству электрической энергии всего, в том числе:")+SUMIFS(F417:F$6000,$A417:$A$6000,$A416&amp;".2",$B417:$B$6000,"Наименование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F$1),3,1)&amp;":"&amp;ADDRESS(ROW($A416)+MATCH("Г",$C417:$C$6000,0),COLUMN(F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F417:F$6000,$A417:$A$6000,IF(AND($A416=$A417,$C416=$C417),$A416&amp;"*",IF(OR(MID($A416,1,1)="0",MID($A416,1,1)=0),"?"&amp;MID($A416,2,LEN($A416)-1),$A416&amp;".?")),$C417:$C$6000,"Г")))</f>
        <v>0</v>
      </c>
      <c r="G416" s="34">
        <f ca="1">IF(MID($A416,3,10)="1.1.3",SUMIFS(G417:G$6000,$A417:$A$6000,$A416&amp;".1",$B417:$B$6000,"Наименование объекта по производству электрической энергии всего, в том числе:")+SUMIFS(G417:G$6000,$A417:$A$6000,$A416&amp;".2",$B417:$B$6000,"Наименование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G$1),3,1)&amp;":"&amp;ADDRESS(ROW($A416)+MATCH("Г",$C417:$C$6000,0),COLUMN(G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G417:G$6000,$A417:$A$6000,IF(AND($A416=$A417,$C416=$C417),$A416&amp;"*",IF(OR(MID($A416,1,1)="0",MID($A416,1,1)=0),"?"&amp;MID($A416,2,LEN($A416)-1),$A416&amp;".?")),$C417:$C$6000,"Г")))</f>
        <v>0</v>
      </c>
      <c r="H416" s="34">
        <f ca="1">IF(MID($A416,3,10)="1.1.3",SUMIFS(H417:H$6000,$A417:$A$6000,$A416&amp;".1",$B417:$B$6000,"Наименование объекта по производству электрической энергии всего, в том числе:")+SUMIFS(H417:H$6000,$A417:$A$6000,$A416&amp;".2",$B417:$B$6000,"Наименование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H$1),3,1)&amp;":"&amp;ADDRESS(ROW($A416)+MATCH("Г",$C417:$C$6000,0),COLUMN(H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H417:H$6000,$A417:$A$6000,IF(AND($A416=$A417,$C416=$C417),$A416&amp;"*",IF(OR(MID($A416,1,1)="0",MID($A416,1,1)=0),"?"&amp;MID($A416,2,LEN($A416)-1),$A416&amp;".?")),$C417:$C$6000,"Г")))</f>
        <v>0</v>
      </c>
      <c r="I416" s="34">
        <f ca="1">IF(MID($A416,3,10)="1.1.3",SUMIFS(I417:I$6000,$A417:$A$6000,$A416&amp;".1",$B417:$B$6000,"Наименование объекта по производству электрической энергии всего, в том числе:")+SUMIFS(I417:I$6000,$A417:$A$6000,$A416&amp;".2",$B417:$B$6000,"Наименование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I$1),3,1)&amp;":"&amp;ADDRESS(ROW($A416)+MATCH("Г",$C417:$C$6000,0),COLUMN(I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I417:I$6000,$A417:$A$6000,IF(AND($A416=$A417,$C416=$C417),$A416&amp;"*",IF(OR(MID($A416,1,1)="0",MID($A416,1,1)=0),"?"&amp;MID($A416,2,LEN($A416)-1),$A416&amp;".?")),$C417:$C$6000,"Г")))</f>
        <v>0</v>
      </c>
      <c r="J416" s="34">
        <f ca="1">IF(MID($A416,3,10)="1.1.3",SUMIFS(J417:J$6000,$A417:$A$6000,$A416&amp;".1",$B417:$B$6000,"Наименование объекта по производству электрической энергии всего, в том числе:")+SUMIFS(J417:J$6000,$A417:$A$6000,$A416&amp;".2",$B417:$B$6000,"Наименование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J$1),3,1)&amp;":"&amp;ADDRESS(ROW($A416)+MATCH("Г",$C417:$C$6000,0),COLUMN(J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J417:J$6000,$A417:$A$6000,IF(AND($A416=$A417,$C416=$C417),$A416&amp;"*",IF(OR(MID($A416,1,1)="0",MID($A416,1,1)=0),"?"&amp;MID($A416,2,LEN($A416)-1),$A416&amp;".?")),$C417:$C$6000,"Г")))</f>
        <v>0</v>
      </c>
      <c r="K416" s="34">
        <f ca="1">IF(MID($A416,3,10)="1.1.3",SUMIFS(K417:K$6000,$A417:$A$6000,$A416&amp;".1",$B417:$B$6000,"Наименование объекта по производству электрической энергии всего, в том числе:")+SUMIFS(K417:K$6000,$A417:$A$6000,$A416&amp;".2",$B417:$B$6000,"Наименование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K$1),3,1)&amp;":"&amp;ADDRESS(ROW($A416)+MATCH("Г",$C417:$C$6000,0),COLUMN(K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K417:K$6000,$A417:$A$6000,IF(AND($A416=$A417,$C416=$C417),$A416&amp;"*",IF(OR(MID($A416,1,1)="0",MID($A416,1,1)=0),"?"&amp;MID($A416,2,LEN($A416)-1),$A416&amp;".?")),$C417:$C$6000,"Г")))</f>
        <v>0</v>
      </c>
      <c r="L416" s="34">
        <f ca="1">IF(MID($A416,3,10)="1.1.3",SUMIFS(L417:L$6000,$A417:$A$6000,$A416&amp;".1",$B417:$B$6000,"Наименование объекта по производству электрической энергии всего, в том числе:")+SUMIFS(L417:L$6000,$A417:$A$6000,$A416&amp;".2",$B417:$B$6000,"Наименование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L$1),3,1)&amp;":"&amp;ADDRESS(ROW($A416)+MATCH("Г",$C417:$C$6000,0),COLUMN(L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L417:L$6000,$A417:$A$6000,IF(AND($A416=$A417,$C416=$C417),$A416&amp;"*",IF(OR(MID($A416,1,1)="0",MID($A416,1,1)=0),"?"&amp;MID($A416,2,LEN($A416)-1),$A416&amp;".?")),$C417:$C$6000,"Г")))</f>
        <v>0</v>
      </c>
      <c r="M416" s="34">
        <f ca="1">IF(MID($A416,3,10)="1.1.3",SUMIFS(M417:M$6000,$A417:$A$6000,$A416&amp;".1",$B417:$B$6000,"Наименование объекта по производству электрической энергии всего, в том числе:")+SUMIFS(M417:M$6000,$A417:$A$6000,$A416&amp;".2",$B417:$B$6000,"Наименование объекта по производству электрической энергии всего, в том числе:"),IF(AND($C417&lt;&gt;"Г",$C417&lt;&gt;""),SUMIFS(INDIRECT(ADDRESS(ROW($A416),COLUMN(M$1),3,1)&amp;":"&amp;ADDRESS(ROW($A416)+MATCH("Г",$C417:$C$6000,0),COLUMN(M$1),3,1)),INDIRECT(ADDRESS(ROW($A416),COLUMN($A$1),3,1)&amp;":"&amp;ADDRESS(ROW($A416)+MATCH("Г",$C417:$C$6000,0),COLUMN($A$1),3,1)),$A416&amp;"*",INDIRECT(ADDRESS(ROW($A416),COLUMN($C$1),3,1)&amp;":"&amp;ADDRESS(ROW($A416)+MATCH("Г",$C417:$C$6000,0),COLUMN($C$1),3,1)),"&lt;&gt;Г"),SUMIFS(M417:M$6000,$A417:$A$6000,IF(AND($A416=$A417,$C416=$C417),$A416&amp;"*",IF(OR(MID($A416,1,1)="0",MID($A416,1,1)=0),"?"&amp;MID($A416,2,LEN($A416)-1),$A416&amp;".?")),$C417:$C$6000,"Г")))</f>
        <v>0</v>
      </c>
      <c r="N416" s="32" t="s">
        <v>787</v>
      </c>
    </row>
    <row r="417" spans="1:14" ht="37.5" x14ac:dyDescent="0.3">
      <c r="A417" s="32" t="s">
        <v>771</v>
      </c>
      <c r="B417" s="33" t="s">
        <v>106</v>
      </c>
      <c r="C417" s="32" t="s">
        <v>33</v>
      </c>
      <c r="D417" s="34">
        <f ca="1">IF(MID($A417,3,10)="1.1.3",SUMIFS(D418:D$6000,$A418:$A$6000,$A417&amp;".1",$B418:$B$6000,"Наименование объекта по производству электрической энергии всего, в том числе:")+SUMIFS(D418:D$6000,$A418:$A$6000,$A417&amp;".2",$B418:$B$6000,"Наименование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D$1),3,1)&amp;":"&amp;ADDRESS(ROW($A417)+MATCH("Г",$C418:$C$6000,0),COLUMN(D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D418:D$6000,$A418:$A$6000,IF(AND($A417=$A418,$C417=$C418),$A417&amp;"*",IF(OR(MID($A417,1,1)="0",MID($A417,1,1)=0),"?"&amp;MID($A417,2,LEN($A417)-1),$A417&amp;".?")),$C418:$C$6000,"Г")))</f>
        <v>0</v>
      </c>
      <c r="E417" s="34">
        <f ca="1">IF(MID($A417,3,10)="1.1.3",SUMIFS(E418:E$6000,$A418:$A$6000,$A417&amp;".1",$B418:$B$6000,"Наименование объекта по производству электрической энергии всего, в том числе:")+SUMIFS(E418:E$6000,$A418:$A$6000,$A417&amp;".2",$B418:$B$6000,"Наименование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E$1),3,1)&amp;":"&amp;ADDRESS(ROW($A417)+MATCH("Г",$C418:$C$6000,0),COLUMN(E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E418:E$6000,$A418:$A$6000,IF(AND($A417=$A418,$C417=$C418),$A417&amp;"*",IF(OR(MID($A417,1,1)="0",MID($A417,1,1)=0),"?"&amp;MID($A417,2,LEN($A417)-1),$A417&amp;".?")),$C418:$C$6000,"Г")))</f>
        <v>0</v>
      </c>
      <c r="F417" s="34">
        <f ca="1">IF(MID($A417,3,10)="1.1.3",SUMIFS(F418:F$6000,$A418:$A$6000,$A417&amp;".1",$B418:$B$6000,"Наименование объекта по производству электрической энергии всего, в том числе:")+SUMIFS(F418:F$6000,$A418:$A$6000,$A417&amp;".2",$B418:$B$6000,"Наименование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F$1),3,1)&amp;":"&amp;ADDRESS(ROW($A417)+MATCH("Г",$C418:$C$6000,0),COLUMN(F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F418:F$6000,$A418:$A$6000,IF(AND($A417=$A418,$C417=$C418),$A417&amp;"*",IF(OR(MID($A417,1,1)="0",MID($A417,1,1)=0),"?"&amp;MID($A417,2,LEN($A417)-1),$A417&amp;".?")),$C418:$C$6000,"Г")))</f>
        <v>0</v>
      </c>
      <c r="G417" s="34">
        <f ca="1">IF(MID($A417,3,10)="1.1.3",SUMIFS(G418:G$6000,$A418:$A$6000,$A417&amp;".1",$B418:$B$6000,"Наименование объекта по производству электрической энергии всего, в том числе:")+SUMIFS(G418:G$6000,$A418:$A$6000,$A417&amp;".2",$B418:$B$6000,"Наименование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G$1),3,1)&amp;":"&amp;ADDRESS(ROW($A417)+MATCH("Г",$C418:$C$6000,0),COLUMN(G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G418:G$6000,$A418:$A$6000,IF(AND($A417=$A418,$C417=$C418),$A417&amp;"*",IF(OR(MID($A417,1,1)="0",MID($A417,1,1)=0),"?"&amp;MID($A417,2,LEN($A417)-1),$A417&amp;".?")),$C418:$C$6000,"Г")))</f>
        <v>0</v>
      </c>
      <c r="H417" s="34">
        <f ca="1">IF(MID($A417,3,10)="1.1.3",SUMIFS(H418:H$6000,$A418:$A$6000,$A417&amp;".1",$B418:$B$6000,"Наименование объекта по производству электрической энергии всего, в том числе:")+SUMIFS(H418:H$6000,$A418:$A$6000,$A417&amp;".2",$B418:$B$6000,"Наименование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H$1),3,1)&amp;":"&amp;ADDRESS(ROW($A417)+MATCH("Г",$C418:$C$6000,0),COLUMN(H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H418:H$6000,$A418:$A$6000,IF(AND($A417=$A418,$C417=$C418),$A417&amp;"*",IF(OR(MID($A417,1,1)="0",MID($A417,1,1)=0),"?"&amp;MID($A417,2,LEN($A417)-1),$A417&amp;".?")),$C418:$C$6000,"Г")))</f>
        <v>0</v>
      </c>
      <c r="I417" s="34">
        <f ca="1">IF(MID($A417,3,10)="1.1.3",SUMIFS(I418:I$6000,$A418:$A$6000,$A417&amp;".1",$B418:$B$6000,"Наименование объекта по производству электрической энергии всего, в том числе:")+SUMIFS(I418:I$6000,$A418:$A$6000,$A417&amp;".2",$B418:$B$6000,"Наименование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I$1),3,1)&amp;":"&amp;ADDRESS(ROW($A417)+MATCH("Г",$C418:$C$6000,0),COLUMN(I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I418:I$6000,$A418:$A$6000,IF(AND($A417=$A418,$C417=$C418),$A417&amp;"*",IF(OR(MID($A417,1,1)="0",MID($A417,1,1)=0),"?"&amp;MID($A417,2,LEN($A417)-1),$A417&amp;".?")),$C418:$C$6000,"Г")))</f>
        <v>0</v>
      </c>
      <c r="J417" s="34">
        <f ca="1">IF(MID($A417,3,10)="1.1.3",SUMIFS(J418:J$6000,$A418:$A$6000,$A417&amp;".1",$B418:$B$6000,"Наименование объекта по производству электрической энергии всего, в том числе:")+SUMIFS(J418:J$6000,$A418:$A$6000,$A417&amp;".2",$B418:$B$6000,"Наименование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J$1),3,1)&amp;":"&amp;ADDRESS(ROW($A417)+MATCH("Г",$C418:$C$6000,0),COLUMN(J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J418:J$6000,$A418:$A$6000,IF(AND($A417=$A418,$C417=$C418),$A417&amp;"*",IF(OR(MID($A417,1,1)="0",MID($A417,1,1)=0),"?"&amp;MID($A417,2,LEN($A417)-1),$A417&amp;".?")),$C418:$C$6000,"Г")))</f>
        <v>0</v>
      </c>
      <c r="K417" s="34">
        <f ca="1">IF(MID($A417,3,10)="1.1.3",SUMIFS(K418:K$6000,$A418:$A$6000,$A417&amp;".1",$B418:$B$6000,"Наименование объекта по производству электрической энергии всего, в том числе:")+SUMIFS(K418:K$6000,$A418:$A$6000,$A417&amp;".2",$B418:$B$6000,"Наименование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K$1),3,1)&amp;":"&amp;ADDRESS(ROW($A417)+MATCH("Г",$C418:$C$6000,0),COLUMN(K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K418:K$6000,$A418:$A$6000,IF(AND($A417=$A418,$C417=$C418),$A417&amp;"*",IF(OR(MID($A417,1,1)="0",MID($A417,1,1)=0),"?"&amp;MID($A417,2,LEN($A417)-1),$A417&amp;".?")),$C418:$C$6000,"Г")))</f>
        <v>0</v>
      </c>
      <c r="L417" s="34">
        <f ca="1">IF(MID($A417,3,10)="1.1.3",SUMIFS(L418:L$6000,$A418:$A$6000,$A417&amp;".1",$B418:$B$6000,"Наименование объекта по производству электрической энергии всего, в том числе:")+SUMIFS(L418:L$6000,$A418:$A$6000,$A417&amp;".2",$B418:$B$6000,"Наименование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L$1),3,1)&amp;":"&amp;ADDRESS(ROW($A417)+MATCH("Г",$C418:$C$6000,0),COLUMN(L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L418:L$6000,$A418:$A$6000,IF(AND($A417=$A418,$C417=$C418),$A417&amp;"*",IF(OR(MID($A417,1,1)="0",MID($A417,1,1)=0),"?"&amp;MID($A417,2,LEN($A417)-1),$A417&amp;".?")),$C418:$C$6000,"Г")))</f>
        <v>0</v>
      </c>
      <c r="M417" s="34">
        <f ca="1">IF(MID($A417,3,10)="1.1.3",SUMIFS(M418:M$6000,$A418:$A$6000,$A417&amp;".1",$B418:$B$6000,"Наименование объекта по производству электрической энергии всего, в том числе:")+SUMIFS(M418:M$6000,$A418:$A$6000,$A417&amp;".2",$B418:$B$6000,"Наименование объекта по производству электрической энергии всего, в том числе:"),IF(AND($C418&lt;&gt;"Г",$C418&lt;&gt;""),SUMIFS(INDIRECT(ADDRESS(ROW($A417),COLUMN(M$1),3,1)&amp;":"&amp;ADDRESS(ROW($A417)+MATCH("Г",$C418:$C$6000,0),COLUMN(M$1),3,1)),INDIRECT(ADDRESS(ROW($A417),COLUMN($A$1),3,1)&amp;":"&amp;ADDRESS(ROW($A417)+MATCH("Г",$C418:$C$6000,0),COLUMN($A$1),3,1)),$A417&amp;"*",INDIRECT(ADDRESS(ROW($A417),COLUMN($C$1),3,1)&amp;":"&amp;ADDRESS(ROW($A417)+MATCH("Г",$C418:$C$6000,0),COLUMN($C$1),3,1)),"&lt;&gt;Г"),SUMIFS(M418:M$6000,$A418:$A$6000,IF(AND($A417=$A418,$C417=$C418),$A417&amp;"*",IF(OR(MID($A417,1,1)="0",MID($A417,1,1)=0),"?"&amp;MID($A417,2,LEN($A417)-1),$A417&amp;".?")),$C418:$C$6000,"Г")))</f>
        <v>0</v>
      </c>
      <c r="N417" s="32" t="s">
        <v>787</v>
      </c>
    </row>
    <row r="418" spans="1:14" ht="56.25" x14ac:dyDescent="0.3">
      <c r="A418" s="32" t="s">
        <v>772</v>
      </c>
      <c r="B418" s="33" t="s">
        <v>107</v>
      </c>
      <c r="C418" s="32" t="s">
        <v>33</v>
      </c>
      <c r="D418" s="34">
        <f ca="1">IF(MID($A418,3,10)="1.1.3",SUMIFS(D419:D$6000,$A419:$A$6000,$A418&amp;".1",$B419:$B$6000,"Наименование объекта по производству электрической энергии всего, в том числе:")+SUMIFS(D419:D$6000,$A419:$A$6000,$A418&amp;".2",$B419:$B$6000,"Наименование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D$1),3,1)&amp;":"&amp;ADDRESS(ROW($A418)+MATCH("Г",$C419:$C$6000,0),COLUMN(D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D419:D$6000,$A419:$A$6000,IF(AND($A418=$A419,$C418=$C419),$A418&amp;"*",IF(OR(MID($A418,1,1)="0",MID($A418,1,1)=0),"?"&amp;MID($A418,2,LEN($A418)-1),$A418&amp;".?")),$C419:$C$6000,"Г")))</f>
        <v>0</v>
      </c>
      <c r="E418" s="34">
        <f ca="1">IF(MID($A418,3,10)="1.1.3",SUMIFS(E419:E$6000,$A419:$A$6000,$A418&amp;".1",$B419:$B$6000,"Наименование объекта по производству электрической энергии всего, в том числе:")+SUMIFS(E419:E$6000,$A419:$A$6000,$A418&amp;".2",$B419:$B$6000,"Наименование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E$1),3,1)&amp;":"&amp;ADDRESS(ROW($A418)+MATCH("Г",$C419:$C$6000,0),COLUMN(E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E419:E$6000,$A419:$A$6000,IF(AND($A418=$A419,$C418=$C419),$A418&amp;"*",IF(OR(MID($A418,1,1)="0",MID($A418,1,1)=0),"?"&amp;MID($A418,2,LEN($A418)-1),$A418&amp;".?")),$C419:$C$6000,"Г")))</f>
        <v>0</v>
      </c>
      <c r="F418" s="34">
        <f ca="1">IF(MID($A418,3,10)="1.1.3",SUMIFS(F419:F$6000,$A419:$A$6000,$A418&amp;".1",$B419:$B$6000,"Наименование объекта по производству электрической энергии всего, в том числе:")+SUMIFS(F419:F$6000,$A419:$A$6000,$A418&amp;".2",$B419:$B$6000,"Наименование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F$1),3,1)&amp;":"&amp;ADDRESS(ROW($A418)+MATCH("Г",$C419:$C$6000,0),COLUMN(F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F419:F$6000,$A419:$A$6000,IF(AND($A418=$A419,$C418=$C419),$A418&amp;"*",IF(OR(MID($A418,1,1)="0",MID($A418,1,1)=0),"?"&amp;MID($A418,2,LEN($A418)-1),$A418&amp;".?")),$C419:$C$6000,"Г")))</f>
        <v>0</v>
      </c>
      <c r="G418" s="34">
        <f ca="1">IF(MID($A418,3,10)="1.1.3",SUMIFS(G419:G$6000,$A419:$A$6000,$A418&amp;".1",$B419:$B$6000,"Наименование объекта по производству электрической энергии всего, в том числе:")+SUMIFS(G419:G$6000,$A419:$A$6000,$A418&amp;".2",$B419:$B$6000,"Наименование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G$1),3,1)&amp;":"&amp;ADDRESS(ROW($A418)+MATCH("Г",$C419:$C$6000,0),COLUMN(G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G419:G$6000,$A419:$A$6000,IF(AND($A418=$A419,$C418=$C419),$A418&amp;"*",IF(OR(MID($A418,1,1)="0",MID($A418,1,1)=0),"?"&amp;MID($A418,2,LEN($A418)-1),$A418&amp;".?")),$C419:$C$6000,"Г")))</f>
        <v>0</v>
      </c>
      <c r="H418" s="34">
        <f ca="1">IF(MID($A418,3,10)="1.1.3",SUMIFS(H419:H$6000,$A419:$A$6000,$A418&amp;".1",$B419:$B$6000,"Наименование объекта по производству электрической энергии всего, в том числе:")+SUMIFS(H419:H$6000,$A419:$A$6000,$A418&amp;".2",$B419:$B$6000,"Наименование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H$1),3,1)&amp;":"&amp;ADDRESS(ROW($A418)+MATCH("Г",$C419:$C$6000,0),COLUMN(H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H419:H$6000,$A419:$A$6000,IF(AND($A418=$A419,$C418=$C419),$A418&amp;"*",IF(OR(MID($A418,1,1)="0",MID($A418,1,1)=0),"?"&amp;MID($A418,2,LEN($A418)-1),$A418&amp;".?")),$C419:$C$6000,"Г")))</f>
        <v>0</v>
      </c>
      <c r="I418" s="34">
        <f ca="1">IF(MID($A418,3,10)="1.1.3",SUMIFS(I419:I$6000,$A419:$A$6000,$A418&amp;".1",$B419:$B$6000,"Наименование объекта по производству электрической энергии всего, в том числе:")+SUMIFS(I419:I$6000,$A419:$A$6000,$A418&amp;".2",$B419:$B$6000,"Наименование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I$1),3,1)&amp;":"&amp;ADDRESS(ROW($A418)+MATCH("Г",$C419:$C$6000,0),COLUMN(I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I419:I$6000,$A419:$A$6000,IF(AND($A418=$A419,$C418=$C419),$A418&amp;"*",IF(OR(MID($A418,1,1)="0",MID($A418,1,1)=0),"?"&amp;MID($A418,2,LEN($A418)-1),$A418&amp;".?")),$C419:$C$6000,"Г")))</f>
        <v>0</v>
      </c>
      <c r="J418" s="34">
        <f ca="1">IF(MID($A418,3,10)="1.1.3",SUMIFS(J419:J$6000,$A419:$A$6000,$A418&amp;".1",$B419:$B$6000,"Наименование объекта по производству электрической энергии всего, в том числе:")+SUMIFS(J419:J$6000,$A419:$A$6000,$A418&amp;".2",$B419:$B$6000,"Наименование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J$1),3,1)&amp;":"&amp;ADDRESS(ROW($A418)+MATCH("Г",$C419:$C$6000,0),COLUMN(J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J419:J$6000,$A419:$A$6000,IF(AND($A418=$A419,$C418=$C419),$A418&amp;"*",IF(OR(MID($A418,1,1)="0",MID($A418,1,1)=0),"?"&amp;MID($A418,2,LEN($A418)-1),$A418&amp;".?")),$C419:$C$6000,"Г")))</f>
        <v>0</v>
      </c>
      <c r="K418" s="34">
        <f ca="1">IF(MID($A418,3,10)="1.1.3",SUMIFS(K419:K$6000,$A419:$A$6000,$A418&amp;".1",$B419:$B$6000,"Наименование объекта по производству электрической энергии всего, в том числе:")+SUMIFS(K419:K$6000,$A419:$A$6000,$A418&amp;".2",$B419:$B$6000,"Наименование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K$1),3,1)&amp;":"&amp;ADDRESS(ROW($A418)+MATCH("Г",$C419:$C$6000,0),COLUMN(K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K419:K$6000,$A419:$A$6000,IF(AND($A418=$A419,$C418=$C419),$A418&amp;"*",IF(OR(MID($A418,1,1)="0",MID($A418,1,1)=0),"?"&amp;MID($A418,2,LEN($A418)-1),$A418&amp;".?")),$C419:$C$6000,"Г")))</f>
        <v>0</v>
      </c>
      <c r="L418" s="34">
        <f ca="1">IF(MID($A418,3,10)="1.1.3",SUMIFS(L419:L$6000,$A419:$A$6000,$A418&amp;".1",$B419:$B$6000,"Наименование объекта по производству электрической энергии всего, в том числе:")+SUMIFS(L419:L$6000,$A419:$A$6000,$A418&amp;".2",$B419:$B$6000,"Наименование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L$1),3,1)&amp;":"&amp;ADDRESS(ROW($A418)+MATCH("Г",$C419:$C$6000,0),COLUMN(L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L419:L$6000,$A419:$A$6000,IF(AND($A418=$A419,$C418=$C419),$A418&amp;"*",IF(OR(MID($A418,1,1)="0",MID($A418,1,1)=0),"?"&amp;MID($A418,2,LEN($A418)-1),$A418&amp;".?")),$C419:$C$6000,"Г")))</f>
        <v>0</v>
      </c>
      <c r="M418" s="34">
        <f ca="1">IF(MID($A418,3,10)="1.1.3",SUMIFS(M419:M$6000,$A419:$A$6000,$A418&amp;".1",$B419:$B$6000,"Наименование объекта по производству электрической энергии всего, в том числе:")+SUMIFS(M419:M$6000,$A419:$A$6000,$A418&amp;".2",$B419:$B$6000,"Наименование объекта по производству электрической энергии всего, в том числе:"),IF(AND($C419&lt;&gt;"Г",$C419&lt;&gt;""),SUMIFS(INDIRECT(ADDRESS(ROW($A418),COLUMN(M$1),3,1)&amp;":"&amp;ADDRESS(ROW($A418)+MATCH("Г",$C419:$C$6000,0),COLUMN(M$1),3,1)),INDIRECT(ADDRESS(ROW($A418),COLUMN($A$1),3,1)&amp;":"&amp;ADDRESS(ROW($A418)+MATCH("Г",$C419:$C$6000,0),COLUMN($A$1),3,1)),$A418&amp;"*",INDIRECT(ADDRESS(ROW($A418),COLUMN($C$1),3,1)&amp;":"&amp;ADDRESS(ROW($A418)+MATCH("Г",$C419:$C$6000,0),COLUMN($C$1),3,1)),"&lt;&gt;Г"),SUMIFS(M419:M$6000,$A419:$A$6000,IF(AND($A418=$A419,$C418=$C419),$A418&amp;"*",IF(OR(MID($A418,1,1)="0",MID($A418,1,1)=0),"?"&amp;MID($A418,2,LEN($A418)-1),$A418&amp;".?")),$C419:$C$6000,"Г")))</f>
        <v>0</v>
      </c>
      <c r="N418" s="32" t="s">
        <v>787</v>
      </c>
    </row>
    <row r="419" spans="1:14" ht="37.5" x14ac:dyDescent="0.3">
      <c r="A419" s="32" t="s">
        <v>773</v>
      </c>
      <c r="B419" s="33" t="s">
        <v>61</v>
      </c>
      <c r="C419" s="32" t="s">
        <v>33</v>
      </c>
      <c r="D419" s="34">
        <f ca="1">IF(MID($A419,3,10)="1.1.3",SUMIFS(D420:D$6000,$A420:$A$6000,$A419&amp;".1",$B420:$B$6000,"Наименование объекта по производству электрической энергии всего, в том числе:")+SUMIFS(D420:D$6000,$A420:$A$6000,$A419&amp;".2",$B420:$B$6000,"Наименование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D$1),3,1)&amp;":"&amp;ADDRESS(ROW($A419)+MATCH("Г",$C420:$C$6000,0),COLUMN(D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D420:D$6000,$A420:$A$6000,IF(AND($A419=$A420,$C419=$C420),$A419&amp;"*",IF(OR(MID($A419,1,1)="0",MID($A419,1,1)=0),"?"&amp;MID($A419,2,LEN($A419)-1),$A419&amp;".?")),$C420:$C$6000,"Г")))</f>
        <v>0</v>
      </c>
      <c r="E419" s="34">
        <f ca="1">IF(MID($A419,3,10)="1.1.3",SUMIFS(E420:E$6000,$A420:$A$6000,$A419&amp;".1",$B420:$B$6000,"Наименование объекта по производству электрической энергии всего, в том числе:")+SUMIFS(E420:E$6000,$A420:$A$6000,$A419&amp;".2",$B420:$B$6000,"Наименование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E$1),3,1)&amp;":"&amp;ADDRESS(ROW($A419)+MATCH("Г",$C420:$C$6000,0),COLUMN(E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E420:E$6000,$A420:$A$6000,IF(AND($A419=$A420,$C419=$C420),$A419&amp;"*",IF(OR(MID($A419,1,1)="0",MID($A419,1,1)=0),"?"&amp;MID($A419,2,LEN($A419)-1),$A419&amp;".?")),$C420:$C$6000,"Г")))</f>
        <v>0</v>
      </c>
      <c r="F419" s="34">
        <f ca="1">IF(MID($A419,3,10)="1.1.3",SUMIFS(F420:F$6000,$A420:$A$6000,$A419&amp;".1",$B420:$B$6000,"Наименование объекта по производству электрической энергии всего, в том числе:")+SUMIFS(F420:F$6000,$A420:$A$6000,$A419&amp;".2",$B420:$B$6000,"Наименование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F$1),3,1)&amp;":"&amp;ADDRESS(ROW($A419)+MATCH("Г",$C420:$C$6000,0),COLUMN(F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F420:F$6000,$A420:$A$6000,IF(AND($A419=$A420,$C419=$C420),$A419&amp;"*",IF(OR(MID($A419,1,1)="0",MID($A419,1,1)=0),"?"&amp;MID($A419,2,LEN($A419)-1),$A419&amp;".?")),$C420:$C$6000,"Г")))</f>
        <v>0</v>
      </c>
      <c r="G419" s="34">
        <f ca="1">IF(MID($A419,3,10)="1.1.3",SUMIFS(G420:G$6000,$A420:$A$6000,$A419&amp;".1",$B420:$B$6000,"Наименование объекта по производству электрической энергии всего, в том числе:")+SUMIFS(G420:G$6000,$A420:$A$6000,$A419&amp;".2",$B420:$B$6000,"Наименование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G$1),3,1)&amp;":"&amp;ADDRESS(ROW($A419)+MATCH("Г",$C420:$C$6000,0),COLUMN(G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G420:G$6000,$A420:$A$6000,IF(AND($A419=$A420,$C419=$C420),$A419&amp;"*",IF(OR(MID($A419,1,1)="0",MID($A419,1,1)=0),"?"&amp;MID($A419,2,LEN($A419)-1),$A419&amp;".?")),$C420:$C$6000,"Г")))</f>
        <v>0</v>
      </c>
      <c r="H419" s="34">
        <f ca="1">IF(MID($A419,3,10)="1.1.3",SUMIFS(H420:H$6000,$A420:$A$6000,$A419&amp;".1",$B420:$B$6000,"Наименование объекта по производству электрической энергии всего, в том числе:")+SUMIFS(H420:H$6000,$A420:$A$6000,$A419&amp;".2",$B420:$B$6000,"Наименование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H$1),3,1)&amp;":"&amp;ADDRESS(ROW($A419)+MATCH("Г",$C420:$C$6000,0),COLUMN(H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H420:H$6000,$A420:$A$6000,IF(AND($A419=$A420,$C419=$C420),$A419&amp;"*",IF(OR(MID($A419,1,1)="0",MID($A419,1,1)=0),"?"&amp;MID($A419,2,LEN($A419)-1),$A419&amp;".?")),$C420:$C$6000,"Г")))</f>
        <v>0</v>
      </c>
      <c r="I419" s="34">
        <f ca="1">IF(MID($A419,3,10)="1.1.3",SUMIFS(I420:I$6000,$A420:$A$6000,$A419&amp;".1",$B420:$B$6000,"Наименование объекта по производству электрической энергии всего, в том числе:")+SUMIFS(I420:I$6000,$A420:$A$6000,$A419&amp;".2",$B420:$B$6000,"Наименование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I$1),3,1)&amp;":"&amp;ADDRESS(ROW($A419)+MATCH("Г",$C420:$C$6000,0),COLUMN(I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I420:I$6000,$A420:$A$6000,IF(AND($A419=$A420,$C419=$C420),$A419&amp;"*",IF(OR(MID($A419,1,1)="0",MID($A419,1,1)=0),"?"&amp;MID($A419,2,LEN($A419)-1),$A419&amp;".?")),$C420:$C$6000,"Г")))</f>
        <v>0</v>
      </c>
      <c r="J419" s="34">
        <f ca="1">IF(MID($A419,3,10)="1.1.3",SUMIFS(J420:J$6000,$A420:$A$6000,$A419&amp;".1",$B420:$B$6000,"Наименование объекта по производству электрической энергии всего, в том числе:")+SUMIFS(J420:J$6000,$A420:$A$6000,$A419&amp;".2",$B420:$B$6000,"Наименование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J$1),3,1)&amp;":"&amp;ADDRESS(ROW($A419)+MATCH("Г",$C420:$C$6000,0),COLUMN(J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J420:J$6000,$A420:$A$6000,IF(AND($A419=$A420,$C419=$C420),$A419&amp;"*",IF(OR(MID($A419,1,1)="0",MID($A419,1,1)=0),"?"&amp;MID($A419,2,LEN($A419)-1),$A419&amp;".?")),$C420:$C$6000,"Г")))</f>
        <v>0</v>
      </c>
      <c r="K419" s="34">
        <f ca="1">IF(MID($A419,3,10)="1.1.3",SUMIFS(K420:K$6000,$A420:$A$6000,$A419&amp;".1",$B420:$B$6000,"Наименование объекта по производству электрической энергии всего, в том числе:")+SUMIFS(K420:K$6000,$A420:$A$6000,$A419&amp;".2",$B420:$B$6000,"Наименование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K$1),3,1)&amp;":"&amp;ADDRESS(ROW($A419)+MATCH("Г",$C420:$C$6000,0),COLUMN(K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K420:K$6000,$A420:$A$6000,IF(AND($A419=$A420,$C419=$C420),$A419&amp;"*",IF(OR(MID($A419,1,1)="0",MID($A419,1,1)=0),"?"&amp;MID($A419,2,LEN($A419)-1),$A419&amp;".?")),$C420:$C$6000,"Г")))</f>
        <v>0</v>
      </c>
      <c r="L419" s="34">
        <f ca="1">IF(MID($A419,3,10)="1.1.3",SUMIFS(L420:L$6000,$A420:$A$6000,$A419&amp;".1",$B420:$B$6000,"Наименование объекта по производству электрической энергии всего, в том числе:")+SUMIFS(L420:L$6000,$A420:$A$6000,$A419&amp;".2",$B420:$B$6000,"Наименование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L$1),3,1)&amp;":"&amp;ADDRESS(ROW($A419)+MATCH("Г",$C420:$C$6000,0),COLUMN(L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L420:L$6000,$A420:$A$6000,IF(AND($A419=$A420,$C419=$C420),$A419&amp;"*",IF(OR(MID($A419,1,1)="0",MID($A419,1,1)=0),"?"&amp;MID($A419,2,LEN($A419)-1),$A419&amp;".?")),$C420:$C$6000,"Г")))</f>
        <v>0</v>
      </c>
      <c r="M419" s="34">
        <f ca="1">IF(MID($A419,3,10)="1.1.3",SUMIFS(M420:M$6000,$A420:$A$6000,$A419&amp;".1",$B420:$B$6000,"Наименование объекта по производству электрической энергии всего, в том числе:")+SUMIFS(M420:M$6000,$A420:$A$6000,$A419&amp;".2",$B420:$B$6000,"Наименование объекта по производству электрической энергии всего, в том числе:"),IF(AND($C420&lt;&gt;"Г",$C420&lt;&gt;""),SUMIFS(INDIRECT(ADDRESS(ROW($A419),COLUMN(M$1),3,1)&amp;":"&amp;ADDRESS(ROW($A419)+MATCH("Г",$C420:$C$6000,0),COLUMN(M$1),3,1)),INDIRECT(ADDRESS(ROW($A419),COLUMN($A$1),3,1)&amp;":"&amp;ADDRESS(ROW($A419)+MATCH("Г",$C420:$C$6000,0),COLUMN($A$1),3,1)),$A419&amp;"*",INDIRECT(ADDRESS(ROW($A419),COLUMN($C$1),3,1)&amp;":"&amp;ADDRESS(ROW($A419)+MATCH("Г",$C420:$C$6000,0),COLUMN($C$1),3,1)),"&lt;&gt;Г"),SUMIFS(M420:M$6000,$A420:$A$6000,IF(AND($A419=$A420,$C419=$C420),$A419&amp;"*",IF(OR(MID($A419,1,1)="0",MID($A419,1,1)=0),"?"&amp;MID($A419,2,LEN($A419)-1),$A419&amp;".?")),$C420:$C$6000,"Г")))</f>
        <v>0</v>
      </c>
      <c r="N419" s="32" t="s">
        <v>787</v>
      </c>
    </row>
    <row r="420" spans="1:14" ht="37.5" x14ac:dyDescent="0.3">
      <c r="A420" s="32" t="s">
        <v>774</v>
      </c>
      <c r="B420" s="33" t="s">
        <v>108</v>
      </c>
      <c r="C420" s="32" t="s">
        <v>33</v>
      </c>
      <c r="D420" s="34">
        <f ca="1">IF(MID($A420,3,10)="1.1.3",SUMIFS(D421:D$6000,$A421:$A$6000,$A420&amp;".1",$B421:$B$6000,"Наименование объекта по производству электрической энергии всего, в том числе:")+SUMIFS(D421:D$6000,$A421:$A$6000,$A420&amp;".2",$B421:$B$6000,"Наименование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D$1),3,1)&amp;":"&amp;ADDRESS(ROW($A420)+MATCH("Г",$C421:$C$6000,0),COLUMN(D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D421:D$6000,$A421:$A$6000,IF(AND($A420=$A421,$C420=$C421),$A420&amp;"*",IF(OR(MID($A420,1,1)="0",MID($A420,1,1)=0),"?"&amp;MID($A420,2,LEN($A420)-1),$A420&amp;".?")),$C421:$C$6000,"Г")))</f>
        <v>0</v>
      </c>
      <c r="E420" s="34">
        <f ca="1">IF(MID($A420,3,10)="1.1.3",SUMIFS(E421:E$6000,$A421:$A$6000,$A420&amp;".1",$B421:$B$6000,"Наименование объекта по производству электрической энергии всего, в том числе:")+SUMIFS(E421:E$6000,$A421:$A$6000,$A420&amp;".2",$B421:$B$6000,"Наименование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E$1),3,1)&amp;":"&amp;ADDRESS(ROW($A420)+MATCH("Г",$C421:$C$6000,0),COLUMN(E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E421:E$6000,$A421:$A$6000,IF(AND($A420=$A421,$C420=$C421),$A420&amp;"*",IF(OR(MID($A420,1,1)="0",MID($A420,1,1)=0),"?"&amp;MID($A420,2,LEN($A420)-1),$A420&amp;".?")),$C421:$C$6000,"Г")))</f>
        <v>0</v>
      </c>
      <c r="F420" s="34">
        <f ca="1">IF(MID($A420,3,10)="1.1.3",SUMIFS(F421:F$6000,$A421:$A$6000,$A420&amp;".1",$B421:$B$6000,"Наименование объекта по производству электрической энергии всего, в том числе:")+SUMIFS(F421:F$6000,$A421:$A$6000,$A420&amp;".2",$B421:$B$6000,"Наименование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F$1),3,1)&amp;":"&amp;ADDRESS(ROW($A420)+MATCH("Г",$C421:$C$6000,0),COLUMN(F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F421:F$6000,$A421:$A$6000,IF(AND($A420=$A421,$C420=$C421),$A420&amp;"*",IF(OR(MID($A420,1,1)="0",MID($A420,1,1)=0),"?"&amp;MID($A420,2,LEN($A420)-1),$A420&amp;".?")),$C421:$C$6000,"Г")))</f>
        <v>0</v>
      </c>
      <c r="G420" s="34">
        <f ca="1">IF(MID($A420,3,10)="1.1.3",SUMIFS(G421:G$6000,$A421:$A$6000,$A420&amp;".1",$B421:$B$6000,"Наименование объекта по производству электрической энергии всего, в том числе:")+SUMIFS(G421:G$6000,$A421:$A$6000,$A420&amp;".2",$B421:$B$6000,"Наименование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G$1),3,1)&amp;":"&amp;ADDRESS(ROW($A420)+MATCH("Г",$C421:$C$6000,0),COLUMN(G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G421:G$6000,$A421:$A$6000,IF(AND($A420=$A421,$C420=$C421),$A420&amp;"*",IF(OR(MID($A420,1,1)="0",MID($A420,1,1)=0),"?"&amp;MID($A420,2,LEN($A420)-1),$A420&amp;".?")),$C421:$C$6000,"Г")))</f>
        <v>0</v>
      </c>
      <c r="H420" s="34">
        <f ca="1">IF(MID($A420,3,10)="1.1.3",SUMIFS(H421:H$6000,$A421:$A$6000,$A420&amp;".1",$B421:$B$6000,"Наименование объекта по производству электрической энергии всего, в том числе:")+SUMIFS(H421:H$6000,$A421:$A$6000,$A420&amp;".2",$B421:$B$6000,"Наименование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H$1),3,1)&amp;":"&amp;ADDRESS(ROW($A420)+MATCH("Г",$C421:$C$6000,0),COLUMN(H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H421:H$6000,$A421:$A$6000,IF(AND($A420=$A421,$C420=$C421),$A420&amp;"*",IF(OR(MID($A420,1,1)="0",MID($A420,1,1)=0),"?"&amp;MID($A420,2,LEN($A420)-1),$A420&amp;".?")),$C421:$C$6000,"Г")))</f>
        <v>0</v>
      </c>
      <c r="I420" s="34">
        <f ca="1">IF(MID($A420,3,10)="1.1.3",SUMIFS(I421:I$6000,$A421:$A$6000,$A420&amp;".1",$B421:$B$6000,"Наименование объекта по производству электрической энергии всего, в том числе:")+SUMIFS(I421:I$6000,$A421:$A$6000,$A420&amp;".2",$B421:$B$6000,"Наименование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I$1),3,1)&amp;":"&amp;ADDRESS(ROW($A420)+MATCH("Г",$C421:$C$6000,0),COLUMN(I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I421:I$6000,$A421:$A$6000,IF(AND($A420=$A421,$C420=$C421),$A420&amp;"*",IF(OR(MID($A420,1,1)="0",MID($A420,1,1)=0),"?"&amp;MID($A420,2,LEN($A420)-1),$A420&amp;".?")),$C421:$C$6000,"Г")))</f>
        <v>0</v>
      </c>
      <c r="J420" s="34">
        <f ca="1">IF(MID($A420,3,10)="1.1.3",SUMIFS(J421:J$6000,$A421:$A$6000,$A420&amp;".1",$B421:$B$6000,"Наименование объекта по производству электрической энергии всего, в том числе:")+SUMIFS(J421:J$6000,$A421:$A$6000,$A420&amp;".2",$B421:$B$6000,"Наименование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J$1),3,1)&amp;":"&amp;ADDRESS(ROW($A420)+MATCH("Г",$C421:$C$6000,0),COLUMN(J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J421:J$6000,$A421:$A$6000,IF(AND($A420=$A421,$C420=$C421),$A420&amp;"*",IF(OR(MID($A420,1,1)="0",MID($A420,1,1)=0),"?"&amp;MID($A420,2,LEN($A420)-1),$A420&amp;".?")),$C421:$C$6000,"Г")))</f>
        <v>0</v>
      </c>
      <c r="K420" s="34">
        <f ca="1">IF(MID($A420,3,10)="1.1.3",SUMIFS(K421:K$6000,$A421:$A$6000,$A420&amp;".1",$B421:$B$6000,"Наименование объекта по производству электрической энергии всего, в том числе:")+SUMIFS(K421:K$6000,$A421:$A$6000,$A420&amp;".2",$B421:$B$6000,"Наименование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K$1),3,1)&amp;":"&amp;ADDRESS(ROW($A420)+MATCH("Г",$C421:$C$6000,0),COLUMN(K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K421:K$6000,$A421:$A$6000,IF(AND($A420=$A421,$C420=$C421),$A420&amp;"*",IF(OR(MID($A420,1,1)="0",MID($A420,1,1)=0),"?"&amp;MID($A420,2,LEN($A420)-1),$A420&amp;".?")),$C421:$C$6000,"Г")))</f>
        <v>0</v>
      </c>
      <c r="L420" s="34">
        <f ca="1">IF(MID($A420,3,10)="1.1.3",SUMIFS(L421:L$6000,$A421:$A$6000,$A420&amp;".1",$B421:$B$6000,"Наименование объекта по производству электрической энергии всего, в том числе:")+SUMIFS(L421:L$6000,$A421:$A$6000,$A420&amp;".2",$B421:$B$6000,"Наименование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L$1),3,1)&amp;":"&amp;ADDRESS(ROW($A420)+MATCH("Г",$C421:$C$6000,0),COLUMN(L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L421:L$6000,$A421:$A$6000,IF(AND($A420=$A421,$C420=$C421),$A420&amp;"*",IF(OR(MID($A420,1,1)="0",MID($A420,1,1)=0),"?"&amp;MID($A420,2,LEN($A420)-1),$A420&amp;".?")),$C421:$C$6000,"Г")))</f>
        <v>0</v>
      </c>
      <c r="M420" s="34">
        <f ca="1">IF(MID($A420,3,10)="1.1.3",SUMIFS(M421:M$6000,$A421:$A$6000,$A420&amp;".1",$B421:$B$6000,"Наименование объекта по производству электрической энергии всего, в том числе:")+SUMIFS(M421:M$6000,$A421:$A$6000,$A420&amp;".2",$B421:$B$6000,"Наименование объекта по производству электрической энергии всего, в том числе:"),IF(AND($C421&lt;&gt;"Г",$C421&lt;&gt;""),SUMIFS(INDIRECT(ADDRESS(ROW($A420),COLUMN(M$1),3,1)&amp;":"&amp;ADDRESS(ROW($A420)+MATCH("Г",$C421:$C$6000,0),COLUMN(M$1),3,1)),INDIRECT(ADDRESS(ROW($A420),COLUMN($A$1),3,1)&amp;":"&amp;ADDRESS(ROW($A420)+MATCH("Г",$C421:$C$6000,0),COLUMN($A$1),3,1)),$A420&amp;"*",INDIRECT(ADDRESS(ROW($A420),COLUMN($C$1),3,1)&amp;":"&amp;ADDRESS(ROW($A420)+MATCH("Г",$C421:$C$6000,0),COLUMN($C$1),3,1)),"&lt;&gt;Г"),SUMIFS(M421:M$6000,$A421:$A$6000,IF(AND($A420=$A421,$C420=$C421),$A420&amp;"*",IF(OR(MID($A420,1,1)="0",MID($A420,1,1)=0),"?"&amp;MID($A420,2,LEN($A420)-1),$A420&amp;".?")),$C421:$C$6000,"Г")))</f>
        <v>0</v>
      </c>
      <c r="N420" s="32" t="s">
        <v>787</v>
      </c>
    </row>
    <row r="421" spans="1:14" ht="37.5" x14ac:dyDescent="0.3">
      <c r="A421" s="32" t="s">
        <v>775</v>
      </c>
      <c r="B421" s="33" t="s">
        <v>109</v>
      </c>
      <c r="C421" s="32" t="s">
        <v>33</v>
      </c>
      <c r="D421" s="34">
        <f ca="1">IF(MID($A421,3,10)="1.1.3",SUMIFS(D422:D$6000,$A422:$A$6000,$A421&amp;".1",$B422:$B$6000,"Наименование объекта по производству электрической энергии всего, в том числе:")+SUMIFS(D422:D$6000,$A422:$A$6000,$A421&amp;".2",$B422:$B$6000,"Наименование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D$1),3,1)&amp;":"&amp;ADDRESS(ROW($A421)+MATCH("Г",$C422:$C$6000,0),COLUMN(D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D422:D$6000,$A422:$A$6000,IF(AND($A421=$A422,$C421=$C422),$A421&amp;"*",IF(OR(MID($A421,1,1)="0",MID($A421,1,1)=0),"?"&amp;MID($A421,2,LEN($A421)-1),$A421&amp;".?")),$C422:$C$6000,"Г")))</f>
        <v>0</v>
      </c>
      <c r="E421" s="34">
        <f ca="1">IF(MID($A421,3,10)="1.1.3",SUMIFS(E422:E$6000,$A422:$A$6000,$A421&amp;".1",$B422:$B$6000,"Наименование объекта по производству электрической энергии всего, в том числе:")+SUMIFS(E422:E$6000,$A422:$A$6000,$A421&amp;".2",$B422:$B$6000,"Наименование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E$1),3,1)&amp;":"&amp;ADDRESS(ROW($A421)+MATCH("Г",$C422:$C$6000,0),COLUMN(E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E422:E$6000,$A422:$A$6000,IF(AND($A421=$A422,$C421=$C422),$A421&amp;"*",IF(OR(MID($A421,1,1)="0",MID($A421,1,1)=0),"?"&amp;MID($A421,2,LEN($A421)-1),$A421&amp;".?")),$C422:$C$6000,"Г")))</f>
        <v>0</v>
      </c>
      <c r="F421" s="34">
        <f ca="1">IF(MID($A421,3,10)="1.1.3",SUMIFS(F422:F$6000,$A422:$A$6000,$A421&amp;".1",$B422:$B$6000,"Наименование объекта по производству электрической энергии всего, в том числе:")+SUMIFS(F422:F$6000,$A422:$A$6000,$A421&amp;".2",$B422:$B$6000,"Наименование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F$1),3,1)&amp;":"&amp;ADDRESS(ROW($A421)+MATCH("Г",$C422:$C$6000,0),COLUMN(F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F422:F$6000,$A422:$A$6000,IF(AND($A421=$A422,$C421=$C422),$A421&amp;"*",IF(OR(MID($A421,1,1)="0",MID($A421,1,1)=0),"?"&amp;MID($A421,2,LEN($A421)-1),$A421&amp;".?")),$C422:$C$6000,"Г")))</f>
        <v>0</v>
      </c>
      <c r="G421" s="34">
        <f ca="1">IF(MID($A421,3,10)="1.1.3",SUMIFS(G422:G$6000,$A422:$A$6000,$A421&amp;".1",$B422:$B$6000,"Наименование объекта по производству электрической энергии всего, в том числе:")+SUMIFS(G422:G$6000,$A422:$A$6000,$A421&amp;".2",$B422:$B$6000,"Наименование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G$1),3,1)&amp;":"&amp;ADDRESS(ROW($A421)+MATCH("Г",$C422:$C$6000,0),COLUMN(G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G422:G$6000,$A422:$A$6000,IF(AND($A421=$A422,$C421=$C422),$A421&amp;"*",IF(OR(MID($A421,1,1)="0",MID($A421,1,1)=0),"?"&amp;MID($A421,2,LEN($A421)-1),$A421&amp;".?")),$C422:$C$6000,"Г")))</f>
        <v>0</v>
      </c>
      <c r="H421" s="34">
        <f ca="1">IF(MID($A421,3,10)="1.1.3",SUMIFS(H422:H$6000,$A422:$A$6000,$A421&amp;".1",$B422:$B$6000,"Наименование объекта по производству электрической энергии всего, в том числе:")+SUMIFS(H422:H$6000,$A422:$A$6000,$A421&amp;".2",$B422:$B$6000,"Наименование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H$1),3,1)&amp;":"&amp;ADDRESS(ROW($A421)+MATCH("Г",$C422:$C$6000,0),COLUMN(H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H422:H$6000,$A422:$A$6000,IF(AND($A421=$A422,$C421=$C422),$A421&amp;"*",IF(OR(MID($A421,1,1)="0",MID($A421,1,1)=0),"?"&amp;MID($A421,2,LEN($A421)-1),$A421&amp;".?")),$C422:$C$6000,"Г")))</f>
        <v>0</v>
      </c>
      <c r="I421" s="34">
        <f ca="1">IF(MID($A421,3,10)="1.1.3",SUMIFS(I422:I$6000,$A422:$A$6000,$A421&amp;".1",$B422:$B$6000,"Наименование объекта по производству электрической энергии всего, в том числе:")+SUMIFS(I422:I$6000,$A422:$A$6000,$A421&amp;".2",$B422:$B$6000,"Наименование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I$1),3,1)&amp;":"&amp;ADDRESS(ROW($A421)+MATCH("Г",$C422:$C$6000,0),COLUMN(I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I422:I$6000,$A422:$A$6000,IF(AND($A421=$A422,$C421=$C422),$A421&amp;"*",IF(OR(MID($A421,1,1)="0",MID($A421,1,1)=0),"?"&amp;MID($A421,2,LEN($A421)-1),$A421&amp;".?")),$C422:$C$6000,"Г")))</f>
        <v>0</v>
      </c>
      <c r="J421" s="34">
        <f ca="1">IF(MID($A421,3,10)="1.1.3",SUMIFS(J422:J$6000,$A422:$A$6000,$A421&amp;".1",$B422:$B$6000,"Наименование объекта по производству электрической энергии всего, в том числе:")+SUMIFS(J422:J$6000,$A422:$A$6000,$A421&amp;".2",$B422:$B$6000,"Наименование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J$1),3,1)&amp;":"&amp;ADDRESS(ROW($A421)+MATCH("Г",$C422:$C$6000,0),COLUMN(J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J422:J$6000,$A422:$A$6000,IF(AND($A421=$A422,$C421=$C422),$A421&amp;"*",IF(OR(MID($A421,1,1)="0",MID($A421,1,1)=0),"?"&amp;MID($A421,2,LEN($A421)-1),$A421&amp;".?")),$C422:$C$6000,"Г")))</f>
        <v>0</v>
      </c>
      <c r="K421" s="34">
        <f ca="1">IF(MID($A421,3,10)="1.1.3",SUMIFS(K422:K$6000,$A422:$A$6000,$A421&amp;".1",$B422:$B$6000,"Наименование объекта по производству электрической энергии всего, в том числе:")+SUMIFS(K422:K$6000,$A422:$A$6000,$A421&amp;".2",$B422:$B$6000,"Наименование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K$1),3,1)&amp;":"&amp;ADDRESS(ROW($A421)+MATCH("Г",$C422:$C$6000,0),COLUMN(K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K422:K$6000,$A422:$A$6000,IF(AND($A421=$A422,$C421=$C422),$A421&amp;"*",IF(OR(MID($A421,1,1)="0",MID($A421,1,1)=0),"?"&amp;MID($A421,2,LEN($A421)-1),$A421&amp;".?")),$C422:$C$6000,"Г")))</f>
        <v>0</v>
      </c>
      <c r="L421" s="34">
        <f ca="1">IF(MID($A421,3,10)="1.1.3",SUMIFS(L422:L$6000,$A422:$A$6000,$A421&amp;".1",$B422:$B$6000,"Наименование объекта по производству электрической энергии всего, в том числе:")+SUMIFS(L422:L$6000,$A422:$A$6000,$A421&amp;".2",$B422:$B$6000,"Наименование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L$1),3,1)&amp;":"&amp;ADDRESS(ROW($A421)+MATCH("Г",$C422:$C$6000,0),COLUMN(L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L422:L$6000,$A422:$A$6000,IF(AND($A421=$A422,$C421=$C422),$A421&amp;"*",IF(OR(MID($A421,1,1)="0",MID($A421,1,1)=0),"?"&amp;MID($A421,2,LEN($A421)-1),$A421&amp;".?")),$C422:$C$6000,"Г")))</f>
        <v>0</v>
      </c>
      <c r="M421" s="34">
        <f ca="1">IF(MID($A421,3,10)="1.1.3",SUMIFS(M422:M$6000,$A422:$A$6000,$A421&amp;".1",$B422:$B$6000,"Наименование объекта по производству электрической энергии всего, в том числе:")+SUMIFS(M422:M$6000,$A422:$A$6000,$A421&amp;".2",$B422:$B$6000,"Наименование объекта по производству электрической энергии всего, в том числе:"),IF(AND($C422&lt;&gt;"Г",$C422&lt;&gt;""),SUMIFS(INDIRECT(ADDRESS(ROW($A421),COLUMN(M$1),3,1)&amp;":"&amp;ADDRESS(ROW($A421)+MATCH("Г",$C422:$C$6000,0),COLUMN(M$1),3,1)),INDIRECT(ADDRESS(ROW($A421),COLUMN($A$1),3,1)&amp;":"&amp;ADDRESS(ROW($A421)+MATCH("Г",$C422:$C$6000,0),COLUMN($A$1),3,1)),$A421&amp;"*",INDIRECT(ADDRESS(ROW($A421),COLUMN($C$1),3,1)&amp;":"&amp;ADDRESS(ROW($A421)+MATCH("Г",$C422:$C$6000,0),COLUMN($C$1),3,1)),"&lt;&gt;Г"),SUMIFS(M422:M$6000,$A422:$A$6000,IF(AND($A421=$A422,$C421=$C422),$A421&amp;"*",IF(OR(MID($A421,1,1)="0",MID($A421,1,1)=0),"?"&amp;MID($A421,2,LEN($A421)-1),$A421&amp;".?")),$C422:$C$6000,"Г")))</f>
        <v>0</v>
      </c>
      <c r="N421" s="32" t="s">
        <v>787</v>
      </c>
    </row>
    <row r="422" spans="1:14" x14ac:dyDescent="0.3">
      <c r="A422" s="32" t="s">
        <v>776</v>
      </c>
      <c r="B422" s="33" t="s">
        <v>110</v>
      </c>
      <c r="C422" s="32" t="s">
        <v>33</v>
      </c>
      <c r="D422" s="34">
        <f ca="1">IF(MID($A422,3,10)="1.1.3",SUMIFS(D423:D$6000,$A423:$A$6000,$A422&amp;".1",$B423:$B$6000,"Наименование объекта по производству электрической энергии всего, в том числе:")+SUMIFS(D423:D$6000,$A423:$A$6000,$A422&amp;".2",$B423:$B$6000,"Наименование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D$1),3,1)&amp;":"&amp;ADDRESS(ROW($A422)+MATCH("Г",$C423:$C$6000,0),COLUMN(D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D423:D$6000,$A423:$A$6000,IF(AND($A422=$A423,$C422=$C423),$A422&amp;"*",IF(OR(MID($A422,1,1)="0",MID($A422,1,1)=0),"?"&amp;MID($A422,2,LEN($A422)-1),$A422&amp;".?")),$C423:$C$6000,"Г")))</f>
        <v>0</v>
      </c>
      <c r="E422" s="34">
        <f ca="1">IF(MID($A422,3,10)="1.1.3",SUMIFS(E423:E$6000,$A423:$A$6000,$A422&amp;".1",$B423:$B$6000,"Наименование объекта по производству электрической энергии всего, в том числе:")+SUMIFS(E423:E$6000,$A423:$A$6000,$A422&amp;".2",$B423:$B$6000,"Наименование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E$1),3,1)&amp;":"&amp;ADDRESS(ROW($A422)+MATCH("Г",$C423:$C$6000,0),COLUMN(E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E423:E$6000,$A423:$A$6000,IF(AND($A422=$A423,$C422=$C423),$A422&amp;"*",IF(OR(MID($A422,1,1)="0",MID($A422,1,1)=0),"?"&amp;MID($A422,2,LEN($A422)-1),$A422&amp;".?")),$C423:$C$6000,"Г")))</f>
        <v>0</v>
      </c>
      <c r="F422" s="34">
        <f ca="1">IF(MID($A422,3,10)="1.1.3",SUMIFS(F423:F$6000,$A423:$A$6000,$A422&amp;".1",$B423:$B$6000,"Наименование объекта по производству электрической энергии всего, в том числе:")+SUMIFS(F423:F$6000,$A423:$A$6000,$A422&amp;".2",$B423:$B$6000,"Наименование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F$1),3,1)&amp;":"&amp;ADDRESS(ROW($A422)+MATCH("Г",$C423:$C$6000,0),COLUMN(F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F423:F$6000,$A423:$A$6000,IF(AND($A422=$A423,$C422=$C423),$A422&amp;"*",IF(OR(MID($A422,1,1)="0",MID($A422,1,1)=0),"?"&amp;MID($A422,2,LEN($A422)-1),$A422&amp;".?")),$C423:$C$6000,"Г")))</f>
        <v>0</v>
      </c>
      <c r="G422" s="34">
        <f ca="1">IF(MID($A422,3,10)="1.1.3",SUMIFS(G423:G$6000,$A423:$A$6000,$A422&amp;".1",$B423:$B$6000,"Наименование объекта по производству электрической энергии всего, в том числе:")+SUMIFS(G423:G$6000,$A423:$A$6000,$A422&amp;".2",$B423:$B$6000,"Наименование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G$1),3,1)&amp;":"&amp;ADDRESS(ROW($A422)+MATCH("Г",$C423:$C$6000,0),COLUMN(G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G423:G$6000,$A423:$A$6000,IF(AND($A422=$A423,$C422=$C423),$A422&amp;"*",IF(OR(MID($A422,1,1)="0",MID($A422,1,1)=0),"?"&amp;MID($A422,2,LEN($A422)-1),$A422&amp;".?")),$C423:$C$6000,"Г")))</f>
        <v>0</v>
      </c>
      <c r="H422" s="34">
        <f ca="1">IF(MID($A422,3,10)="1.1.3",SUMIFS(H423:H$6000,$A423:$A$6000,$A422&amp;".1",$B423:$B$6000,"Наименование объекта по производству электрической энергии всего, в том числе:")+SUMIFS(H423:H$6000,$A423:$A$6000,$A422&amp;".2",$B423:$B$6000,"Наименование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H$1),3,1)&amp;":"&amp;ADDRESS(ROW($A422)+MATCH("Г",$C423:$C$6000,0),COLUMN(H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H423:H$6000,$A423:$A$6000,IF(AND($A422=$A423,$C422=$C423),$A422&amp;"*",IF(OR(MID($A422,1,1)="0",MID($A422,1,1)=0),"?"&amp;MID($A422,2,LEN($A422)-1),$A422&amp;".?")),$C423:$C$6000,"Г")))</f>
        <v>0</v>
      </c>
      <c r="I422" s="34">
        <f ca="1">IF(MID($A422,3,10)="1.1.3",SUMIFS(I423:I$6000,$A423:$A$6000,$A422&amp;".1",$B423:$B$6000,"Наименование объекта по производству электрической энергии всего, в том числе:")+SUMIFS(I423:I$6000,$A423:$A$6000,$A422&amp;".2",$B423:$B$6000,"Наименование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I$1),3,1)&amp;":"&amp;ADDRESS(ROW($A422)+MATCH("Г",$C423:$C$6000,0),COLUMN(I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I423:I$6000,$A423:$A$6000,IF(AND($A422=$A423,$C422=$C423),$A422&amp;"*",IF(OR(MID($A422,1,1)="0",MID($A422,1,1)=0),"?"&amp;MID($A422,2,LEN($A422)-1),$A422&amp;".?")),$C423:$C$6000,"Г")))</f>
        <v>0</v>
      </c>
      <c r="J422" s="34">
        <f ca="1">IF(MID($A422,3,10)="1.1.3",SUMIFS(J423:J$6000,$A423:$A$6000,$A422&amp;".1",$B423:$B$6000,"Наименование объекта по производству электрической энергии всего, в том числе:")+SUMIFS(J423:J$6000,$A423:$A$6000,$A422&amp;".2",$B423:$B$6000,"Наименование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J$1),3,1)&amp;":"&amp;ADDRESS(ROW($A422)+MATCH("Г",$C423:$C$6000,0),COLUMN(J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J423:J$6000,$A423:$A$6000,IF(AND($A422=$A423,$C422=$C423),$A422&amp;"*",IF(OR(MID($A422,1,1)="0",MID($A422,1,1)=0),"?"&amp;MID($A422,2,LEN($A422)-1),$A422&amp;".?")),$C423:$C$6000,"Г")))</f>
        <v>0</v>
      </c>
      <c r="K422" s="34">
        <f ca="1">IF(MID($A422,3,10)="1.1.3",SUMIFS(K423:K$6000,$A423:$A$6000,$A422&amp;".1",$B423:$B$6000,"Наименование объекта по производству электрической энергии всего, в том числе:")+SUMIFS(K423:K$6000,$A423:$A$6000,$A422&amp;".2",$B423:$B$6000,"Наименование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K$1),3,1)&amp;":"&amp;ADDRESS(ROW($A422)+MATCH("Г",$C423:$C$6000,0),COLUMN(K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K423:K$6000,$A423:$A$6000,IF(AND($A422=$A423,$C422=$C423),$A422&amp;"*",IF(OR(MID($A422,1,1)="0",MID($A422,1,1)=0),"?"&amp;MID($A422,2,LEN($A422)-1),$A422&amp;".?")),$C423:$C$6000,"Г")))</f>
        <v>0</v>
      </c>
      <c r="L422" s="34">
        <f ca="1">IF(MID($A422,3,10)="1.1.3",SUMIFS(L423:L$6000,$A423:$A$6000,$A422&amp;".1",$B423:$B$6000,"Наименование объекта по производству электрической энергии всего, в том числе:")+SUMIFS(L423:L$6000,$A423:$A$6000,$A422&amp;".2",$B423:$B$6000,"Наименование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L$1),3,1)&amp;":"&amp;ADDRESS(ROW($A422)+MATCH("Г",$C423:$C$6000,0),COLUMN(L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L423:L$6000,$A423:$A$6000,IF(AND($A422=$A423,$C422=$C423),$A422&amp;"*",IF(OR(MID($A422,1,1)="0",MID($A422,1,1)=0),"?"&amp;MID($A422,2,LEN($A422)-1),$A422&amp;".?")),$C423:$C$6000,"Г")))</f>
        <v>0</v>
      </c>
      <c r="M422" s="34">
        <f ca="1">IF(MID($A422,3,10)="1.1.3",SUMIFS(M423:M$6000,$A423:$A$6000,$A422&amp;".1",$B423:$B$6000,"Наименование объекта по производству электрической энергии всего, в том числе:")+SUMIFS(M423:M$6000,$A423:$A$6000,$A422&amp;".2",$B423:$B$6000,"Наименование объекта по производству электрической энергии всего, в том числе:"),IF(AND($C423&lt;&gt;"Г",$C423&lt;&gt;""),SUMIFS(INDIRECT(ADDRESS(ROW($A422),COLUMN(M$1),3,1)&amp;":"&amp;ADDRESS(ROW($A422)+MATCH("Г",$C423:$C$6000,0),COLUMN(M$1),3,1)),INDIRECT(ADDRESS(ROW($A422),COLUMN($A$1),3,1)&amp;":"&amp;ADDRESS(ROW($A422)+MATCH("Г",$C423:$C$6000,0),COLUMN($A$1),3,1)),$A422&amp;"*",INDIRECT(ADDRESS(ROW($A422),COLUMN($C$1),3,1)&amp;":"&amp;ADDRESS(ROW($A422)+MATCH("Г",$C423:$C$6000,0),COLUMN($C$1),3,1)),"&lt;&gt;Г"),SUMIFS(M423:M$6000,$A423:$A$6000,IF(AND($A422=$A423,$C422=$C423),$A422&amp;"*",IF(OR(MID($A422,1,1)="0",MID($A422,1,1)=0),"?"&amp;MID($A422,2,LEN($A422)-1),$A422&amp;".?")),$C423:$C$6000,"Г")))</f>
        <v>0</v>
      </c>
      <c r="N422" s="32" t="s">
        <v>787</v>
      </c>
    </row>
    <row r="423" spans="1:14" x14ac:dyDescent="0.3">
      <c r="A423" s="32" t="s">
        <v>777</v>
      </c>
      <c r="B423" s="33" t="s">
        <v>111</v>
      </c>
      <c r="C423" s="32" t="s">
        <v>33</v>
      </c>
      <c r="D423" s="34">
        <f ca="1">IF(MID($A423,3,10)="1.1.3",SUMIFS(D424:D$6000,$A424:$A$6000,$A423&amp;".1",$B424:$B$6000,"Наименование объекта по производству электрической энергии всего, в том числе:")+SUMIFS(D424:D$6000,$A424:$A$6000,$A423&amp;".2",$B424:$B$6000,"Наименование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D$1),3,1)&amp;":"&amp;ADDRESS(ROW($A423)+MATCH("Г",$C424:$C$6000,0),COLUMN(D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D424:D$6000,$A424:$A$6000,IF(AND($A423=$A424,$C423=$C424),$A423&amp;"*",IF(OR(MID($A423,1,1)="0",MID($A423,1,1)=0),"?"&amp;MID($A423,2,LEN($A423)-1),$A423&amp;".?")),$C424:$C$6000,"Г")))</f>
        <v>0</v>
      </c>
      <c r="E423" s="34">
        <f ca="1">IF(MID($A423,3,10)="1.1.3",SUMIFS(E424:E$6000,$A424:$A$6000,$A423&amp;".1",$B424:$B$6000,"Наименование объекта по производству электрической энергии всего, в том числе:")+SUMIFS(E424:E$6000,$A424:$A$6000,$A423&amp;".2",$B424:$B$6000,"Наименование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E$1),3,1)&amp;":"&amp;ADDRESS(ROW($A423)+MATCH("Г",$C424:$C$6000,0),COLUMN(E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E424:E$6000,$A424:$A$6000,IF(AND($A423=$A424,$C423=$C424),$A423&amp;"*",IF(OR(MID($A423,1,1)="0",MID($A423,1,1)=0),"?"&amp;MID($A423,2,LEN($A423)-1),$A423&amp;".?")),$C424:$C$6000,"Г")))</f>
        <v>0</v>
      </c>
      <c r="F423" s="34">
        <f ca="1">IF(MID($A423,3,10)="1.1.3",SUMIFS(F424:F$6000,$A424:$A$6000,$A423&amp;".1",$B424:$B$6000,"Наименование объекта по производству электрической энергии всего, в том числе:")+SUMIFS(F424:F$6000,$A424:$A$6000,$A423&amp;".2",$B424:$B$6000,"Наименование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F$1),3,1)&amp;":"&amp;ADDRESS(ROW($A423)+MATCH("Г",$C424:$C$6000,0),COLUMN(F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F424:F$6000,$A424:$A$6000,IF(AND($A423=$A424,$C423=$C424),$A423&amp;"*",IF(OR(MID($A423,1,1)="0",MID($A423,1,1)=0),"?"&amp;MID($A423,2,LEN($A423)-1),$A423&amp;".?")),$C424:$C$6000,"Г")))</f>
        <v>0</v>
      </c>
      <c r="G423" s="34">
        <f ca="1">IF(MID($A423,3,10)="1.1.3",SUMIFS(G424:G$6000,$A424:$A$6000,$A423&amp;".1",$B424:$B$6000,"Наименование объекта по производству электрической энергии всего, в том числе:")+SUMIFS(G424:G$6000,$A424:$A$6000,$A423&amp;".2",$B424:$B$6000,"Наименование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G$1),3,1)&amp;":"&amp;ADDRESS(ROW($A423)+MATCH("Г",$C424:$C$6000,0),COLUMN(G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G424:G$6000,$A424:$A$6000,IF(AND($A423=$A424,$C423=$C424),$A423&amp;"*",IF(OR(MID($A423,1,1)="0",MID($A423,1,1)=0),"?"&amp;MID($A423,2,LEN($A423)-1),$A423&amp;".?")),$C424:$C$6000,"Г")))</f>
        <v>0</v>
      </c>
      <c r="H423" s="34">
        <f ca="1">IF(MID($A423,3,10)="1.1.3",SUMIFS(H424:H$6000,$A424:$A$6000,$A423&amp;".1",$B424:$B$6000,"Наименование объекта по производству электрической энергии всего, в том числе:")+SUMIFS(H424:H$6000,$A424:$A$6000,$A423&amp;".2",$B424:$B$6000,"Наименование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H$1),3,1)&amp;":"&amp;ADDRESS(ROW($A423)+MATCH("Г",$C424:$C$6000,0),COLUMN(H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H424:H$6000,$A424:$A$6000,IF(AND($A423=$A424,$C423=$C424),$A423&amp;"*",IF(OR(MID($A423,1,1)="0",MID($A423,1,1)=0),"?"&amp;MID($A423,2,LEN($A423)-1),$A423&amp;".?")),$C424:$C$6000,"Г")))</f>
        <v>0</v>
      </c>
      <c r="I423" s="34">
        <f ca="1">IF(MID($A423,3,10)="1.1.3",SUMIFS(I424:I$6000,$A424:$A$6000,$A423&amp;".1",$B424:$B$6000,"Наименование объекта по производству электрической энергии всего, в том числе:")+SUMIFS(I424:I$6000,$A424:$A$6000,$A423&amp;".2",$B424:$B$6000,"Наименование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I$1),3,1)&amp;":"&amp;ADDRESS(ROW($A423)+MATCH("Г",$C424:$C$6000,0),COLUMN(I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I424:I$6000,$A424:$A$6000,IF(AND($A423=$A424,$C423=$C424),$A423&amp;"*",IF(OR(MID($A423,1,1)="0",MID($A423,1,1)=0),"?"&amp;MID($A423,2,LEN($A423)-1),$A423&amp;".?")),$C424:$C$6000,"Г")))</f>
        <v>0</v>
      </c>
      <c r="J423" s="34">
        <f ca="1">IF(MID($A423,3,10)="1.1.3",SUMIFS(J424:J$6000,$A424:$A$6000,$A423&amp;".1",$B424:$B$6000,"Наименование объекта по производству электрической энергии всего, в том числе:")+SUMIFS(J424:J$6000,$A424:$A$6000,$A423&amp;".2",$B424:$B$6000,"Наименование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J$1),3,1)&amp;":"&amp;ADDRESS(ROW($A423)+MATCH("Г",$C424:$C$6000,0),COLUMN(J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J424:J$6000,$A424:$A$6000,IF(AND($A423=$A424,$C423=$C424),$A423&amp;"*",IF(OR(MID($A423,1,1)="0",MID($A423,1,1)=0),"?"&amp;MID($A423,2,LEN($A423)-1),$A423&amp;".?")),$C424:$C$6000,"Г")))</f>
        <v>0</v>
      </c>
      <c r="K423" s="34">
        <f ca="1">IF(MID($A423,3,10)="1.1.3",SUMIFS(K424:K$6000,$A424:$A$6000,$A423&amp;".1",$B424:$B$6000,"Наименование объекта по производству электрической энергии всего, в том числе:")+SUMIFS(K424:K$6000,$A424:$A$6000,$A423&amp;".2",$B424:$B$6000,"Наименование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K$1),3,1)&amp;":"&amp;ADDRESS(ROW($A423)+MATCH("Г",$C424:$C$6000,0),COLUMN(K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K424:K$6000,$A424:$A$6000,IF(AND($A423=$A424,$C423=$C424),$A423&amp;"*",IF(OR(MID($A423,1,1)="0",MID($A423,1,1)=0),"?"&amp;MID($A423,2,LEN($A423)-1),$A423&amp;".?")),$C424:$C$6000,"Г")))</f>
        <v>0</v>
      </c>
      <c r="L423" s="34">
        <f ca="1">IF(MID($A423,3,10)="1.1.3",SUMIFS(L424:L$6000,$A424:$A$6000,$A423&amp;".1",$B424:$B$6000,"Наименование объекта по производству электрической энергии всего, в том числе:")+SUMIFS(L424:L$6000,$A424:$A$6000,$A423&amp;".2",$B424:$B$6000,"Наименование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L$1),3,1)&amp;":"&amp;ADDRESS(ROW($A423)+MATCH("Г",$C424:$C$6000,0),COLUMN(L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L424:L$6000,$A424:$A$6000,IF(AND($A423=$A424,$C423=$C424),$A423&amp;"*",IF(OR(MID($A423,1,1)="0",MID($A423,1,1)=0),"?"&amp;MID($A423,2,LEN($A423)-1),$A423&amp;".?")),$C424:$C$6000,"Г")))</f>
        <v>0</v>
      </c>
      <c r="M423" s="34">
        <f ca="1">IF(MID($A423,3,10)="1.1.3",SUMIFS(M424:M$6000,$A424:$A$6000,$A423&amp;".1",$B424:$B$6000,"Наименование объекта по производству электрической энергии всего, в том числе:")+SUMIFS(M424:M$6000,$A424:$A$6000,$A423&amp;".2",$B424:$B$6000,"Наименование объекта по производству электрической энергии всего, в том числе:"),IF(AND($C424&lt;&gt;"Г",$C424&lt;&gt;""),SUMIFS(INDIRECT(ADDRESS(ROW($A423),COLUMN(M$1),3,1)&amp;":"&amp;ADDRESS(ROW($A423)+MATCH("Г",$C424:$C$6000,0),COLUMN(M$1),3,1)),INDIRECT(ADDRESS(ROW($A423),COLUMN($A$1),3,1)&amp;":"&amp;ADDRESS(ROW($A423)+MATCH("Г",$C424:$C$6000,0),COLUMN($A$1),3,1)),$A423&amp;"*",INDIRECT(ADDRESS(ROW($A423),COLUMN($C$1),3,1)&amp;":"&amp;ADDRESS(ROW($A423)+MATCH("Г",$C424:$C$6000,0),COLUMN($C$1),3,1)),"&lt;&gt;Г"),SUMIFS(M424:M$6000,$A424:$A$6000,IF(AND($A423=$A424,$C423=$C424),$A423&amp;"*",IF(OR(MID($A423,1,1)="0",MID($A423,1,1)=0),"?"&amp;MID($A423,2,LEN($A423)-1),$A423&amp;".?")),$C424:$C$6000,"Г")))</f>
        <v>0</v>
      </c>
      <c r="N423" s="32" t="s">
        <v>787</v>
      </c>
    </row>
    <row r="424" spans="1:14" ht="37.5" x14ac:dyDescent="0.3">
      <c r="A424" s="32" t="s">
        <v>778</v>
      </c>
      <c r="B424" s="33" t="s">
        <v>112</v>
      </c>
      <c r="C424" s="32" t="s">
        <v>33</v>
      </c>
      <c r="D424" s="34">
        <f ca="1">IF(MID($A424,3,10)="1.1.3",SUMIFS(D425:D$6000,$A425:$A$6000,$A424&amp;".1",$B425:$B$6000,"Наименование объекта по производству электрической энергии всего, в том числе:")+SUMIFS(D425:D$6000,$A425:$A$6000,$A424&amp;".2",$B425:$B$6000,"Наименование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D$1),3,1)&amp;":"&amp;ADDRESS(ROW($A424)+MATCH("Г",$C425:$C$6000,0),COLUMN(D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D425:D$6000,$A425:$A$6000,IF(AND($A424=$A425,$C424=$C425),$A424&amp;"*",IF(OR(MID($A424,1,1)="0",MID($A424,1,1)=0),"?"&amp;MID($A424,2,LEN($A424)-1),$A424&amp;".?")),$C425:$C$6000,"Г")))</f>
        <v>0</v>
      </c>
      <c r="E424" s="34">
        <f ca="1">IF(MID($A424,3,10)="1.1.3",SUMIFS(E425:E$6000,$A425:$A$6000,$A424&amp;".1",$B425:$B$6000,"Наименование объекта по производству электрической энергии всего, в том числе:")+SUMIFS(E425:E$6000,$A425:$A$6000,$A424&amp;".2",$B425:$B$6000,"Наименование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E$1),3,1)&amp;":"&amp;ADDRESS(ROW($A424)+MATCH("Г",$C425:$C$6000,0),COLUMN(E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E425:E$6000,$A425:$A$6000,IF(AND($A424=$A425,$C424=$C425),$A424&amp;"*",IF(OR(MID($A424,1,1)="0",MID($A424,1,1)=0),"?"&amp;MID($A424,2,LEN($A424)-1),$A424&amp;".?")),$C425:$C$6000,"Г")))</f>
        <v>0</v>
      </c>
      <c r="F424" s="34">
        <f ca="1">IF(MID($A424,3,10)="1.1.3",SUMIFS(F425:F$6000,$A425:$A$6000,$A424&amp;".1",$B425:$B$6000,"Наименование объекта по производству электрической энергии всего, в том числе:")+SUMIFS(F425:F$6000,$A425:$A$6000,$A424&amp;".2",$B425:$B$6000,"Наименование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F$1),3,1)&amp;":"&amp;ADDRESS(ROW($A424)+MATCH("Г",$C425:$C$6000,0),COLUMN(F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F425:F$6000,$A425:$A$6000,IF(AND($A424=$A425,$C424=$C425),$A424&amp;"*",IF(OR(MID($A424,1,1)="0",MID($A424,1,1)=0),"?"&amp;MID($A424,2,LEN($A424)-1),$A424&amp;".?")),$C425:$C$6000,"Г")))</f>
        <v>0</v>
      </c>
      <c r="G424" s="34">
        <f ca="1">IF(MID($A424,3,10)="1.1.3",SUMIFS(G425:G$6000,$A425:$A$6000,$A424&amp;".1",$B425:$B$6000,"Наименование объекта по производству электрической энергии всего, в том числе:")+SUMIFS(G425:G$6000,$A425:$A$6000,$A424&amp;".2",$B425:$B$6000,"Наименование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G$1),3,1)&amp;":"&amp;ADDRESS(ROW($A424)+MATCH("Г",$C425:$C$6000,0),COLUMN(G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G425:G$6000,$A425:$A$6000,IF(AND($A424=$A425,$C424=$C425),$A424&amp;"*",IF(OR(MID($A424,1,1)="0",MID($A424,1,1)=0),"?"&amp;MID($A424,2,LEN($A424)-1),$A424&amp;".?")),$C425:$C$6000,"Г")))</f>
        <v>0</v>
      </c>
      <c r="H424" s="34">
        <f ca="1">IF(MID($A424,3,10)="1.1.3",SUMIFS(H425:H$6000,$A425:$A$6000,$A424&amp;".1",$B425:$B$6000,"Наименование объекта по производству электрической энергии всего, в том числе:")+SUMIFS(H425:H$6000,$A425:$A$6000,$A424&amp;".2",$B425:$B$6000,"Наименование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H$1),3,1)&amp;":"&amp;ADDRESS(ROW($A424)+MATCH("Г",$C425:$C$6000,0),COLUMN(H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H425:H$6000,$A425:$A$6000,IF(AND($A424=$A425,$C424=$C425),$A424&amp;"*",IF(OR(MID($A424,1,1)="0",MID($A424,1,1)=0),"?"&amp;MID($A424,2,LEN($A424)-1),$A424&amp;".?")),$C425:$C$6000,"Г")))</f>
        <v>0</v>
      </c>
      <c r="I424" s="34">
        <f ca="1">IF(MID($A424,3,10)="1.1.3",SUMIFS(I425:I$6000,$A425:$A$6000,$A424&amp;".1",$B425:$B$6000,"Наименование объекта по производству электрической энергии всего, в том числе:")+SUMIFS(I425:I$6000,$A425:$A$6000,$A424&amp;".2",$B425:$B$6000,"Наименование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I$1),3,1)&amp;":"&amp;ADDRESS(ROW($A424)+MATCH("Г",$C425:$C$6000,0),COLUMN(I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I425:I$6000,$A425:$A$6000,IF(AND($A424=$A425,$C424=$C425),$A424&amp;"*",IF(OR(MID($A424,1,1)="0",MID($A424,1,1)=0),"?"&amp;MID($A424,2,LEN($A424)-1),$A424&amp;".?")),$C425:$C$6000,"Г")))</f>
        <v>0</v>
      </c>
      <c r="J424" s="34">
        <f ca="1">IF(MID($A424,3,10)="1.1.3",SUMIFS(J425:J$6000,$A425:$A$6000,$A424&amp;".1",$B425:$B$6000,"Наименование объекта по производству электрической энергии всего, в том числе:")+SUMIFS(J425:J$6000,$A425:$A$6000,$A424&amp;".2",$B425:$B$6000,"Наименование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J$1),3,1)&amp;":"&amp;ADDRESS(ROW($A424)+MATCH("Г",$C425:$C$6000,0),COLUMN(J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J425:J$6000,$A425:$A$6000,IF(AND($A424=$A425,$C424=$C425),$A424&amp;"*",IF(OR(MID($A424,1,1)="0",MID($A424,1,1)=0),"?"&amp;MID($A424,2,LEN($A424)-1),$A424&amp;".?")),$C425:$C$6000,"Г")))</f>
        <v>0</v>
      </c>
      <c r="K424" s="34">
        <f ca="1">IF(MID($A424,3,10)="1.1.3",SUMIFS(K425:K$6000,$A425:$A$6000,$A424&amp;".1",$B425:$B$6000,"Наименование объекта по производству электрической энергии всего, в том числе:")+SUMIFS(K425:K$6000,$A425:$A$6000,$A424&amp;".2",$B425:$B$6000,"Наименование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K$1),3,1)&amp;":"&amp;ADDRESS(ROW($A424)+MATCH("Г",$C425:$C$6000,0),COLUMN(K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K425:K$6000,$A425:$A$6000,IF(AND($A424=$A425,$C424=$C425),$A424&amp;"*",IF(OR(MID($A424,1,1)="0",MID($A424,1,1)=0),"?"&amp;MID($A424,2,LEN($A424)-1),$A424&amp;".?")),$C425:$C$6000,"Г")))</f>
        <v>0</v>
      </c>
      <c r="L424" s="34">
        <f ca="1">IF(MID($A424,3,10)="1.1.3",SUMIFS(L425:L$6000,$A425:$A$6000,$A424&amp;".1",$B425:$B$6000,"Наименование объекта по производству электрической энергии всего, в том числе:")+SUMIFS(L425:L$6000,$A425:$A$6000,$A424&amp;".2",$B425:$B$6000,"Наименование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L$1),3,1)&amp;":"&amp;ADDRESS(ROW($A424)+MATCH("Г",$C425:$C$6000,0),COLUMN(L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L425:L$6000,$A425:$A$6000,IF(AND($A424=$A425,$C424=$C425),$A424&amp;"*",IF(OR(MID($A424,1,1)="0",MID($A424,1,1)=0),"?"&amp;MID($A424,2,LEN($A424)-1),$A424&amp;".?")),$C425:$C$6000,"Г")))</f>
        <v>0</v>
      </c>
      <c r="M424" s="34">
        <f ca="1">IF(MID($A424,3,10)="1.1.3",SUMIFS(M425:M$6000,$A425:$A$6000,$A424&amp;".1",$B425:$B$6000,"Наименование объекта по производству электрической энергии всего, в том числе:")+SUMIFS(M425:M$6000,$A425:$A$6000,$A424&amp;".2",$B425:$B$6000,"Наименование объекта по производству электрической энергии всего, в том числе:"),IF(AND($C425&lt;&gt;"Г",$C425&lt;&gt;""),SUMIFS(INDIRECT(ADDRESS(ROW($A424),COLUMN(M$1),3,1)&amp;":"&amp;ADDRESS(ROW($A424)+MATCH("Г",$C425:$C$6000,0),COLUMN(M$1),3,1)),INDIRECT(ADDRESS(ROW($A424),COLUMN($A$1),3,1)&amp;":"&amp;ADDRESS(ROW($A424)+MATCH("Г",$C425:$C$6000,0),COLUMN($A$1),3,1)),$A424&amp;"*",INDIRECT(ADDRESS(ROW($A424),COLUMN($C$1),3,1)&amp;":"&amp;ADDRESS(ROW($A424)+MATCH("Г",$C425:$C$6000,0),COLUMN($C$1),3,1)),"&lt;&gt;Г"),SUMIFS(M425:M$6000,$A425:$A$6000,IF(AND($A424=$A425,$C424=$C425),$A424&amp;"*",IF(OR(MID($A424,1,1)="0",MID($A424,1,1)=0),"?"&amp;MID($A424,2,LEN($A424)-1),$A424&amp;".?")),$C425:$C$6000,"Г")))</f>
        <v>0</v>
      </c>
      <c r="N424" s="32" t="s">
        <v>787</v>
      </c>
    </row>
    <row r="425" spans="1:14" ht="37.5" x14ac:dyDescent="0.3">
      <c r="A425" s="32" t="s">
        <v>779</v>
      </c>
      <c r="B425" s="33" t="s">
        <v>113</v>
      </c>
      <c r="C425" s="32" t="s">
        <v>33</v>
      </c>
      <c r="D425" s="34">
        <f ca="1">IF(MID($A425,3,10)="1.1.3",SUMIFS(D426:D$6000,$A426:$A$6000,$A425&amp;".1",$B426:$B$6000,"Наименование объекта по производству электрической энергии всего, в том числе:")+SUMIFS(D426:D$6000,$A426:$A$6000,$A425&amp;".2",$B426:$B$6000,"Наименование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D$1),3,1)&amp;":"&amp;ADDRESS(ROW($A425)+MATCH("Г",$C426:$C$6000,0),COLUMN(D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D426:D$6000,$A426:$A$6000,IF(AND($A425=$A426,$C425=$C426),$A425&amp;"*",IF(OR(MID($A425,1,1)="0",MID($A425,1,1)=0),"?"&amp;MID($A425,2,LEN($A425)-1),$A425&amp;".?")),$C426:$C$6000,"Г")))</f>
        <v>0</v>
      </c>
      <c r="E425" s="34">
        <f ca="1">IF(MID($A425,3,10)="1.1.3",SUMIFS(E426:E$6000,$A426:$A$6000,$A425&amp;".1",$B426:$B$6000,"Наименование объекта по производству электрической энергии всего, в том числе:")+SUMIFS(E426:E$6000,$A426:$A$6000,$A425&amp;".2",$B426:$B$6000,"Наименование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E$1),3,1)&amp;":"&amp;ADDRESS(ROW($A425)+MATCH("Г",$C426:$C$6000,0),COLUMN(E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E426:E$6000,$A426:$A$6000,IF(AND($A425=$A426,$C425=$C426),$A425&amp;"*",IF(OR(MID($A425,1,1)="0",MID($A425,1,1)=0),"?"&amp;MID($A425,2,LEN($A425)-1),$A425&amp;".?")),$C426:$C$6000,"Г")))</f>
        <v>0</v>
      </c>
      <c r="F425" s="34">
        <f ca="1">IF(MID($A425,3,10)="1.1.3",SUMIFS(F426:F$6000,$A426:$A$6000,$A425&amp;".1",$B426:$B$6000,"Наименование объекта по производству электрической энергии всего, в том числе:")+SUMIFS(F426:F$6000,$A426:$A$6000,$A425&amp;".2",$B426:$B$6000,"Наименование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F$1),3,1)&amp;":"&amp;ADDRESS(ROW($A425)+MATCH("Г",$C426:$C$6000,0),COLUMN(F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F426:F$6000,$A426:$A$6000,IF(AND($A425=$A426,$C425=$C426),$A425&amp;"*",IF(OR(MID($A425,1,1)="0",MID($A425,1,1)=0),"?"&amp;MID($A425,2,LEN($A425)-1),$A425&amp;".?")),$C426:$C$6000,"Г")))</f>
        <v>0</v>
      </c>
      <c r="G425" s="34">
        <f ca="1">IF(MID($A425,3,10)="1.1.3",SUMIFS(G426:G$6000,$A426:$A$6000,$A425&amp;".1",$B426:$B$6000,"Наименование объекта по производству электрической энергии всего, в том числе:")+SUMIFS(G426:G$6000,$A426:$A$6000,$A425&amp;".2",$B426:$B$6000,"Наименование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G$1),3,1)&amp;":"&amp;ADDRESS(ROW($A425)+MATCH("Г",$C426:$C$6000,0),COLUMN(G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G426:G$6000,$A426:$A$6000,IF(AND($A425=$A426,$C425=$C426),$A425&amp;"*",IF(OR(MID($A425,1,1)="0",MID($A425,1,1)=0),"?"&amp;MID($A425,2,LEN($A425)-1),$A425&amp;".?")),$C426:$C$6000,"Г")))</f>
        <v>0</v>
      </c>
      <c r="H425" s="34">
        <f ca="1">IF(MID($A425,3,10)="1.1.3",SUMIFS(H426:H$6000,$A426:$A$6000,$A425&amp;".1",$B426:$B$6000,"Наименование объекта по производству электрической энергии всего, в том числе:")+SUMIFS(H426:H$6000,$A426:$A$6000,$A425&amp;".2",$B426:$B$6000,"Наименование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H$1),3,1)&amp;":"&amp;ADDRESS(ROW($A425)+MATCH("Г",$C426:$C$6000,0),COLUMN(H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H426:H$6000,$A426:$A$6000,IF(AND($A425=$A426,$C425=$C426),$A425&amp;"*",IF(OR(MID($A425,1,1)="0",MID($A425,1,1)=0),"?"&amp;MID($A425,2,LEN($A425)-1),$A425&amp;".?")),$C426:$C$6000,"Г")))</f>
        <v>0</v>
      </c>
      <c r="I425" s="34">
        <f ca="1">IF(MID($A425,3,10)="1.1.3",SUMIFS(I426:I$6000,$A426:$A$6000,$A425&amp;".1",$B426:$B$6000,"Наименование объекта по производству электрической энергии всего, в том числе:")+SUMIFS(I426:I$6000,$A426:$A$6000,$A425&amp;".2",$B426:$B$6000,"Наименование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I$1),3,1)&amp;":"&amp;ADDRESS(ROW($A425)+MATCH("Г",$C426:$C$6000,0),COLUMN(I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I426:I$6000,$A426:$A$6000,IF(AND($A425=$A426,$C425=$C426),$A425&amp;"*",IF(OR(MID($A425,1,1)="0",MID($A425,1,1)=0),"?"&amp;MID($A425,2,LEN($A425)-1),$A425&amp;".?")),$C426:$C$6000,"Г")))</f>
        <v>0</v>
      </c>
      <c r="J425" s="34">
        <f ca="1">IF(MID($A425,3,10)="1.1.3",SUMIFS(J426:J$6000,$A426:$A$6000,$A425&amp;".1",$B426:$B$6000,"Наименование объекта по производству электрической энергии всего, в том числе:")+SUMIFS(J426:J$6000,$A426:$A$6000,$A425&amp;".2",$B426:$B$6000,"Наименование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J$1),3,1)&amp;":"&amp;ADDRESS(ROW($A425)+MATCH("Г",$C426:$C$6000,0),COLUMN(J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J426:J$6000,$A426:$A$6000,IF(AND($A425=$A426,$C425=$C426),$A425&amp;"*",IF(OR(MID($A425,1,1)="0",MID($A425,1,1)=0),"?"&amp;MID($A425,2,LEN($A425)-1),$A425&amp;".?")),$C426:$C$6000,"Г")))</f>
        <v>0</v>
      </c>
      <c r="K425" s="34">
        <f ca="1">IF(MID($A425,3,10)="1.1.3",SUMIFS(K426:K$6000,$A426:$A$6000,$A425&amp;".1",$B426:$B$6000,"Наименование объекта по производству электрической энергии всего, в том числе:")+SUMIFS(K426:K$6000,$A426:$A$6000,$A425&amp;".2",$B426:$B$6000,"Наименование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K$1),3,1)&amp;":"&amp;ADDRESS(ROW($A425)+MATCH("Г",$C426:$C$6000,0),COLUMN(K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K426:K$6000,$A426:$A$6000,IF(AND($A425=$A426,$C425=$C426),$A425&amp;"*",IF(OR(MID($A425,1,1)="0",MID($A425,1,1)=0),"?"&amp;MID($A425,2,LEN($A425)-1),$A425&amp;".?")),$C426:$C$6000,"Г")))</f>
        <v>0</v>
      </c>
      <c r="L425" s="34">
        <f ca="1">IF(MID($A425,3,10)="1.1.3",SUMIFS(L426:L$6000,$A426:$A$6000,$A425&amp;".1",$B426:$B$6000,"Наименование объекта по производству электрической энергии всего, в том числе:")+SUMIFS(L426:L$6000,$A426:$A$6000,$A425&amp;".2",$B426:$B$6000,"Наименование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L$1),3,1)&amp;":"&amp;ADDRESS(ROW($A425)+MATCH("Г",$C426:$C$6000,0),COLUMN(L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L426:L$6000,$A426:$A$6000,IF(AND($A425=$A426,$C425=$C426),$A425&amp;"*",IF(OR(MID($A425,1,1)="0",MID($A425,1,1)=0),"?"&amp;MID($A425,2,LEN($A425)-1),$A425&amp;".?")),$C426:$C$6000,"Г")))</f>
        <v>0</v>
      </c>
      <c r="M425" s="34">
        <f ca="1">IF(MID($A425,3,10)="1.1.3",SUMIFS(M426:M$6000,$A426:$A$6000,$A425&amp;".1",$B426:$B$6000,"Наименование объекта по производству электрической энергии всего, в том числе:")+SUMIFS(M426:M$6000,$A426:$A$6000,$A425&amp;".2",$B426:$B$6000,"Наименование объекта по производству электрической энергии всего, в том числе:"),IF(AND($C426&lt;&gt;"Г",$C426&lt;&gt;""),SUMIFS(INDIRECT(ADDRESS(ROW($A425),COLUMN(M$1),3,1)&amp;":"&amp;ADDRESS(ROW($A425)+MATCH("Г",$C426:$C$6000,0),COLUMN(M$1),3,1)),INDIRECT(ADDRESS(ROW($A425),COLUMN($A$1),3,1)&amp;":"&amp;ADDRESS(ROW($A425)+MATCH("Г",$C426:$C$6000,0),COLUMN($A$1),3,1)),$A425&amp;"*",INDIRECT(ADDRESS(ROW($A425),COLUMN($C$1),3,1)&amp;":"&amp;ADDRESS(ROW($A425)+MATCH("Г",$C426:$C$6000,0),COLUMN($C$1),3,1)),"&lt;&gt;Г"),SUMIFS(M426:M$6000,$A426:$A$6000,IF(AND($A425=$A426,$C425=$C426),$A425&amp;"*",IF(OR(MID($A425,1,1)="0",MID($A425,1,1)=0),"?"&amp;MID($A425,2,LEN($A425)-1),$A425&amp;".?")),$C426:$C$6000,"Г")))</f>
        <v>0</v>
      </c>
      <c r="N425" s="32" t="s">
        <v>787</v>
      </c>
    </row>
    <row r="426" spans="1:14" ht="37.5" x14ac:dyDescent="0.3">
      <c r="A426" s="32" t="s">
        <v>780</v>
      </c>
      <c r="B426" s="33" t="s">
        <v>114</v>
      </c>
      <c r="C426" s="32" t="s">
        <v>33</v>
      </c>
      <c r="D426" s="34">
        <f ca="1">IF(MID($A426,3,10)="1.1.3",SUMIFS(D427:D$6000,$A427:$A$6000,$A426&amp;".1",$B427:$B$6000,"Наименование объекта по производству электрической энергии всего, в том числе:")+SUMIFS(D427:D$6000,$A427:$A$6000,$A426&amp;".2",$B427:$B$6000,"Наименование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D$1),3,1)&amp;":"&amp;ADDRESS(ROW($A426)+MATCH("Г",$C427:$C$6000,0),COLUMN(D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D427:D$6000,$A427:$A$6000,IF(AND($A426=$A427,$C426=$C427),$A426&amp;"*",IF(OR(MID($A426,1,1)="0",MID($A426,1,1)=0),"?"&amp;MID($A426,2,LEN($A426)-1),$A426&amp;".?")),$C427:$C$6000,"Г")))</f>
        <v>0</v>
      </c>
      <c r="E426" s="34">
        <f ca="1">IF(MID($A426,3,10)="1.1.3",SUMIFS(E427:E$6000,$A427:$A$6000,$A426&amp;".1",$B427:$B$6000,"Наименование объекта по производству электрической энергии всего, в том числе:")+SUMIFS(E427:E$6000,$A427:$A$6000,$A426&amp;".2",$B427:$B$6000,"Наименование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E$1),3,1)&amp;":"&amp;ADDRESS(ROW($A426)+MATCH("Г",$C427:$C$6000,0),COLUMN(E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E427:E$6000,$A427:$A$6000,IF(AND($A426=$A427,$C426=$C427),$A426&amp;"*",IF(OR(MID($A426,1,1)="0",MID($A426,1,1)=0),"?"&amp;MID($A426,2,LEN($A426)-1),$A426&amp;".?")),$C427:$C$6000,"Г")))</f>
        <v>0</v>
      </c>
      <c r="F426" s="34">
        <f ca="1">IF(MID($A426,3,10)="1.1.3",SUMIFS(F427:F$6000,$A427:$A$6000,$A426&amp;".1",$B427:$B$6000,"Наименование объекта по производству электрической энергии всего, в том числе:")+SUMIFS(F427:F$6000,$A427:$A$6000,$A426&amp;".2",$B427:$B$6000,"Наименование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F$1),3,1)&amp;":"&amp;ADDRESS(ROW($A426)+MATCH("Г",$C427:$C$6000,0),COLUMN(F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F427:F$6000,$A427:$A$6000,IF(AND($A426=$A427,$C426=$C427),$A426&amp;"*",IF(OR(MID($A426,1,1)="0",MID($A426,1,1)=0),"?"&amp;MID($A426,2,LEN($A426)-1),$A426&amp;".?")),$C427:$C$6000,"Г")))</f>
        <v>0</v>
      </c>
      <c r="G426" s="34">
        <f ca="1">IF(MID($A426,3,10)="1.1.3",SUMIFS(G427:G$6000,$A427:$A$6000,$A426&amp;".1",$B427:$B$6000,"Наименование объекта по производству электрической энергии всего, в том числе:")+SUMIFS(G427:G$6000,$A427:$A$6000,$A426&amp;".2",$B427:$B$6000,"Наименование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G$1),3,1)&amp;":"&amp;ADDRESS(ROW($A426)+MATCH("Г",$C427:$C$6000,0),COLUMN(G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G427:G$6000,$A427:$A$6000,IF(AND($A426=$A427,$C426=$C427),$A426&amp;"*",IF(OR(MID($A426,1,1)="0",MID($A426,1,1)=0),"?"&amp;MID($A426,2,LEN($A426)-1),$A426&amp;".?")),$C427:$C$6000,"Г")))</f>
        <v>0</v>
      </c>
      <c r="H426" s="34">
        <f ca="1">IF(MID($A426,3,10)="1.1.3",SUMIFS(H427:H$6000,$A427:$A$6000,$A426&amp;".1",$B427:$B$6000,"Наименование объекта по производству электрической энергии всего, в том числе:")+SUMIFS(H427:H$6000,$A427:$A$6000,$A426&amp;".2",$B427:$B$6000,"Наименование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H$1),3,1)&amp;":"&amp;ADDRESS(ROW($A426)+MATCH("Г",$C427:$C$6000,0),COLUMN(H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H427:H$6000,$A427:$A$6000,IF(AND($A426=$A427,$C426=$C427),$A426&amp;"*",IF(OR(MID($A426,1,1)="0",MID($A426,1,1)=0),"?"&amp;MID($A426,2,LEN($A426)-1),$A426&amp;".?")),$C427:$C$6000,"Г")))</f>
        <v>0</v>
      </c>
      <c r="I426" s="34">
        <f ca="1">IF(MID($A426,3,10)="1.1.3",SUMIFS(I427:I$6000,$A427:$A$6000,$A426&amp;".1",$B427:$B$6000,"Наименование объекта по производству электрической энергии всего, в том числе:")+SUMIFS(I427:I$6000,$A427:$A$6000,$A426&amp;".2",$B427:$B$6000,"Наименование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I$1),3,1)&amp;":"&amp;ADDRESS(ROW($A426)+MATCH("Г",$C427:$C$6000,0),COLUMN(I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I427:I$6000,$A427:$A$6000,IF(AND($A426=$A427,$C426=$C427),$A426&amp;"*",IF(OR(MID($A426,1,1)="0",MID($A426,1,1)=0),"?"&amp;MID($A426,2,LEN($A426)-1),$A426&amp;".?")),$C427:$C$6000,"Г")))</f>
        <v>0</v>
      </c>
      <c r="J426" s="34">
        <f ca="1">IF(MID($A426,3,10)="1.1.3",SUMIFS(J427:J$6000,$A427:$A$6000,$A426&amp;".1",$B427:$B$6000,"Наименование объекта по производству электрической энергии всего, в том числе:")+SUMIFS(J427:J$6000,$A427:$A$6000,$A426&amp;".2",$B427:$B$6000,"Наименование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J$1),3,1)&amp;":"&amp;ADDRESS(ROW($A426)+MATCH("Г",$C427:$C$6000,0),COLUMN(J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J427:J$6000,$A427:$A$6000,IF(AND($A426=$A427,$C426=$C427),$A426&amp;"*",IF(OR(MID($A426,1,1)="0",MID($A426,1,1)=0),"?"&amp;MID($A426,2,LEN($A426)-1),$A426&amp;".?")),$C427:$C$6000,"Г")))</f>
        <v>0</v>
      </c>
      <c r="K426" s="34">
        <f ca="1">IF(MID($A426,3,10)="1.1.3",SUMIFS(K427:K$6000,$A427:$A$6000,$A426&amp;".1",$B427:$B$6000,"Наименование объекта по производству электрической энергии всего, в том числе:")+SUMIFS(K427:K$6000,$A427:$A$6000,$A426&amp;".2",$B427:$B$6000,"Наименование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K$1),3,1)&amp;":"&amp;ADDRESS(ROW($A426)+MATCH("Г",$C427:$C$6000,0),COLUMN(K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K427:K$6000,$A427:$A$6000,IF(AND($A426=$A427,$C426=$C427),$A426&amp;"*",IF(OR(MID($A426,1,1)="0",MID($A426,1,1)=0),"?"&amp;MID($A426,2,LEN($A426)-1),$A426&amp;".?")),$C427:$C$6000,"Г")))</f>
        <v>0</v>
      </c>
      <c r="L426" s="34">
        <f ca="1">IF(MID($A426,3,10)="1.1.3",SUMIFS(L427:L$6000,$A427:$A$6000,$A426&amp;".1",$B427:$B$6000,"Наименование объекта по производству электрической энергии всего, в том числе:")+SUMIFS(L427:L$6000,$A427:$A$6000,$A426&amp;".2",$B427:$B$6000,"Наименование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L$1),3,1)&amp;":"&amp;ADDRESS(ROW($A426)+MATCH("Г",$C427:$C$6000,0),COLUMN(L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L427:L$6000,$A427:$A$6000,IF(AND($A426=$A427,$C426=$C427),$A426&amp;"*",IF(OR(MID($A426,1,1)="0",MID($A426,1,1)=0),"?"&amp;MID($A426,2,LEN($A426)-1),$A426&amp;".?")),$C427:$C$6000,"Г")))</f>
        <v>0</v>
      </c>
      <c r="M426" s="34">
        <f ca="1">IF(MID($A426,3,10)="1.1.3",SUMIFS(M427:M$6000,$A427:$A$6000,$A426&amp;".1",$B427:$B$6000,"Наименование объекта по производству электрической энергии всего, в том числе:")+SUMIFS(M427:M$6000,$A427:$A$6000,$A426&amp;".2",$B427:$B$6000,"Наименование объекта по производству электрической энергии всего, в том числе:"),IF(AND($C427&lt;&gt;"Г",$C427&lt;&gt;""),SUMIFS(INDIRECT(ADDRESS(ROW($A426),COLUMN(M$1),3,1)&amp;":"&amp;ADDRESS(ROW($A426)+MATCH("Г",$C427:$C$6000,0),COLUMN(M$1),3,1)),INDIRECT(ADDRESS(ROW($A426),COLUMN($A$1),3,1)&amp;":"&amp;ADDRESS(ROW($A426)+MATCH("Г",$C427:$C$6000,0),COLUMN($A$1),3,1)),$A426&amp;"*",INDIRECT(ADDRESS(ROW($A426),COLUMN($C$1),3,1)&amp;":"&amp;ADDRESS(ROW($A426)+MATCH("Г",$C427:$C$6000,0),COLUMN($C$1),3,1)),"&lt;&gt;Г"),SUMIFS(M427:M$6000,$A427:$A$6000,IF(AND($A426=$A427,$C426=$C427),$A426&amp;"*",IF(OR(MID($A426,1,1)="0",MID($A426,1,1)=0),"?"&amp;MID($A426,2,LEN($A426)-1),$A426&amp;".?")),$C427:$C$6000,"Г")))</f>
        <v>0</v>
      </c>
      <c r="N426" s="32" t="s">
        <v>787</v>
      </c>
    </row>
    <row r="427" spans="1:14" ht="37.5" x14ac:dyDescent="0.3">
      <c r="A427" s="32" t="s">
        <v>781</v>
      </c>
      <c r="B427" s="33" t="s">
        <v>115</v>
      </c>
      <c r="C427" s="32" t="s">
        <v>33</v>
      </c>
      <c r="D427" s="34">
        <f ca="1">IF(MID($A427,3,10)="1.1.3",SUMIFS(D428:D$6000,$A428:$A$6000,$A427&amp;".1",$B428:$B$6000,"Наименование объекта по производству электрической энергии всего, в том числе:")+SUMIFS(D428:D$6000,$A428:$A$6000,$A427&amp;".2",$B428:$B$6000,"Наименование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D$1),3,1)&amp;":"&amp;ADDRESS(ROW($A427)+MATCH("Г",$C428:$C$6000,0),COLUMN(D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D428:D$6000,$A428:$A$6000,IF(AND($A427=$A428,$C427=$C428),$A427&amp;"*",IF(OR(MID($A427,1,1)="0",MID($A427,1,1)=0),"?"&amp;MID($A427,2,LEN($A427)-1),$A427&amp;".?")),$C428:$C$6000,"Г")))</f>
        <v>0</v>
      </c>
      <c r="E427" s="34">
        <f ca="1">IF(MID($A427,3,10)="1.1.3",SUMIFS(E428:E$6000,$A428:$A$6000,$A427&amp;".1",$B428:$B$6000,"Наименование объекта по производству электрической энергии всего, в том числе:")+SUMIFS(E428:E$6000,$A428:$A$6000,$A427&amp;".2",$B428:$B$6000,"Наименование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E$1),3,1)&amp;":"&amp;ADDRESS(ROW($A427)+MATCH("Г",$C428:$C$6000,0),COLUMN(E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E428:E$6000,$A428:$A$6000,IF(AND($A427=$A428,$C427=$C428),$A427&amp;"*",IF(OR(MID($A427,1,1)="0",MID($A427,1,1)=0),"?"&amp;MID($A427,2,LEN($A427)-1),$A427&amp;".?")),$C428:$C$6000,"Г")))</f>
        <v>0</v>
      </c>
      <c r="F427" s="34">
        <f ca="1">IF(MID($A427,3,10)="1.1.3",SUMIFS(F428:F$6000,$A428:$A$6000,$A427&amp;".1",$B428:$B$6000,"Наименование объекта по производству электрической энергии всего, в том числе:")+SUMIFS(F428:F$6000,$A428:$A$6000,$A427&amp;".2",$B428:$B$6000,"Наименование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F$1),3,1)&amp;":"&amp;ADDRESS(ROW($A427)+MATCH("Г",$C428:$C$6000,0),COLUMN(F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F428:F$6000,$A428:$A$6000,IF(AND($A427=$A428,$C427=$C428),$A427&amp;"*",IF(OR(MID($A427,1,1)="0",MID($A427,1,1)=0),"?"&amp;MID($A427,2,LEN($A427)-1),$A427&amp;".?")),$C428:$C$6000,"Г")))</f>
        <v>0</v>
      </c>
      <c r="G427" s="34">
        <f ca="1">IF(MID($A427,3,10)="1.1.3",SUMIFS(G428:G$6000,$A428:$A$6000,$A427&amp;".1",$B428:$B$6000,"Наименование объекта по производству электрической энергии всего, в том числе:")+SUMIFS(G428:G$6000,$A428:$A$6000,$A427&amp;".2",$B428:$B$6000,"Наименование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G$1),3,1)&amp;":"&amp;ADDRESS(ROW($A427)+MATCH("Г",$C428:$C$6000,0),COLUMN(G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G428:G$6000,$A428:$A$6000,IF(AND($A427=$A428,$C427=$C428),$A427&amp;"*",IF(OR(MID($A427,1,1)="0",MID($A427,1,1)=0),"?"&amp;MID($A427,2,LEN($A427)-1),$A427&amp;".?")),$C428:$C$6000,"Г")))</f>
        <v>0</v>
      </c>
      <c r="H427" s="34">
        <f ca="1">IF(MID($A427,3,10)="1.1.3",SUMIFS(H428:H$6000,$A428:$A$6000,$A427&amp;".1",$B428:$B$6000,"Наименование объекта по производству электрической энергии всего, в том числе:")+SUMIFS(H428:H$6000,$A428:$A$6000,$A427&amp;".2",$B428:$B$6000,"Наименование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H$1),3,1)&amp;":"&amp;ADDRESS(ROW($A427)+MATCH("Г",$C428:$C$6000,0),COLUMN(H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H428:H$6000,$A428:$A$6000,IF(AND($A427=$A428,$C427=$C428),$A427&amp;"*",IF(OR(MID($A427,1,1)="0",MID($A427,1,1)=0),"?"&amp;MID($A427,2,LEN($A427)-1),$A427&amp;".?")),$C428:$C$6000,"Г")))</f>
        <v>0</v>
      </c>
      <c r="I427" s="34">
        <f ca="1">IF(MID($A427,3,10)="1.1.3",SUMIFS(I428:I$6000,$A428:$A$6000,$A427&amp;".1",$B428:$B$6000,"Наименование объекта по производству электрической энергии всего, в том числе:")+SUMIFS(I428:I$6000,$A428:$A$6000,$A427&amp;".2",$B428:$B$6000,"Наименование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I$1),3,1)&amp;":"&amp;ADDRESS(ROW($A427)+MATCH("Г",$C428:$C$6000,0),COLUMN(I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I428:I$6000,$A428:$A$6000,IF(AND($A427=$A428,$C427=$C428),$A427&amp;"*",IF(OR(MID($A427,1,1)="0",MID($A427,1,1)=0),"?"&amp;MID($A427,2,LEN($A427)-1),$A427&amp;".?")),$C428:$C$6000,"Г")))</f>
        <v>0</v>
      </c>
      <c r="J427" s="34">
        <f ca="1">IF(MID($A427,3,10)="1.1.3",SUMIFS(J428:J$6000,$A428:$A$6000,$A427&amp;".1",$B428:$B$6000,"Наименование объекта по производству электрической энергии всего, в том числе:")+SUMIFS(J428:J$6000,$A428:$A$6000,$A427&amp;".2",$B428:$B$6000,"Наименование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J$1),3,1)&amp;":"&amp;ADDRESS(ROW($A427)+MATCH("Г",$C428:$C$6000,0),COLUMN(J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J428:J$6000,$A428:$A$6000,IF(AND($A427=$A428,$C427=$C428),$A427&amp;"*",IF(OR(MID($A427,1,1)="0",MID($A427,1,1)=0),"?"&amp;MID($A427,2,LEN($A427)-1),$A427&amp;".?")),$C428:$C$6000,"Г")))</f>
        <v>0</v>
      </c>
      <c r="K427" s="34">
        <f ca="1">IF(MID($A427,3,10)="1.1.3",SUMIFS(K428:K$6000,$A428:$A$6000,$A427&amp;".1",$B428:$B$6000,"Наименование объекта по производству электрической энергии всего, в том числе:")+SUMIFS(K428:K$6000,$A428:$A$6000,$A427&amp;".2",$B428:$B$6000,"Наименование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K$1),3,1)&amp;":"&amp;ADDRESS(ROW($A427)+MATCH("Г",$C428:$C$6000,0),COLUMN(K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K428:K$6000,$A428:$A$6000,IF(AND($A427=$A428,$C427=$C428),$A427&amp;"*",IF(OR(MID($A427,1,1)="0",MID($A427,1,1)=0),"?"&amp;MID($A427,2,LEN($A427)-1),$A427&amp;".?")),$C428:$C$6000,"Г")))</f>
        <v>0</v>
      </c>
      <c r="L427" s="34">
        <f ca="1">IF(MID($A427,3,10)="1.1.3",SUMIFS(L428:L$6000,$A428:$A$6000,$A427&amp;".1",$B428:$B$6000,"Наименование объекта по производству электрической энергии всего, в том числе:")+SUMIFS(L428:L$6000,$A428:$A$6000,$A427&amp;".2",$B428:$B$6000,"Наименование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L$1),3,1)&amp;":"&amp;ADDRESS(ROW($A427)+MATCH("Г",$C428:$C$6000,0),COLUMN(L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L428:L$6000,$A428:$A$6000,IF(AND($A427=$A428,$C427=$C428),$A427&amp;"*",IF(OR(MID($A427,1,1)="0",MID($A427,1,1)=0),"?"&amp;MID($A427,2,LEN($A427)-1),$A427&amp;".?")),$C428:$C$6000,"Г")))</f>
        <v>0</v>
      </c>
      <c r="M427" s="34">
        <f ca="1">IF(MID($A427,3,10)="1.1.3",SUMIFS(M428:M$6000,$A428:$A$6000,$A427&amp;".1",$B428:$B$6000,"Наименование объекта по производству электрической энергии всего, в том числе:")+SUMIFS(M428:M$6000,$A428:$A$6000,$A427&amp;".2",$B428:$B$6000,"Наименование объекта по производству электрической энергии всего, в том числе:"),IF(AND($C428&lt;&gt;"Г",$C428&lt;&gt;""),SUMIFS(INDIRECT(ADDRESS(ROW($A427),COLUMN(M$1),3,1)&amp;":"&amp;ADDRESS(ROW($A427)+MATCH("Г",$C428:$C$6000,0),COLUMN(M$1),3,1)),INDIRECT(ADDRESS(ROW($A427),COLUMN($A$1),3,1)&amp;":"&amp;ADDRESS(ROW($A427)+MATCH("Г",$C428:$C$6000,0),COLUMN($A$1),3,1)),$A427&amp;"*",INDIRECT(ADDRESS(ROW($A427),COLUMN($C$1),3,1)&amp;":"&amp;ADDRESS(ROW($A427)+MATCH("Г",$C428:$C$6000,0),COLUMN($C$1),3,1)),"&lt;&gt;Г"),SUMIFS(M428:M$6000,$A428:$A$6000,IF(AND($A427=$A428,$C427=$C428),$A427&amp;"*",IF(OR(MID($A427,1,1)="0",MID($A427,1,1)=0),"?"&amp;MID($A427,2,LEN($A427)-1),$A427&amp;".?")),$C428:$C$6000,"Г")))</f>
        <v>0</v>
      </c>
      <c r="N427" s="32" t="s">
        <v>787</v>
      </c>
    </row>
    <row r="428" spans="1:14" ht="37.5" x14ac:dyDescent="0.3">
      <c r="A428" s="32" t="s">
        <v>782</v>
      </c>
      <c r="B428" s="33" t="s">
        <v>116</v>
      </c>
      <c r="C428" s="32" t="s">
        <v>33</v>
      </c>
      <c r="D428" s="34">
        <f ca="1">IF(MID($A428,3,10)="1.1.3",SUMIFS(D429:D$6000,$A429:$A$6000,$A428&amp;".1",$B429:$B$6000,"Наименование объекта по производству электрической энергии всего, в том числе:")+SUMIFS(D429:D$6000,$A429:$A$6000,$A428&amp;".2",$B429:$B$6000,"Наименование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D$1),3,1)&amp;":"&amp;ADDRESS(ROW($A428)+MATCH("Г",$C429:$C$6000,0),COLUMN(D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D429:D$6000,$A429:$A$6000,IF(AND($A428=$A429,$C428=$C429),$A428&amp;"*",IF(OR(MID($A428,1,1)="0",MID($A428,1,1)=0),"?"&amp;MID($A428,2,LEN($A428)-1),$A428&amp;".?")),$C429:$C$6000,"Г")))</f>
        <v>0</v>
      </c>
      <c r="E428" s="34">
        <f ca="1">IF(MID($A428,3,10)="1.1.3",SUMIFS(E429:E$6000,$A429:$A$6000,$A428&amp;".1",$B429:$B$6000,"Наименование объекта по производству электрической энергии всего, в том числе:")+SUMIFS(E429:E$6000,$A429:$A$6000,$A428&amp;".2",$B429:$B$6000,"Наименование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E$1),3,1)&amp;":"&amp;ADDRESS(ROW($A428)+MATCH("Г",$C429:$C$6000,0),COLUMN(E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E429:E$6000,$A429:$A$6000,IF(AND($A428=$A429,$C428=$C429),$A428&amp;"*",IF(OR(MID($A428,1,1)="0",MID($A428,1,1)=0),"?"&amp;MID($A428,2,LEN($A428)-1),$A428&amp;".?")),$C429:$C$6000,"Г")))</f>
        <v>0</v>
      </c>
      <c r="F428" s="34">
        <f ca="1">IF(MID($A428,3,10)="1.1.3",SUMIFS(F429:F$6000,$A429:$A$6000,$A428&amp;".1",$B429:$B$6000,"Наименование объекта по производству электрической энергии всего, в том числе:")+SUMIFS(F429:F$6000,$A429:$A$6000,$A428&amp;".2",$B429:$B$6000,"Наименование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F$1),3,1)&amp;":"&amp;ADDRESS(ROW($A428)+MATCH("Г",$C429:$C$6000,0),COLUMN(F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F429:F$6000,$A429:$A$6000,IF(AND($A428=$A429,$C428=$C429),$A428&amp;"*",IF(OR(MID($A428,1,1)="0",MID($A428,1,1)=0),"?"&amp;MID($A428,2,LEN($A428)-1),$A428&amp;".?")),$C429:$C$6000,"Г")))</f>
        <v>0</v>
      </c>
      <c r="G428" s="34">
        <f ca="1">IF(MID($A428,3,10)="1.1.3",SUMIFS(G429:G$6000,$A429:$A$6000,$A428&amp;".1",$B429:$B$6000,"Наименование объекта по производству электрической энергии всего, в том числе:")+SUMIFS(G429:G$6000,$A429:$A$6000,$A428&amp;".2",$B429:$B$6000,"Наименование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G$1),3,1)&amp;":"&amp;ADDRESS(ROW($A428)+MATCH("Г",$C429:$C$6000,0),COLUMN(G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G429:G$6000,$A429:$A$6000,IF(AND($A428=$A429,$C428=$C429),$A428&amp;"*",IF(OR(MID($A428,1,1)="0",MID($A428,1,1)=0),"?"&amp;MID($A428,2,LEN($A428)-1),$A428&amp;".?")),$C429:$C$6000,"Г")))</f>
        <v>0</v>
      </c>
      <c r="H428" s="34">
        <f ca="1">IF(MID($A428,3,10)="1.1.3",SUMIFS(H429:H$6000,$A429:$A$6000,$A428&amp;".1",$B429:$B$6000,"Наименование объекта по производству электрической энергии всего, в том числе:")+SUMIFS(H429:H$6000,$A429:$A$6000,$A428&amp;".2",$B429:$B$6000,"Наименование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H$1),3,1)&amp;":"&amp;ADDRESS(ROW($A428)+MATCH("Г",$C429:$C$6000,0),COLUMN(H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H429:H$6000,$A429:$A$6000,IF(AND($A428=$A429,$C428=$C429),$A428&amp;"*",IF(OR(MID($A428,1,1)="0",MID($A428,1,1)=0),"?"&amp;MID($A428,2,LEN($A428)-1),$A428&amp;".?")),$C429:$C$6000,"Г")))</f>
        <v>0</v>
      </c>
      <c r="I428" s="34">
        <f ca="1">IF(MID($A428,3,10)="1.1.3",SUMIFS(I429:I$6000,$A429:$A$6000,$A428&amp;".1",$B429:$B$6000,"Наименование объекта по производству электрической энергии всего, в том числе:")+SUMIFS(I429:I$6000,$A429:$A$6000,$A428&amp;".2",$B429:$B$6000,"Наименование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I$1),3,1)&amp;":"&amp;ADDRESS(ROW($A428)+MATCH("Г",$C429:$C$6000,0),COLUMN(I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I429:I$6000,$A429:$A$6000,IF(AND($A428=$A429,$C428=$C429),$A428&amp;"*",IF(OR(MID($A428,1,1)="0",MID($A428,1,1)=0),"?"&amp;MID($A428,2,LEN($A428)-1),$A428&amp;".?")),$C429:$C$6000,"Г")))</f>
        <v>0</v>
      </c>
      <c r="J428" s="34">
        <f ca="1">IF(MID($A428,3,10)="1.1.3",SUMIFS(J429:J$6000,$A429:$A$6000,$A428&amp;".1",$B429:$B$6000,"Наименование объекта по производству электрической энергии всего, в том числе:")+SUMIFS(J429:J$6000,$A429:$A$6000,$A428&amp;".2",$B429:$B$6000,"Наименование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J$1),3,1)&amp;":"&amp;ADDRESS(ROW($A428)+MATCH("Г",$C429:$C$6000,0),COLUMN(J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J429:J$6000,$A429:$A$6000,IF(AND($A428=$A429,$C428=$C429),$A428&amp;"*",IF(OR(MID($A428,1,1)="0",MID($A428,1,1)=0),"?"&amp;MID($A428,2,LEN($A428)-1),$A428&amp;".?")),$C429:$C$6000,"Г")))</f>
        <v>0</v>
      </c>
      <c r="K428" s="34">
        <f ca="1">IF(MID($A428,3,10)="1.1.3",SUMIFS(K429:K$6000,$A429:$A$6000,$A428&amp;".1",$B429:$B$6000,"Наименование объекта по производству электрической энергии всего, в том числе:")+SUMIFS(K429:K$6000,$A429:$A$6000,$A428&amp;".2",$B429:$B$6000,"Наименование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K$1),3,1)&amp;":"&amp;ADDRESS(ROW($A428)+MATCH("Г",$C429:$C$6000,0),COLUMN(K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K429:K$6000,$A429:$A$6000,IF(AND($A428=$A429,$C428=$C429),$A428&amp;"*",IF(OR(MID($A428,1,1)="0",MID($A428,1,1)=0),"?"&amp;MID($A428,2,LEN($A428)-1),$A428&amp;".?")),$C429:$C$6000,"Г")))</f>
        <v>0</v>
      </c>
      <c r="L428" s="34">
        <f ca="1">IF(MID($A428,3,10)="1.1.3",SUMIFS(L429:L$6000,$A429:$A$6000,$A428&amp;".1",$B429:$B$6000,"Наименование объекта по производству электрической энергии всего, в том числе:")+SUMIFS(L429:L$6000,$A429:$A$6000,$A428&amp;".2",$B429:$B$6000,"Наименование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L$1),3,1)&amp;":"&amp;ADDRESS(ROW($A428)+MATCH("Г",$C429:$C$6000,0),COLUMN(L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L429:L$6000,$A429:$A$6000,IF(AND($A428=$A429,$C428=$C429),$A428&amp;"*",IF(OR(MID($A428,1,1)="0",MID($A428,1,1)=0),"?"&amp;MID($A428,2,LEN($A428)-1),$A428&amp;".?")),$C429:$C$6000,"Г")))</f>
        <v>0</v>
      </c>
      <c r="M428" s="34">
        <f ca="1">IF(MID($A428,3,10)="1.1.3",SUMIFS(M429:M$6000,$A429:$A$6000,$A428&amp;".1",$B429:$B$6000,"Наименование объекта по производству электрической энергии всего, в том числе:")+SUMIFS(M429:M$6000,$A429:$A$6000,$A428&amp;".2",$B429:$B$6000,"Наименование объекта по производству электрической энергии всего, в том числе:"),IF(AND($C429&lt;&gt;"Г",$C429&lt;&gt;""),SUMIFS(INDIRECT(ADDRESS(ROW($A428),COLUMN(M$1),3,1)&amp;":"&amp;ADDRESS(ROW($A428)+MATCH("Г",$C429:$C$6000,0),COLUMN(M$1),3,1)),INDIRECT(ADDRESS(ROW($A428),COLUMN($A$1),3,1)&amp;":"&amp;ADDRESS(ROW($A428)+MATCH("Г",$C429:$C$6000,0),COLUMN($A$1),3,1)),$A428&amp;"*",INDIRECT(ADDRESS(ROW($A428),COLUMN($C$1),3,1)&amp;":"&amp;ADDRESS(ROW($A428)+MATCH("Г",$C429:$C$6000,0),COLUMN($C$1),3,1)),"&lt;&gt;Г"),SUMIFS(M429:M$6000,$A429:$A$6000,IF(AND($A428=$A429,$C428=$C429),$A428&amp;"*",IF(OR(MID($A428,1,1)="0",MID($A428,1,1)=0),"?"&amp;MID($A428,2,LEN($A428)-1),$A428&amp;".?")),$C429:$C$6000,"Г")))</f>
        <v>0</v>
      </c>
      <c r="N428" s="32" t="s">
        <v>787</v>
      </c>
    </row>
    <row r="429" spans="1:14" ht="37.5" x14ac:dyDescent="0.3">
      <c r="A429" s="32" t="s">
        <v>783</v>
      </c>
      <c r="B429" s="33" t="s">
        <v>117</v>
      </c>
      <c r="C429" s="32" t="s">
        <v>33</v>
      </c>
      <c r="D429" s="34">
        <f ca="1">IF(MID($A429,3,10)="1.1.3",SUMIFS(D430:D$6000,$A430:$A$6000,$A429&amp;".1",$B430:$B$6000,"Наименование объекта по производству электрической энергии всего, в том числе:")+SUMIFS(D430:D$6000,$A430:$A$6000,$A429&amp;".2",$B430:$B$6000,"Наименование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D$1),3,1)&amp;":"&amp;ADDRESS(ROW($A429)+MATCH("Г",$C430:$C$6000,0),COLUMN(D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D430:D$6000,$A430:$A$6000,IF(AND($A429=$A430,$C429=$C430),$A429&amp;"*",IF(OR(MID($A429,1,1)="0",MID($A429,1,1)=0),"?"&amp;MID($A429,2,LEN($A429)-1),$A429&amp;".?")),$C430:$C$6000,"Г")))</f>
        <v>0</v>
      </c>
      <c r="E429" s="34">
        <f ca="1">IF(MID($A429,3,10)="1.1.3",SUMIFS(E430:E$6000,$A430:$A$6000,$A429&amp;".1",$B430:$B$6000,"Наименование объекта по производству электрической энергии всего, в том числе:")+SUMIFS(E430:E$6000,$A430:$A$6000,$A429&amp;".2",$B430:$B$6000,"Наименование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E$1),3,1)&amp;":"&amp;ADDRESS(ROW($A429)+MATCH("Г",$C430:$C$6000,0),COLUMN(E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E430:E$6000,$A430:$A$6000,IF(AND($A429=$A430,$C429=$C430),$A429&amp;"*",IF(OR(MID($A429,1,1)="0",MID($A429,1,1)=0),"?"&amp;MID($A429,2,LEN($A429)-1),$A429&amp;".?")),$C430:$C$6000,"Г")))</f>
        <v>0</v>
      </c>
      <c r="F429" s="34">
        <f ca="1">IF(MID($A429,3,10)="1.1.3",SUMIFS(F430:F$6000,$A430:$A$6000,$A429&amp;".1",$B430:$B$6000,"Наименование объекта по производству электрической энергии всего, в том числе:")+SUMIFS(F430:F$6000,$A430:$A$6000,$A429&amp;".2",$B430:$B$6000,"Наименование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F$1),3,1)&amp;":"&amp;ADDRESS(ROW($A429)+MATCH("Г",$C430:$C$6000,0),COLUMN(F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F430:F$6000,$A430:$A$6000,IF(AND($A429=$A430,$C429=$C430),$A429&amp;"*",IF(OR(MID($A429,1,1)="0",MID($A429,1,1)=0),"?"&amp;MID($A429,2,LEN($A429)-1),$A429&amp;".?")),$C430:$C$6000,"Г")))</f>
        <v>0</v>
      </c>
      <c r="G429" s="34">
        <f ca="1">IF(MID($A429,3,10)="1.1.3",SUMIFS(G430:G$6000,$A430:$A$6000,$A429&amp;".1",$B430:$B$6000,"Наименование объекта по производству электрической энергии всего, в том числе:")+SUMIFS(G430:G$6000,$A430:$A$6000,$A429&amp;".2",$B430:$B$6000,"Наименование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G$1),3,1)&amp;":"&amp;ADDRESS(ROW($A429)+MATCH("Г",$C430:$C$6000,0),COLUMN(G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G430:G$6000,$A430:$A$6000,IF(AND($A429=$A430,$C429=$C430),$A429&amp;"*",IF(OR(MID($A429,1,1)="0",MID($A429,1,1)=0),"?"&amp;MID($A429,2,LEN($A429)-1),$A429&amp;".?")),$C430:$C$6000,"Г")))</f>
        <v>0</v>
      </c>
      <c r="H429" s="34">
        <f ca="1">IF(MID($A429,3,10)="1.1.3",SUMIFS(H430:H$6000,$A430:$A$6000,$A429&amp;".1",$B430:$B$6000,"Наименование объекта по производству электрической энергии всего, в том числе:")+SUMIFS(H430:H$6000,$A430:$A$6000,$A429&amp;".2",$B430:$B$6000,"Наименование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H$1),3,1)&amp;":"&amp;ADDRESS(ROW($A429)+MATCH("Г",$C430:$C$6000,0),COLUMN(H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H430:H$6000,$A430:$A$6000,IF(AND($A429=$A430,$C429=$C430),$A429&amp;"*",IF(OR(MID($A429,1,1)="0",MID($A429,1,1)=0),"?"&amp;MID($A429,2,LEN($A429)-1),$A429&amp;".?")),$C430:$C$6000,"Г")))</f>
        <v>0</v>
      </c>
      <c r="I429" s="34">
        <f ca="1">IF(MID($A429,3,10)="1.1.3",SUMIFS(I430:I$6000,$A430:$A$6000,$A429&amp;".1",$B430:$B$6000,"Наименование объекта по производству электрической энергии всего, в том числе:")+SUMIFS(I430:I$6000,$A430:$A$6000,$A429&amp;".2",$B430:$B$6000,"Наименование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I$1),3,1)&amp;":"&amp;ADDRESS(ROW($A429)+MATCH("Г",$C430:$C$6000,0),COLUMN(I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I430:I$6000,$A430:$A$6000,IF(AND($A429=$A430,$C429=$C430),$A429&amp;"*",IF(OR(MID($A429,1,1)="0",MID($A429,1,1)=0),"?"&amp;MID($A429,2,LEN($A429)-1),$A429&amp;".?")),$C430:$C$6000,"Г")))</f>
        <v>0</v>
      </c>
      <c r="J429" s="34">
        <f ca="1">IF(MID($A429,3,10)="1.1.3",SUMIFS(J430:J$6000,$A430:$A$6000,$A429&amp;".1",$B430:$B$6000,"Наименование объекта по производству электрической энергии всего, в том числе:")+SUMIFS(J430:J$6000,$A430:$A$6000,$A429&amp;".2",$B430:$B$6000,"Наименование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J$1),3,1)&amp;":"&amp;ADDRESS(ROW($A429)+MATCH("Г",$C430:$C$6000,0),COLUMN(J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J430:J$6000,$A430:$A$6000,IF(AND($A429=$A430,$C429=$C430),$A429&amp;"*",IF(OR(MID($A429,1,1)="0",MID($A429,1,1)=0),"?"&amp;MID($A429,2,LEN($A429)-1),$A429&amp;".?")),$C430:$C$6000,"Г")))</f>
        <v>0</v>
      </c>
      <c r="K429" s="34">
        <f ca="1">IF(MID($A429,3,10)="1.1.3",SUMIFS(K430:K$6000,$A430:$A$6000,$A429&amp;".1",$B430:$B$6000,"Наименование объекта по производству электрической энергии всего, в том числе:")+SUMIFS(K430:K$6000,$A430:$A$6000,$A429&amp;".2",$B430:$B$6000,"Наименование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K$1),3,1)&amp;":"&amp;ADDRESS(ROW($A429)+MATCH("Г",$C430:$C$6000,0),COLUMN(K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K430:K$6000,$A430:$A$6000,IF(AND($A429=$A430,$C429=$C430),$A429&amp;"*",IF(OR(MID($A429,1,1)="0",MID($A429,1,1)=0),"?"&amp;MID($A429,2,LEN($A429)-1),$A429&amp;".?")),$C430:$C$6000,"Г")))</f>
        <v>0</v>
      </c>
      <c r="L429" s="34">
        <f ca="1">IF(MID($A429,3,10)="1.1.3",SUMIFS(L430:L$6000,$A430:$A$6000,$A429&amp;".1",$B430:$B$6000,"Наименование объекта по производству электрической энергии всего, в том числе:")+SUMIFS(L430:L$6000,$A430:$A$6000,$A429&amp;".2",$B430:$B$6000,"Наименование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L$1),3,1)&amp;":"&amp;ADDRESS(ROW($A429)+MATCH("Г",$C430:$C$6000,0),COLUMN(L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L430:L$6000,$A430:$A$6000,IF(AND($A429=$A430,$C429=$C430),$A429&amp;"*",IF(OR(MID($A429,1,1)="0",MID($A429,1,1)=0),"?"&amp;MID($A429,2,LEN($A429)-1),$A429&amp;".?")),$C430:$C$6000,"Г")))</f>
        <v>0</v>
      </c>
      <c r="M429" s="34">
        <f ca="1">IF(MID($A429,3,10)="1.1.3",SUMIFS(M430:M$6000,$A430:$A$6000,$A429&amp;".1",$B430:$B$6000,"Наименование объекта по производству электрической энергии всего, в том числе:")+SUMIFS(M430:M$6000,$A430:$A$6000,$A429&amp;".2",$B430:$B$6000,"Наименование объекта по производству электрической энергии всего, в том числе:"),IF(AND($C430&lt;&gt;"Г",$C430&lt;&gt;""),SUMIFS(INDIRECT(ADDRESS(ROW($A429),COLUMN(M$1),3,1)&amp;":"&amp;ADDRESS(ROW($A429)+MATCH("Г",$C430:$C$6000,0),COLUMN(M$1),3,1)),INDIRECT(ADDRESS(ROW($A429),COLUMN($A$1),3,1)&amp;":"&amp;ADDRESS(ROW($A429)+MATCH("Г",$C430:$C$6000,0),COLUMN($A$1),3,1)),$A429&amp;"*",INDIRECT(ADDRESS(ROW($A429),COLUMN($C$1),3,1)&amp;":"&amp;ADDRESS(ROW($A429)+MATCH("Г",$C430:$C$6000,0),COLUMN($C$1),3,1)),"&lt;&gt;Г"),SUMIFS(M430:M$6000,$A430:$A$6000,IF(AND($A429=$A430,$C429=$C430),$A429&amp;"*",IF(OR(MID($A429,1,1)="0",MID($A429,1,1)=0),"?"&amp;MID($A429,2,LEN($A429)-1),$A429&amp;".?")),$C430:$C$6000,"Г")))</f>
        <v>0</v>
      </c>
      <c r="N429" s="32" t="s">
        <v>787</v>
      </c>
    </row>
    <row r="430" spans="1:14" ht="37.5" x14ac:dyDescent="0.3">
      <c r="A430" s="32" t="s">
        <v>784</v>
      </c>
      <c r="B430" s="33" t="s">
        <v>66</v>
      </c>
      <c r="C430" s="32" t="s">
        <v>33</v>
      </c>
      <c r="D430" s="34">
        <f ca="1">IF(MID($A430,3,10)="1.1.3",SUMIFS(D431:D$6000,$A431:$A$6000,$A430&amp;".1",$B431:$B$6000,"Наименование объекта по производству электрической энергии всего, в том числе:")+SUMIFS(D431:D$6000,$A431:$A$6000,$A430&amp;".2",$B431:$B$6000,"Наименование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D$1),3,1)&amp;":"&amp;ADDRESS(ROW($A430)+MATCH("Г",$C431:$C$6000,0),COLUMN(D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D431:D$6000,$A431:$A$6000,IF(AND($A430=$A431,$C430=$C431),$A430&amp;"*",IF(OR(MID($A430,1,1)="0",MID($A430,1,1)=0),"?"&amp;MID($A430,2,LEN($A430)-1),$A430&amp;".?")),$C431:$C$6000,"Г")))</f>
        <v>0</v>
      </c>
      <c r="E430" s="34">
        <f ca="1">IF(MID($A430,3,10)="1.1.3",SUMIFS(E431:E$6000,$A431:$A$6000,$A430&amp;".1",$B431:$B$6000,"Наименование объекта по производству электрической энергии всего, в том числе:")+SUMIFS(E431:E$6000,$A431:$A$6000,$A430&amp;".2",$B431:$B$6000,"Наименование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E$1),3,1)&amp;":"&amp;ADDRESS(ROW($A430)+MATCH("Г",$C431:$C$6000,0),COLUMN(E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E431:E$6000,$A431:$A$6000,IF(AND($A430=$A431,$C430=$C431),$A430&amp;"*",IF(OR(MID($A430,1,1)="0",MID($A430,1,1)=0),"?"&amp;MID($A430,2,LEN($A430)-1),$A430&amp;".?")),$C431:$C$6000,"Г")))</f>
        <v>0</v>
      </c>
      <c r="F430" s="34">
        <f ca="1">IF(MID($A430,3,10)="1.1.3",SUMIFS(F431:F$6000,$A431:$A$6000,$A430&amp;".1",$B431:$B$6000,"Наименование объекта по производству электрической энергии всего, в том числе:")+SUMIFS(F431:F$6000,$A431:$A$6000,$A430&amp;".2",$B431:$B$6000,"Наименование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F$1),3,1)&amp;":"&amp;ADDRESS(ROW($A430)+MATCH("Г",$C431:$C$6000,0),COLUMN(F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F431:F$6000,$A431:$A$6000,IF(AND($A430=$A431,$C430=$C431),$A430&amp;"*",IF(OR(MID($A430,1,1)="0",MID($A430,1,1)=0),"?"&amp;MID($A430,2,LEN($A430)-1),$A430&amp;".?")),$C431:$C$6000,"Г")))</f>
        <v>0</v>
      </c>
      <c r="G430" s="34">
        <f ca="1">IF(MID($A430,3,10)="1.1.3",SUMIFS(G431:G$6000,$A431:$A$6000,$A430&amp;".1",$B431:$B$6000,"Наименование объекта по производству электрической энергии всего, в том числе:")+SUMIFS(G431:G$6000,$A431:$A$6000,$A430&amp;".2",$B431:$B$6000,"Наименование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G$1),3,1)&amp;":"&amp;ADDRESS(ROW($A430)+MATCH("Г",$C431:$C$6000,0),COLUMN(G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G431:G$6000,$A431:$A$6000,IF(AND($A430=$A431,$C430=$C431),$A430&amp;"*",IF(OR(MID($A430,1,1)="0",MID($A430,1,1)=0),"?"&amp;MID($A430,2,LEN($A430)-1),$A430&amp;".?")),$C431:$C$6000,"Г")))</f>
        <v>0</v>
      </c>
      <c r="H430" s="34">
        <f ca="1">IF(MID($A430,3,10)="1.1.3",SUMIFS(H431:H$6000,$A431:$A$6000,$A430&amp;".1",$B431:$B$6000,"Наименование объекта по производству электрической энергии всего, в том числе:")+SUMIFS(H431:H$6000,$A431:$A$6000,$A430&amp;".2",$B431:$B$6000,"Наименование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H$1),3,1)&amp;":"&amp;ADDRESS(ROW($A430)+MATCH("Г",$C431:$C$6000,0),COLUMN(H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H431:H$6000,$A431:$A$6000,IF(AND($A430=$A431,$C430=$C431),$A430&amp;"*",IF(OR(MID($A430,1,1)="0",MID($A430,1,1)=0),"?"&amp;MID($A430,2,LEN($A430)-1),$A430&amp;".?")),$C431:$C$6000,"Г")))</f>
        <v>0</v>
      </c>
      <c r="I430" s="34">
        <f ca="1">IF(MID($A430,3,10)="1.1.3",SUMIFS(I431:I$6000,$A431:$A$6000,$A430&amp;".1",$B431:$B$6000,"Наименование объекта по производству электрической энергии всего, в том числе:")+SUMIFS(I431:I$6000,$A431:$A$6000,$A430&amp;".2",$B431:$B$6000,"Наименование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I$1),3,1)&amp;":"&amp;ADDRESS(ROW($A430)+MATCH("Г",$C431:$C$6000,0),COLUMN(I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I431:I$6000,$A431:$A$6000,IF(AND($A430=$A431,$C430=$C431),$A430&amp;"*",IF(OR(MID($A430,1,1)="0",MID($A430,1,1)=0),"?"&amp;MID($A430,2,LEN($A430)-1),$A430&amp;".?")),$C431:$C$6000,"Г")))</f>
        <v>0</v>
      </c>
      <c r="J430" s="34">
        <f ca="1">IF(MID($A430,3,10)="1.1.3",SUMIFS(J431:J$6000,$A431:$A$6000,$A430&amp;".1",$B431:$B$6000,"Наименование объекта по производству электрической энергии всего, в том числе:")+SUMIFS(J431:J$6000,$A431:$A$6000,$A430&amp;".2",$B431:$B$6000,"Наименование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J$1),3,1)&amp;":"&amp;ADDRESS(ROW($A430)+MATCH("Г",$C431:$C$6000,0),COLUMN(J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J431:J$6000,$A431:$A$6000,IF(AND($A430=$A431,$C430=$C431),$A430&amp;"*",IF(OR(MID($A430,1,1)="0",MID($A430,1,1)=0),"?"&amp;MID($A430,2,LEN($A430)-1),$A430&amp;".?")),$C431:$C$6000,"Г")))</f>
        <v>0</v>
      </c>
      <c r="K430" s="34">
        <f ca="1">IF(MID($A430,3,10)="1.1.3",SUMIFS(K431:K$6000,$A431:$A$6000,$A430&amp;".1",$B431:$B$6000,"Наименование объекта по производству электрической энергии всего, в том числе:")+SUMIFS(K431:K$6000,$A431:$A$6000,$A430&amp;".2",$B431:$B$6000,"Наименование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K$1),3,1)&amp;":"&amp;ADDRESS(ROW($A430)+MATCH("Г",$C431:$C$6000,0),COLUMN(K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K431:K$6000,$A431:$A$6000,IF(AND($A430=$A431,$C430=$C431),$A430&amp;"*",IF(OR(MID($A430,1,1)="0",MID($A430,1,1)=0),"?"&amp;MID($A430,2,LEN($A430)-1),$A430&amp;".?")),$C431:$C$6000,"Г")))</f>
        <v>0</v>
      </c>
      <c r="L430" s="34">
        <f ca="1">IF(MID($A430,3,10)="1.1.3",SUMIFS(L431:L$6000,$A431:$A$6000,$A430&amp;".1",$B431:$B$6000,"Наименование объекта по производству электрической энергии всего, в том числе:")+SUMIFS(L431:L$6000,$A431:$A$6000,$A430&amp;".2",$B431:$B$6000,"Наименование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L$1),3,1)&amp;":"&amp;ADDRESS(ROW($A430)+MATCH("Г",$C431:$C$6000,0),COLUMN(L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L431:L$6000,$A431:$A$6000,IF(AND($A430=$A431,$C430=$C431),$A430&amp;"*",IF(OR(MID($A430,1,1)="0",MID($A430,1,1)=0),"?"&amp;MID($A430,2,LEN($A430)-1),$A430&amp;".?")),$C431:$C$6000,"Г")))</f>
        <v>0</v>
      </c>
      <c r="M430" s="34">
        <f ca="1">IF(MID($A430,3,10)="1.1.3",SUMIFS(M431:M$6000,$A431:$A$6000,$A430&amp;".1",$B431:$B$6000,"Наименование объекта по производству электрической энергии всего, в том числе:")+SUMIFS(M431:M$6000,$A431:$A$6000,$A430&amp;".2",$B431:$B$6000,"Наименование объекта по производству электрической энергии всего, в том числе:"),IF(AND($C431&lt;&gt;"Г",$C431&lt;&gt;""),SUMIFS(INDIRECT(ADDRESS(ROW($A430),COLUMN(M$1),3,1)&amp;":"&amp;ADDRESS(ROW($A430)+MATCH("Г",$C431:$C$6000,0),COLUMN(M$1),3,1)),INDIRECT(ADDRESS(ROW($A430),COLUMN($A$1),3,1)&amp;":"&amp;ADDRESS(ROW($A430)+MATCH("Г",$C431:$C$6000,0),COLUMN($A$1),3,1)),$A430&amp;"*",INDIRECT(ADDRESS(ROW($A430),COLUMN($C$1),3,1)&amp;":"&amp;ADDRESS(ROW($A430)+MATCH("Г",$C431:$C$6000,0),COLUMN($C$1),3,1)),"&lt;&gt;Г"),SUMIFS(M431:M$6000,$A431:$A$6000,IF(AND($A430=$A431,$C430=$C431),$A430&amp;"*",IF(OR(MID($A430,1,1)="0",MID($A430,1,1)=0),"?"&amp;MID($A430,2,LEN($A430)-1),$A430&amp;".?")),$C431:$C$6000,"Г")))</f>
        <v>0</v>
      </c>
      <c r="N430" s="32" t="s">
        <v>787</v>
      </c>
    </row>
    <row r="431" spans="1:14" x14ac:dyDescent="0.3">
      <c r="A431" s="32" t="s">
        <v>785</v>
      </c>
      <c r="B431" s="33" t="s">
        <v>67</v>
      </c>
      <c r="C431" s="32" t="s">
        <v>33</v>
      </c>
      <c r="D431" s="34">
        <f ca="1">IF(MID($A431,3,10)="1.1.3",SUMIFS(D432:D$6000,$A432:$A$6000,$A431&amp;".1",$B432:$B$6000,"Наименование объекта по производству электрической энергии всего, в том числе:")+SUMIFS(D432:D$6000,$A432:$A$6000,$A431&amp;".2",$B432:$B$6000,"Наименование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D$1),3,1)&amp;":"&amp;ADDRESS(ROW($A431)+MATCH("Г",$C432:$C$6000,0),COLUMN(D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D432:D$6000,$A432:$A$6000,IF(AND($A431=$A432,$C431=$C432),$A431&amp;"*",IF(OR(MID($A431,1,1)="0",MID($A431,1,1)=0),"?"&amp;MID($A431,2,LEN($A431)-1),$A431&amp;".?")),$C432:$C$6000,"Г")))</f>
        <v>0</v>
      </c>
      <c r="E431" s="34">
        <f ca="1">IF(MID($A431,3,10)="1.1.3",SUMIFS(E432:E$6000,$A432:$A$6000,$A431&amp;".1",$B432:$B$6000,"Наименование объекта по производству электрической энергии всего, в том числе:")+SUMIFS(E432:E$6000,$A432:$A$6000,$A431&amp;".2",$B432:$B$6000,"Наименование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E$1),3,1)&amp;":"&amp;ADDRESS(ROW($A431)+MATCH("Г",$C432:$C$6000,0),COLUMN(E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E432:E$6000,$A432:$A$6000,IF(AND($A431=$A432,$C431=$C432),$A431&amp;"*",IF(OR(MID($A431,1,1)="0",MID($A431,1,1)=0),"?"&amp;MID($A431,2,LEN($A431)-1),$A431&amp;".?")),$C432:$C$6000,"Г")))</f>
        <v>0</v>
      </c>
      <c r="F431" s="34">
        <f ca="1">IF(MID($A431,3,10)="1.1.3",SUMIFS(F432:F$6000,$A432:$A$6000,$A431&amp;".1",$B432:$B$6000,"Наименование объекта по производству электрической энергии всего, в том числе:")+SUMIFS(F432:F$6000,$A432:$A$6000,$A431&amp;".2",$B432:$B$6000,"Наименование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F$1),3,1)&amp;":"&amp;ADDRESS(ROW($A431)+MATCH("Г",$C432:$C$6000,0),COLUMN(F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F432:F$6000,$A432:$A$6000,IF(AND($A431=$A432,$C431=$C432),$A431&amp;"*",IF(OR(MID($A431,1,1)="0",MID($A431,1,1)=0),"?"&amp;MID($A431,2,LEN($A431)-1),$A431&amp;".?")),$C432:$C$6000,"Г")))</f>
        <v>0</v>
      </c>
      <c r="G431" s="34">
        <f ca="1">IF(MID($A431,3,10)="1.1.3",SUMIFS(G432:G$6000,$A432:$A$6000,$A431&amp;".1",$B432:$B$6000,"Наименование объекта по производству электрической энергии всего, в том числе:")+SUMIFS(G432:G$6000,$A432:$A$6000,$A431&amp;".2",$B432:$B$6000,"Наименование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G$1),3,1)&amp;":"&amp;ADDRESS(ROW($A431)+MATCH("Г",$C432:$C$6000,0),COLUMN(G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G432:G$6000,$A432:$A$6000,IF(AND($A431=$A432,$C431=$C432),$A431&amp;"*",IF(OR(MID($A431,1,1)="0",MID($A431,1,1)=0),"?"&amp;MID($A431,2,LEN($A431)-1),$A431&amp;".?")),$C432:$C$6000,"Г")))</f>
        <v>0</v>
      </c>
      <c r="H431" s="34">
        <f ca="1">IF(MID($A431,3,10)="1.1.3",SUMIFS(H432:H$6000,$A432:$A$6000,$A431&amp;".1",$B432:$B$6000,"Наименование объекта по производству электрической энергии всего, в том числе:")+SUMIFS(H432:H$6000,$A432:$A$6000,$A431&amp;".2",$B432:$B$6000,"Наименование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H$1),3,1)&amp;":"&amp;ADDRESS(ROW($A431)+MATCH("Г",$C432:$C$6000,0),COLUMN(H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H432:H$6000,$A432:$A$6000,IF(AND($A431=$A432,$C431=$C432),$A431&amp;"*",IF(OR(MID($A431,1,1)="0",MID($A431,1,1)=0),"?"&amp;MID($A431,2,LEN($A431)-1),$A431&amp;".?")),$C432:$C$6000,"Г")))</f>
        <v>0</v>
      </c>
      <c r="I431" s="34">
        <f ca="1">IF(MID($A431,3,10)="1.1.3",SUMIFS(I432:I$6000,$A432:$A$6000,$A431&amp;".1",$B432:$B$6000,"Наименование объекта по производству электрической энергии всего, в том числе:")+SUMIFS(I432:I$6000,$A432:$A$6000,$A431&amp;".2",$B432:$B$6000,"Наименование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I$1),3,1)&amp;":"&amp;ADDRESS(ROW($A431)+MATCH("Г",$C432:$C$6000,0),COLUMN(I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I432:I$6000,$A432:$A$6000,IF(AND($A431=$A432,$C431=$C432),$A431&amp;"*",IF(OR(MID($A431,1,1)="0",MID($A431,1,1)=0),"?"&amp;MID($A431,2,LEN($A431)-1),$A431&amp;".?")),$C432:$C$6000,"Г")))</f>
        <v>0</v>
      </c>
      <c r="J431" s="34">
        <f ca="1">IF(MID($A431,3,10)="1.1.3",SUMIFS(J432:J$6000,$A432:$A$6000,$A431&amp;".1",$B432:$B$6000,"Наименование объекта по производству электрической энергии всего, в том числе:")+SUMIFS(J432:J$6000,$A432:$A$6000,$A431&amp;".2",$B432:$B$6000,"Наименование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J$1),3,1)&amp;":"&amp;ADDRESS(ROW($A431)+MATCH("Г",$C432:$C$6000,0),COLUMN(J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J432:J$6000,$A432:$A$6000,IF(AND($A431=$A432,$C431=$C432),$A431&amp;"*",IF(OR(MID($A431,1,1)="0",MID($A431,1,1)=0),"?"&amp;MID($A431,2,LEN($A431)-1),$A431&amp;".?")),$C432:$C$6000,"Г")))</f>
        <v>0</v>
      </c>
      <c r="K431" s="34">
        <f ca="1">IF(MID($A431,3,10)="1.1.3",SUMIFS(K432:K$6000,$A432:$A$6000,$A431&amp;".1",$B432:$B$6000,"Наименование объекта по производству электрической энергии всего, в том числе:")+SUMIFS(K432:K$6000,$A432:$A$6000,$A431&amp;".2",$B432:$B$6000,"Наименование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K$1),3,1)&amp;":"&amp;ADDRESS(ROW($A431)+MATCH("Г",$C432:$C$6000,0),COLUMN(K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K432:K$6000,$A432:$A$6000,IF(AND($A431=$A432,$C431=$C432),$A431&amp;"*",IF(OR(MID($A431,1,1)="0",MID($A431,1,1)=0),"?"&amp;MID($A431,2,LEN($A431)-1),$A431&amp;".?")),$C432:$C$6000,"Г")))</f>
        <v>0</v>
      </c>
      <c r="L431" s="34">
        <f ca="1">IF(MID($A431,3,10)="1.1.3",SUMIFS(L432:L$6000,$A432:$A$6000,$A431&amp;".1",$B432:$B$6000,"Наименование объекта по производству электрической энергии всего, в том числе:")+SUMIFS(L432:L$6000,$A432:$A$6000,$A431&amp;".2",$B432:$B$6000,"Наименование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L$1),3,1)&amp;":"&amp;ADDRESS(ROW($A431)+MATCH("Г",$C432:$C$6000,0),COLUMN(L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L432:L$6000,$A432:$A$6000,IF(AND($A431=$A432,$C431=$C432),$A431&amp;"*",IF(OR(MID($A431,1,1)="0",MID($A431,1,1)=0),"?"&amp;MID($A431,2,LEN($A431)-1),$A431&amp;".?")),$C432:$C$6000,"Г")))</f>
        <v>0</v>
      </c>
      <c r="M431" s="34">
        <f ca="1">IF(MID($A431,3,10)="1.1.3",SUMIFS(M432:M$6000,$A432:$A$6000,$A431&amp;".1",$B432:$B$6000,"Наименование объекта по производству электрической энергии всего, в том числе:")+SUMIFS(M432:M$6000,$A432:$A$6000,$A431&amp;".2",$B432:$B$6000,"Наименование объекта по производству электрической энергии всего, в том числе:"),IF(AND($C432&lt;&gt;"Г",$C432&lt;&gt;""),SUMIFS(INDIRECT(ADDRESS(ROW($A431),COLUMN(M$1),3,1)&amp;":"&amp;ADDRESS(ROW($A431)+MATCH("Г",$C432:$C$6000,0),COLUMN(M$1),3,1)),INDIRECT(ADDRESS(ROW($A431),COLUMN($A$1),3,1)&amp;":"&amp;ADDRESS(ROW($A431)+MATCH("Г",$C432:$C$6000,0),COLUMN($A$1),3,1)),$A431&amp;"*",INDIRECT(ADDRESS(ROW($A431),COLUMN($C$1),3,1)&amp;":"&amp;ADDRESS(ROW($A431)+MATCH("Г",$C432:$C$6000,0),COLUMN($C$1),3,1)),"&lt;&gt;Г"),SUMIFS(M432:M$6000,$A432:$A$6000,IF(AND($A431=$A432,$C431=$C432),$A431&amp;"*",IF(OR(MID($A431,1,1)="0",MID($A431,1,1)=0),"?"&amp;MID($A431,2,LEN($A431)-1),$A431&amp;".?")),$C432:$C$6000,"Г")))</f>
        <v>0</v>
      </c>
      <c r="N431" s="32" t="s">
        <v>787</v>
      </c>
    </row>
    <row r="432" spans="1:14" x14ac:dyDescent="0.3">
      <c r="A432" s="32" t="s">
        <v>786</v>
      </c>
      <c r="B432" s="33" t="s">
        <v>118</v>
      </c>
      <c r="C432" s="32" t="s">
        <v>33</v>
      </c>
      <c r="D432" s="34">
        <f ca="1">IF(MID($A432,3,10)="1.1.3",SUMIFS(D433:D$6000,$A433:$A$6000,$A432&amp;".1",$B433:$B$6000,"Наименование объекта по производству электрической энергии всего, в том числе:")+SUMIFS(D433:D$6000,$A433:$A$6000,$A432&amp;".2",$B433:$B$6000,"Наименование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D$1),3,1)&amp;":"&amp;ADDRESS(ROW($A432)+MATCH("Г",$C433:$C$6000,0),COLUMN(D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D433:D$6000,$A433:$A$6000,IF(AND($A432=$A433,$C432=$C433),$A432&amp;"*",IF(OR(MID($A432,1,1)="0",MID($A432,1,1)=0),"?"&amp;MID($A432,2,LEN($A432)-1),$A432&amp;".?")),$C433:$C$6000,"Г")))</f>
        <v>0</v>
      </c>
      <c r="E432" s="34">
        <f ca="1">IF(MID($A432,3,10)="1.1.3",SUMIFS(E433:E$6000,$A433:$A$6000,$A432&amp;".1",$B433:$B$6000,"Наименование объекта по производству электрической энергии всего, в том числе:")+SUMIFS(E433:E$6000,$A433:$A$6000,$A432&amp;".2",$B433:$B$6000,"Наименование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E$1),3,1)&amp;":"&amp;ADDRESS(ROW($A432)+MATCH("Г",$C433:$C$6000,0),COLUMN(E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E433:E$6000,$A433:$A$6000,IF(AND($A432=$A433,$C432=$C433),$A432&amp;"*",IF(OR(MID($A432,1,1)="0",MID($A432,1,1)=0),"?"&amp;MID($A432,2,LEN($A432)-1),$A432&amp;".?")),$C433:$C$6000,"Г")))</f>
        <v>0</v>
      </c>
      <c r="F432" s="34">
        <f ca="1">IF(MID($A432,3,10)="1.1.3",SUMIFS(F433:F$6000,$A433:$A$6000,$A432&amp;".1",$B433:$B$6000,"Наименование объекта по производству электрической энергии всего, в том числе:")+SUMIFS(F433:F$6000,$A433:$A$6000,$A432&amp;".2",$B433:$B$6000,"Наименование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F$1),3,1)&amp;":"&amp;ADDRESS(ROW($A432)+MATCH("Г",$C433:$C$6000,0),COLUMN(F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F433:F$6000,$A433:$A$6000,IF(AND($A432=$A433,$C432=$C433),$A432&amp;"*",IF(OR(MID($A432,1,1)="0",MID($A432,1,1)=0),"?"&amp;MID($A432,2,LEN($A432)-1),$A432&amp;".?")),$C433:$C$6000,"Г")))</f>
        <v>0</v>
      </c>
      <c r="G432" s="34">
        <f ca="1">IF(MID($A432,3,10)="1.1.3",SUMIFS(G433:G$6000,$A433:$A$6000,$A432&amp;".1",$B433:$B$6000,"Наименование объекта по производству электрической энергии всего, в том числе:")+SUMIFS(G433:G$6000,$A433:$A$6000,$A432&amp;".2",$B433:$B$6000,"Наименование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G$1),3,1)&amp;":"&amp;ADDRESS(ROW($A432)+MATCH("Г",$C433:$C$6000,0),COLUMN(G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G433:G$6000,$A433:$A$6000,IF(AND($A432=$A433,$C432=$C433),$A432&amp;"*",IF(OR(MID($A432,1,1)="0",MID($A432,1,1)=0),"?"&amp;MID($A432,2,LEN($A432)-1),$A432&amp;".?")),$C433:$C$6000,"Г")))</f>
        <v>0</v>
      </c>
      <c r="H432" s="34">
        <f ca="1">IF(MID($A432,3,10)="1.1.3",SUMIFS(H433:H$6000,$A433:$A$6000,$A432&amp;".1",$B433:$B$6000,"Наименование объекта по производству электрической энергии всего, в том числе:")+SUMIFS(H433:H$6000,$A433:$A$6000,$A432&amp;".2",$B433:$B$6000,"Наименование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H$1),3,1)&amp;":"&amp;ADDRESS(ROW($A432)+MATCH("Г",$C433:$C$6000,0),COLUMN(H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H433:H$6000,$A433:$A$6000,IF(AND($A432=$A433,$C432=$C433),$A432&amp;"*",IF(OR(MID($A432,1,1)="0",MID($A432,1,1)=0),"?"&amp;MID($A432,2,LEN($A432)-1),$A432&amp;".?")),$C433:$C$6000,"Г")))</f>
        <v>0</v>
      </c>
      <c r="I432" s="34">
        <f ca="1">IF(MID($A432,3,10)="1.1.3",SUMIFS(I433:I$6000,$A433:$A$6000,$A432&amp;".1",$B433:$B$6000,"Наименование объекта по производству электрической энергии всего, в том числе:")+SUMIFS(I433:I$6000,$A433:$A$6000,$A432&amp;".2",$B433:$B$6000,"Наименование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I$1),3,1)&amp;":"&amp;ADDRESS(ROW($A432)+MATCH("Г",$C433:$C$6000,0),COLUMN(I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I433:I$6000,$A433:$A$6000,IF(AND($A432=$A433,$C432=$C433),$A432&amp;"*",IF(OR(MID($A432,1,1)="0",MID($A432,1,1)=0),"?"&amp;MID($A432,2,LEN($A432)-1),$A432&amp;".?")),$C433:$C$6000,"Г")))</f>
        <v>0</v>
      </c>
      <c r="J432" s="34">
        <f ca="1">IF(MID($A432,3,10)="1.1.3",SUMIFS(J433:J$6000,$A433:$A$6000,$A432&amp;".1",$B433:$B$6000,"Наименование объекта по производству электрической энергии всего, в том числе:")+SUMIFS(J433:J$6000,$A433:$A$6000,$A432&amp;".2",$B433:$B$6000,"Наименование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J$1),3,1)&amp;":"&amp;ADDRESS(ROW($A432)+MATCH("Г",$C433:$C$6000,0),COLUMN(J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J433:J$6000,$A433:$A$6000,IF(AND($A432=$A433,$C432=$C433),$A432&amp;"*",IF(OR(MID($A432,1,1)="0",MID($A432,1,1)=0),"?"&amp;MID($A432,2,LEN($A432)-1),$A432&amp;".?")),$C433:$C$6000,"Г")))</f>
        <v>0</v>
      </c>
      <c r="K432" s="34">
        <f ca="1">IF(MID($A432,3,10)="1.1.3",SUMIFS(K433:K$6000,$A433:$A$6000,$A432&amp;".1",$B433:$B$6000,"Наименование объекта по производству электрической энергии всего, в том числе:")+SUMIFS(K433:K$6000,$A433:$A$6000,$A432&amp;".2",$B433:$B$6000,"Наименование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K$1),3,1)&amp;":"&amp;ADDRESS(ROW($A432)+MATCH("Г",$C433:$C$6000,0),COLUMN(K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K433:K$6000,$A433:$A$6000,IF(AND($A432=$A433,$C432=$C433),$A432&amp;"*",IF(OR(MID($A432,1,1)="0",MID($A432,1,1)=0),"?"&amp;MID($A432,2,LEN($A432)-1),$A432&amp;".?")),$C433:$C$6000,"Г")))</f>
        <v>0</v>
      </c>
      <c r="L432" s="34">
        <f ca="1">IF(MID($A432,3,10)="1.1.3",SUMIFS(L433:L$6000,$A433:$A$6000,$A432&amp;".1",$B433:$B$6000,"Наименование объекта по производству электрической энергии всего, в том числе:")+SUMIFS(L433:L$6000,$A433:$A$6000,$A432&amp;".2",$B433:$B$6000,"Наименование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L$1),3,1)&amp;":"&amp;ADDRESS(ROW($A432)+MATCH("Г",$C433:$C$6000,0),COLUMN(L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L433:L$6000,$A433:$A$6000,IF(AND($A432=$A433,$C432=$C433),$A432&amp;"*",IF(OR(MID($A432,1,1)="0",MID($A432,1,1)=0),"?"&amp;MID($A432,2,LEN($A432)-1),$A432&amp;".?")),$C433:$C$6000,"Г")))</f>
        <v>0</v>
      </c>
      <c r="M432" s="34">
        <f ca="1">IF(MID($A432,3,10)="1.1.3",SUMIFS(M433:M$6000,$A433:$A$6000,$A432&amp;".1",$B433:$B$6000,"Наименование объекта по производству электрической энергии всего, в том числе:")+SUMIFS(M433:M$6000,$A433:$A$6000,$A432&amp;".2",$B433:$B$6000,"Наименование объекта по производству электрической энергии всего, в том числе:"),IF(AND($C433&lt;&gt;"Г",$C433&lt;&gt;""),SUMIFS(INDIRECT(ADDRESS(ROW($A432),COLUMN(M$1),3,1)&amp;":"&amp;ADDRESS(ROW($A432)+MATCH("Г",$C433:$C$6000,0),COLUMN(M$1),3,1)),INDIRECT(ADDRESS(ROW($A432),COLUMN($A$1),3,1)&amp;":"&amp;ADDRESS(ROW($A432)+MATCH("Г",$C433:$C$6000,0),COLUMN($A$1),3,1)),$A432&amp;"*",INDIRECT(ADDRESS(ROW($A432),COLUMN($C$1),3,1)&amp;":"&amp;ADDRESS(ROW($A432)+MATCH("Г",$C433:$C$6000,0),COLUMN($C$1),3,1)),"&lt;&gt;Г"),SUMIFS(M433:M$6000,$A433:$A$6000,IF(AND($A432=$A433,$C432=$C433),$A432&amp;"*",IF(OR(MID($A432,1,1)="0",MID($A432,1,1)=0),"?"&amp;MID($A432,2,LEN($A432)-1),$A432&amp;".?")),$C433:$C$6000,"Г")))</f>
        <v>0</v>
      </c>
      <c r="N432" s="32" t="s">
        <v>787</v>
      </c>
    </row>
  </sheetData>
  <autoFilter ref="A42:N432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Республика Карелия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2022-06-29T04:58:32Z</dcterms:modified>
</cp:coreProperties>
</file>