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Новгородская область" sheetId="2" r:id="rId1"/>
  </sheets>
  <definedNames>
    <definedName name="_xlnm._FilterDatabase" localSheetId="0" hidden="1">'Новгородская область'!$A$42:$N$286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6" i="2" l="1"/>
  <c r="L286" i="2"/>
  <c r="K286" i="2"/>
  <c r="J286" i="2"/>
  <c r="I286" i="2"/>
  <c r="H286" i="2"/>
  <c r="G286" i="2"/>
  <c r="F286" i="2"/>
  <c r="E286" i="2"/>
  <c r="D286" i="2"/>
  <c r="M285" i="2"/>
  <c r="L285" i="2"/>
  <c r="K285" i="2"/>
  <c r="J285" i="2"/>
  <c r="I285" i="2"/>
  <c r="H285" i="2"/>
  <c r="G285" i="2"/>
  <c r="F285" i="2"/>
  <c r="E285" i="2"/>
  <c r="D285" i="2"/>
  <c r="M284" i="2"/>
  <c r="L284" i="2"/>
  <c r="K284" i="2"/>
  <c r="J284" i="2"/>
  <c r="I284" i="2"/>
  <c r="H284" i="2"/>
  <c r="G284" i="2"/>
  <c r="F284" i="2"/>
  <c r="E284" i="2"/>
  <c r="D284" i="2"/>
  <c r="M283" i="2"/>
  <c r="L283" i="2"/>
  <c r="K283" i="2"/>
  <c r="J283" i="2"/>
  <c r="I283" i="2"/>
  <c r="H283" i="2"/>
  <c r="G283" i="2"/>
  <c r="F283" i="2"/>
  <c r="E283" i="2"/>
  <c r="D283" i="2"/>
  <c r="M282" i="2"/>
  <c r="L282" i="2"/>
  <c r="K282" i="2"/>
  <c r="J282" i="2"/>
  <c r="I282" i="2"/>
  <c r="H282" i="2"/>
  <c r="G282" i="2"/>
  <c r="F282" i="2"/>
  <c r="E282" i="2"/>
  <c r="D282" i="2"/>
  <c r="M280" i="2"/>
  <c r="L280" i="2"/>
  <c r="K280" i="2"/>
  <c r="J280" i="2"/>
  <c r="I280" i="2"/>
  <c r="H280" i="2"/>
  <c r="G280" i="2"/>
  <c r="F280" i="2"/>
  <c r="E280" i="2"/>
  <c r="D280" i="2"/>
  <c r="M279" i="2"/>
  <c r="L279" i="2"/>
  <c r="K279" i="2"/>
  <c r="J279" i="2"/>
  <c r="I279" i="2"/>
  <c r="H279" i="2"/>
  <c r="G279" i="2"/>
  <c r="F279" i="2"/>
  <c r="E279" i="2"/>
  <c r="D279" i="2"/>
  <c r="M278" i="2"/>
  <c r="L278" i="2"/>
  <c r="K278" i="2"/>
  <c r="J278" i="2"/>
  <c r="I278" i="2"/>
  <c r="H278" i="2"/>
  <c r="G278" i="2"/>
  <c r="F278" i="2"/>
  <c r="E278" i="2"/>
  <c r="D278" i="2"/>
  <c r="M276" i="2"/>
  <c r="L276" i="2"/>
  <c r="K276" i="2"/>
  <c r="J276" i="2"/>
  <c r="I276" i="2"/>
  <c r="H276" i="2"/>
  <c r="G276" i="2"/>
  <c r="F276" i="2"/>
  <c r="E276" i="2"/>
  <c r="D276" i="2"/>
  <c r="M275" i="2"/>
  <c r="L275" i="2"/>
  <c r="K275" i="2"/>
  <c r="J275" i="2"/>
  <c r="I275" i="2"/>
  <c r="H275" i="2"/>
  <c r="G275" i="2"/>
  <c r="F275" i="2"/>
  <c r="E275" i="2"/>
  <c r="D275" i="2"/>
  <c r="M274" i="2"/>
  <c r="L274" i="2"/>
  <c r="K274" i="2"/>
  <c r="J274" i="2"/>
  <c r="I274" i="2"/>
  <c r="H274" i="2"/>
  <c r="G274" i="2"/>
  <c r="F274" i="2"/>
  <c r="E274" i="2"/>
  <c r="D274" i="2"/>
  <c r="M273" i="2"/>
  <c r="L273" i="2"/>
  <c r="K273" i="2"/>
  <c r="J273" i="2"/>
  <c r="I273" i="2"/>
  <c r="H273" i="2"/>
  <c r="G273" i="2"/>
  <c r="F273" i="2"/>
  <c r="E273" i="2"/>
  <c r="D273" i="2"/>
  <c r="M272" i="2"/>
  <c r="L272" i="2"/>
  <c r="K272" i="2"/>
  <c r="J272" i="2"/>
  <c r="I272" i="2"/>
  <c r="H272" i="2"/>
  <c r="G272" i="2"/>
  <c r="F272" i="2"/>
  <c r="E272" i="2"/>
  <c r="D272" i="2"/>
  <c r="M269" i="2"/>
  <c r="L269" i="2"/>
  <c r="K269" i="2"/>
  <c r="J269" i="2"/>
  <c r="I269" i="2"/>
  <c r="H269" i="2"/>
  <c r="G269" i="2"/>
  <c r="F269" i="2"/>
  <c r="E269" i="2"/>
  <c r="D269" i="2"/>
  <c r="M268" i="2"/>
  <c r="L268" i="2"/>
  <c r="K268" i="2"/>
  <c r="J268" i="2"/>
  <c r="I268" i="2"/>
  <c r="H268" i="2"/>
  <c r="G268" i="2"/>
  <c r="F268" i="2"/>
  <c r="E268" i="2"/>
  <c r="D268" i="2"/>
  <c r="M267" i="2"/>
  <c r="L267" i="2"/>
  <c r="K267" i="2"/>
  <c r="J267" i="2"/>
  <c r="I267" i="2"/>
  <c r="H267" i="2"/>
  <c r="G267" i="2"/>
  <c r="F267" i="2"/>
  <c r="E267" i="2"/>
  <c r="D267" i="2"/>
  <c r="M266" i="2"/>
  <c r="L266" i="2"/>
  <c r="K266" i="2"/>
  <c r="J266" i="2"/>
  <c r="I266" i="2"/>
  <c r="H266" i="2"/>
  <c r="G266" i="2"/>
  <c r="F266" i="2"/>
  <c r="E266" i="2"/>
  <c r="D266" i="2"/>
  <c r="M262" i="2"/>
  <c r="L262" i="2"/>
  <c r="K262" i="2"/>
  <c r="J262" i="2"/>
  <c r="I262" i="2"/>
  <c r="H262" i="2"/>
  <c r="G262" i="2"/>
  <c r="F262" i="2"/>
  <c r="E262" i="2"/>
  <c r="D262" i="2"/>
  <c r="M261" i="2"/>
  <c r="L261" i="2"/>
  <c r="K261" i="2"/>
  <c r="J261" i="2"/>
  <c r="I261" i="2"/>
  <c r="H261" i="2"/>
  <c r="G261" i="2"/>
  <c r="F261" i="2"/>
  <c r="E261" i="2"/>
  <c r="D261" i="2"/>
  <c r="M260" i="2"/>
  <c r="L260" i="2"/>
  <c r="K260" i="2"/>
  <c r="J260" i="2"/>
  <c r="I260" i="2"/>
  <c r="H260" i="2"/>
  <c r="G260" i="2"/>
  <c r="F260" i="2"/>
  <c r="E260" i="2"/>
  <c r="D260" i="2"/>
  <c r="M259" i="2"/>
  <c r="L259" i="2"/>
  <c r="K259" i="2"/>
  <c r="J259" i="2"/>
  <c r="I259" i="2"/>
  <c r="H259" i="2"/>
  <c r="G259" i="2"/>
  <c r="F259" i="2"/>
  <c r="E259" i="2"/>
  <c r="D259" i="2"/>
  <c r="M258" i="2"/>
  <c r="L258" i="2"/>
  <c r="K258" i="2"/>
  <c r="J258" i="2"/>
  <c r="I258" i="2"/>
  <c r="H258" i="2"/>
  <c r="G258" i="2"/>
  <c r="F258" i="2"/>
  <c r="E258" i="2"/>
  <c r="D258" i="2"/>
  <c r="M257" i="2"/>
  <c r="L257" i="2"/>
  <c r="K257" i="2"/>
  <c r="J257" i="2"/>
  <c r="I257" i="2"/>
  <c r="H257" i="2"/>
  <c r="G257" i="2"/>
  <c r="F257" i="2"/>
  <c r="E257" i="2"/>
  <c r="D257" i="2"/>
  <c r="M255" i="2"/>
  <c r="L255" i="2"/>
  <c r="K255" i="2"/>
  <c r="J255" i="2"/>
  <c r="I255" i="2"/>
  <c r="H255" i="2"/>
  <c r="G255" i="2"/>
  <c r="F255" i="2"/>
  <c r="E255" i="2"/>
  <c r="D255" i="2"/>
  <c r="M254" i="2"/>
  <c r="L254" i="2"/>
  <c r="K254" i="2"/>
  <c r="J254" i="2"/>
  <c r="I254" i="2"/>
  <c r="H254" i="2"/>
  <c r="G254" i="2"/>
  <c r="F254" i="2"/>
  <c r="E254" i="2"/>
  <c r="D254" i="2"/>
  <c r="M252" i="2"/>
  <c r="L252" i="2"/>
  <c r="K252" i="2"/>
  <c r="J252" i="2"/>
  <c r="I252" i="2"/>
  <c r="H252" i="2"/>
  <c r="G252" i="2"/>
  <c r="F252" i="2"/>
  <c r="E252" i="2"/>
  <c r="D252" i="2"/>
  <c r="M251" i="2"/>
  <c r="L251" i="2"/>
  <c r="K251" i="2"/>
  <c r="J251" i="2"/>
  <c r="I251" i="2"/>
  <c r="H251" i="2"/>
  <c r="G251" i="2"/>
  <c r="F251" i="2"/>
  <c r="E251" i="2"/>
  <c r="D251" i="2"/>
  <c r="M248" i="2"/>
  <c r="L248" i="2"/>
  <c r="K248" i="2"/>
  <c r="J248" i="2"/>
  <c r="I248" i="2"/>
  <c r="H248" i="2"/>
  <c r="G248" i="2"/>
  <c r="F248" i="2"/>
  <c r="E248" i="2"/>
  <c r="D248" i="2"/>
  <c r="M247" i="2"/>
  <c r="L247" i="2"/>
  <c r="K247" i="2"/>
  <c r="J247" i="2"/>
  <c r="I247" i="2"/>
  <c r="H247" i="2"/>
  <c r="G247" i="2"/>
  <c r="F247" i="2"/>
  <c r="E247" i="2"/>
  <c r="D247" i="2"/>
  <c r="M246" i="2"/>
  <c r="L246" i="2"/>
  <c r="K246" i="2"/>
  <c r="J246" i="2"/>
  <c r="I246" i="2"/>
  <c r="H246" i="2"/>
  <c r="G246" i="2"/>
  <c r="F246" i="2"/>
  <c r="E246" i="2"/>
  <c r="D246" i="2"/>
  <c r="M245" i="2"/>
  <c r="L245" i="2"/>
  <c r="K245" i="2"/>
  <c r="J245" i="2"/>
  <c r="I245" i="2"/>
  <c r="H245" i="2"/>
  <c r="G245" i="2"/>
  <c r="F245" i="2"/>
  <c r="E245" i="2"/>
  <c r="D245" i="2"/>
  <c r="M243" i="2"/>
  <c r="L243" i="2"/>
  <c r="K243" i="2"/>
  <c r="J243" i="2"/>
  <c r="I243" i="2"/>
  <c r="H243" i="2"/>
  <c r="G243" i="2"/>
  <c r="F243" i="2"/>
  <c r="E243" i="2"/>
  <c r="D243" i="2"/>
  <c r="M242" i="2"/>
  <c r="L242" i="2"/>
  <c r="K242" i="2"/>
  <c r="J242" i="2"/>
  <c r="I242" i="2"/>
  <c r="H242" i="2"/>
  <c r="G242" i="2"/>
  <c r="F242" i="2"/>
  <c r="E242" i="2"/>
  <c r="D242" i="2"/>
  <c r="M241" i="2"/>
  <c r="L241" i="2"/>
  <c r="K241" i="2"/>
  <c r="J241" i="2"/>
  <c r="I241" i="2"/>
  <c r="H241" i="2"/>
  <c r="G241" i="2"/>
  <c r="F241" i="2"/>
  <c r="E241" i="2"/>
  <c r="D241" i="2"/>
  <c r="M240" i="2"/>
  <c r="L240" i="2"/>
  <c r="K240" i="2"/>
  <c r="J240" i="2"/>
  <c r="I240" i="2"/>
  <c r="H240" i="2"/>
  <c r="G240" i="2"/>
  <c r="F240" i="2"/>
  <c r="E240" i="2"/>
  <c r="D240" i="2"/>
  <c r="M238" i="2"/>
  <c r="L238" i="2"/>
  <c r="K238" i="2"/>
  <c r="J238" i="2"/>
  <c r="I238" i="2"/>
  <c r="H238" i="2"/>
  <c r="G238" i="2"/>
  <c r="F238" i="2"/>
  <c r="E238" i="2"/>
  <c r="D238" i="2"/>
  <c r="M237" i="2"/>
  <c r="L237" i="2"/>
  <c r="K237" i="2"/>
  <c r="J237" i="2"/>
  <c r="I237" i="2"/>
  <c r="H237" i="2"/>
  <c r="G237" i="2"/>
  <c r="F237" i="2"/>
  <c r="E237" i="2"/>
  <c r="D237" i="2"/>
  <c r="M236" i="2"/>
  <c r="L236" i="2"/>
  <c r="K236" i="2"/>
  <c r="J236" i="2"/>
  <c r="I236" i="2"/>
  <c r="H236" i="2"/>
  <c r="G236" i="2"/>
  <c r="F236" i="2"/>
  <c r="E236" i="2"/>
  <c r="D236" i="2"/>
  <c r="M235" i="2"/>
  <c r="L235" i="2"/>
  <c r="K235" i="2"/>
  <c r="J235" i="2"/>
  <c r="I235" i="2"/>
  <c r="H235" i="2"/>
  <c r="G235" i="2"/>
  <c r="F235" i="2"/>
  <c r="E235" i="2"/>
  <c r="D235" i="2"/>
  <c r="M234" i="2"/>
  <c r="L234" i="2"/>
  <c r="K234" i="2"/>
  <c r="J234" i="2"/>
  <c r="I234" i="2"/>
  <c r="H234" i="2"/>
  <c r="G234" i="2"/>
  <c r="F234" i="2"/>
  <c r="E234" i="2"/>
  <c r="D234" i="2"/>
  <c r="M233" i="2"/>
  <c r="L233" i="2"/>
  <c r="K233" i="2"/>
  <c r="J233" i="2"/>
  <c r="I233" i="2"/>
  <c r="H233" i="2"/>
  <c r="G233" i="2"/>
  <c r="F233" i="2"/>
  <c r="E233" i="2"/>
  <c r="D233" i="2"/>
  <c r="M231" i="2"/>
  <c r="L231" i="2"/>
  <c r="K231" i="2"/>
  <c r="J231" i="2"/>
  <c r="I231" i="2"/>
  <c r="H231" i="2"/>
  <c r="G231" i="2"/>
  <c r="F231" i="2"/>
  <c r="E231" i="2"/>
  <c r="D231" i="2"/>
  <c r="M230" i="2"/>
  <c r="L230" i="2"/>
  <c r="K230" i="2"/>
  <c r="J230" i="2"/>
  <c r="I230" i="2"/>
  <c r="H230" i="2"/>
  <c r="G230" i="2"/>
  <c r="F230" i="2"/>
  <c r="E230" i="2"/>
  <c r="D230" i="2"/>
  <c r="M228" i="2"/>
  <c r="L228" i="2"/>
  <c r="K228" i="2"/>
  <c r="J228" i="2"/>
  <c r="I228" i="2"/>
  <c r="H228" i="2"/>
  <c r="G228" i="2"/>
  <c r="F228" i="2"/>
  <c r="E228" i="2"/>
  <c r="D228" i="2"/>
  <c r="M227" i="2"/>
  <c r="L227" i="2"/>
  <c r="K227" i="2"/>
  <c r="J227" i="2"/>
  <c r="I227" i="2"/>
  <c r="H227" i="2"/>
  <c r="G227" i="2"/>
  <c r="F227" i="2"/>
  <c r="E227" i="2"/>
  <c r="D227" i="2"/>
  <c r="M191" i="2"/>
  <c r="L191" i="2"/>
  <c r="K191" i="2"/>
  <c r="J191" i="2"/>
  <c r="I191" i="2"/>
  <c r="H191" i="2"/>
  <c r="G191" i="2"/>
  <c r="F191" i="2"/>
  <c r="E191" i="2"/>
  <c r="D191" i="2"/>
  <c r="M190" i="2"/>
  <c r="L190" i="2"/>
  <c r="K190" i="2"/>
  <c r="J190" i="2"/>
  <c r="I190" i="2"/>
  <c r="H190" i="2"/>
  <c r="G190" i="2"/>
  <c r="F190" i="2"/>
  <c r="E190" i="2"/>
  <c r="D190" i="2"/>
  <c r="M189" i="2"/>
  <c r="L189" i="2"/>
  <c r="K189" i="2"/>
  <c r="J189" i="2"/>
  <c r="I189" i="2"/>
  <c r="H189" i="2"/>
  <c r="G189" i="2"/>
  <c r="F189" i="2"/>
  <c r="E189" i="2"/>
  <c r="D189" i="2"/>
  <c r="M188" i="2"/>
  <c r="L188" i="2"/>
  <c r="K188" i="2"/>
  <c r="J188" i="2"/>
  <c r="I188" i="2"/>
  <c r="H188" i="2"/>
  <c r="G188" i="2"/>
  <c r="F188" i="2"/>
  <c r="E188" i="2"/>
  <c r="D188" i="2"/>
  <c r="M186" i="2"/>
  <c r="L186" i="2"/>
  <c r="K186" i="2"/>
  <c r="J186" i="2"/>
  <c r="I186" i="2"/>
  <c r="H186" i="2"/>
  <c r="G186" i="2"/>
  <c r="F186" i="2"/>
  <c r="E186" i="2"/>
  <c r="D186" i="2"/>
  <c r="M185" i="2"/>
  <c r="L185" i="2"/>
  <c r="K185" i="2"/>
  <c r="J185" i="2"/>
  <c r="I185" i="2"/>
  <c r="H185" i="2"/>
  <c r="G185" i="2"/>
  <c r="F185" i="2"/>
  <c r="E185" i="2"/>
  <c r="D185" i="2"/>
  <c r="M175" i="2"/>
  <c r="L175" i="2"/>
  <c r="K175" i="2"/>
  <c r="J175" i="2"/>
  <c r="I175" i="2"/>
  <c r="H175" i="2"/>
  <c r="G175" i="2"/>
  <c r="F175" i="2"/>
  <c r="E175" i="2"/>
  <c r="D175" i="2"/>
  <c r="M90" i="2"/>
  <c r="L90" i="2"/>
  <c r="K90" i="2"/>
  <c r="J90" i="2"/>
  <c r="I90" i="2"/>
  <c r="H90" i="2"/>
  <c r="G90" i="2"/>
  <c r="F90" i="2"/>
  <c r="E90" i="2"/>
  <c r="D90" i="2"/>
  <c r="M84" i="2"/>
  <c r="L84" i="2"/>
  <c r="K84" i="2"/>
  <c r="J84" i="2"/>
  <c r="I84" i="2"/>
  <c r="H84" i="2"/>
  <c r="G84" i="2"/>
  <c r="F84" i="2"/>
  <c r="E84" i="2"/>
  <c r="D84" i="2"/>
  <c r="M82" i="2"/>
  <c r="M81" i="2" s="1"/>
  <c r="M80" i="2" s="1"/>
  <c r="M79" i="2" s="1"/>
  <c r="L82" i="2"/>
  <c r="L81" i="2" s="1"/>
  <c r="L80" i="2" s="1"/>
  <c r="L79" i="2" s="1"/>
  <c r="K82" i="2"/>
  <c r="K81" i="2" s="1"/>
  <c r="K80" i="2" s="1"/>
  <c r="K79" i="2" s="1"/>
  <c r="J82" i="2"/>
  <c r="J81" i="2" s="1"/>
  <c r="J80" i="2" s="1"/>
  <c r="J79" i="2" s="1"/>
  <c r="I82" i="2"/>
  <c r="I81" i="2" s="1"/>
  <c r="I80" i="2" s="1"/>
  <c r="I79" i="2" s="1"/>
  <c r="H82" i="2"/>
  <c r="H81" i="2" s="1"/>
  <c r="H80" i="2" s="1"/>
  <c r="H79" i="2" s="1"/>
  <c r="G82" i="2"/>
  <c r="G81" i="2" s="1"/>
  <c r="G80" i="2" s="1"/>
  <c r="G79" i="2" s="1"/>
  <c r="F82" i="2"/>
  <c r="F81" i="2" s="1"/>
  <c r="F80" i="2" s="1"/>
  <c r="F79" i="2" s="1"/>
  <c r="E82" i="2"/>
  <c r="E81" i="2" s="1"/>
  <c r="E80" i="2" s="1"/>
  <c r="E79" i="2" s="1"/>
  <c r="D82" i="2"/>
  <c r="D81" i="2" s="1"/>
  <c r="D80" i="2" s="1"/>
  <c r="D79" i="2" s="1"/>
  <c r="M78" i="2"/>
  <c r="M77" i="2" s="1"/>
  <c r="M76" i="2" s="1"/>
  <c r="M75" i="2" s="1"/>
  <c r="L78" i="2"/>
  <c r="L77" i="2" s="1"/>
  <c r="L76" i="2" s="1"/>
  <c r="L75" i="2" s="1"/>
  <c r="K78" i="2"/>
  <c r="K77" i="2" s="1"/>
  <c r="K76" i="2" s="1"/>
  <c r="K75" i="2" s="1"/>
  <c r="J78" i="2"/>
  <c r="J77" i="2" s="1"/>
  <c r="J76" i="2" s="1"/>
  <c r="J75" i="2" s="1"/>
  <c r="I78" i="2"/>
  <c r="I77" i="2" s="1"/>
  <c r="I76" i="2" s="1"/>
  <c r="I75" i="2" s="1"/>
  <c r="H78" i="2"/>
  <c r="H77" i="2" s="1"/>
  <c r="H76" i="2" s="1"/>
  <c r="H75" i="2" s="1"/>
  <c r="G78" i="2"/>
  <c r="G77" i="2" s="1"/>
  <c r="G76" i="2" s="1"/>
  <c r="G75" i="2" s="1"/>
  <c r="F78" i="2"/>
  <c r="F77" i="2" s="1"/>
  <c r="F76" i="2" s="1"/>
  <c r="F75" i="2" s="1"/>
  <c r="E78" i="2"/>
  <c r="E77" i="2" s="1"/>
  <c r="E76" i="2" s="1"/>
  <c r="E75" i="2" s="1"/>
  <c r="D78" i="2"/>
  <c r="D77" i="2" s="1"/>
  <c r="D76" i="2" s="1"/>
  <c r="D75" i="2" s="1"/>
  <c r="M73" i="2"/>
  <c r="L73" i="2"/>
  <c r="K73" i="2"/>
  <c r="J73" i="2"/>
  <c r="I73" i="2"/>
  <c r="H73" i="2"/>
  <c r="G73" i="2"/>
  <c r="F73" i="2"/>
  <c r="E73" i="2"/>
  <c r="D73" i="2"/>
  <c r="M72" i="2"/>
  <c r="L72" i="2"/>
  <c r="K72" i="2"/>
  <c r="J72" i="2"/>
  <c r="I72" i="2"/>
  <c r="H72" i="2"/>
  <c r="G72" i="2"/>
  <c r="F72" i="2"/>
  <c r="E72" i="2"/>
  <c r="D72" i="2"/>
  <c r="I112" i="2"/>
  <c r="H112" i="2"/>
  <c r="I192" i="2"/>
  <c r="M49" i="2"/>
  <c r="J192" i="2"/>
  <c r="I91" i="2"/>
  <c r="E91" i="2"/>
  <c r="D91" i="2"/>
  <c r="G85" i="2"/>
  <c r="G192" i="2"/>
  <c r="H192" i="2"/>
  <c r="G49" i="2"/>
  <c r="F49" i="2"/>
  <c r="J176" i="2"/>
  <c r="H91" i="2"/>
  <c r="E176" i="2"/>
  <c r="D176" i="2"/>
  <c r="G176" i="2"/>
  <c r="F176" i="2"/>
  <c r="E85" i="2"/>
  <c r="F112" i="2"/>
  <c r="J49" i="2"/>
  <c r="D192" i="2"/>
  <c r="F192" i="2"/>
  <c r="I176" i="2"/>
  <c r="H176" i="2"/>
  <c r="K176" i="2"/>
  <c r="F91" i="2"/>
  <c r="K112" i="2"/>
  <c r="M91" i="2"/>
  <c r="L91" i="2"/>
  <c r="G91" i="2"/>
  <c r="J85" i="2"/>
  <c r="L112" i="2"/>
  <c r="M176" i="2"/>
  <c r="L176" i="2"/>
  <c r="E192" i="2"/>
  <c r="J91" i="2"/>
  <c r="E112" i="2"/>
  <c r="K91" i="2"/>
  <c r="F85" i="2"/>
  <c r="H85" i="2"/>
  <c r="D49" i="2"/>
  <c r="G112" i="2"/>
  <c r="K192" i="2"/>
  <c r="M192" i="2"/>
  <c r="E49" i="2"/>
  <c r="K49" i="2"/>
  <c r="D85" i="2"/>
  <c r="D112" i="2"/>
  <c r="H49" i="2"/>
  <c r="I85" i="2"/>
  <c r="I49" i="2"/>
  <c r="K85" i="2"/>
  <c r="L49" i="2"/>
  <c r="M85" i="2"/>
  <c r="L85" i="2"/>
  <c r="M112" i="2"/>
  <c r="L192" i="2"/>
  <c r="G250" i="2" l="1"/>
  <c r="E46" i="2"/>
  <c r="D46" i="2"/>
  <c r="I46" i="2"/>
  <c r="H46" i="2"/>
  <c r="M46" i="2"/>
  <c r="F46" i="2"/>
  <c r="G46" i="2"/>
  <c r="L46" i="2"/>
  <c r="J46" i="2"/>
  <c r="K46" i="2"/>
  <c r="F281" i="2"/>
  <c r="F277" i="2" s="1"/>
  <c r="J281" i="2"/>
  <c r="J277" i="2" s="1"/>
  <c r="D281" i="2"/>
  <c r="D277" i="2" s="1"/>
  <c r="H281" i="2"/>
  <c r="H277" i="2" s="1"/>
  <c r="L281" i="2"/>
  <c r="F250" i="2"/>
  <c r="H265" i="2"/>
  <c r="H264" i="2" s="1"/>
  <c r="L271" i="2"/>
  <c r="L270" i="2" s="1"/>
  <c r="I187" i="2"/>
  <c r="M226" i="2"/>
  <c r="K229" i="2"/>
  <c r="E232" i="2"/>
  <c r="I232" i="2"/>
  <c r="M232" i="2"/>
  <c r="G239" i="2"/>
  <c r="E244" i="2"/>
  <c r="I244" i="2"/>
  <c r="M244" i="2"/>
  <c r="M281" i="2"/>
  <c r="E74" i="2"/>
  <c r="M74" i="2"/>
  <c r="I265" i="2"/>
  <c r="I264" i="2" s="1"/>
  <c r="M271" i="2"/>
  <c r="M270" i="2" s="1"/>
  <c r="G281" i="2"/>
  <c r="G277" i="2" s="1"/>
  <c r="K281" i="2"/>
  <c r="K277" i="2" s="1"/>
  <c r="L226" i="2"/>
  <c r="D244" i="2"/>
  <c r="H244" i="2"/>
  <c r="L244" i="2"/>
  <c r="F244" i="2"/>
  <c r="J244" i="2"/>
  <c r="E281" i="2"/>
  <c r="E277" i="2" s="1"/>
  <c r="I281" i="2"/>
  <c r="I277" i="2" s="1"/>
  <c r="D71" i="2"/>
  <c r="H71" i="2"/>
  <c r="L71" i="2"/>
  <c r="D74" i="2"/>
  <c r="H74" i="2"/>
  <c r="L74" i="2"/>
  <c r="L253" i="2"/>
  <c r="J256" i="2"/>
  <c r="I74" i="2"/>
  <c r="M253" i="2"/>
  <c r="K256" i="2"/>
  <c r="F74" i="2"/>
  <c r="J74" i="2"/>
  <c r="F226" i="2"/>
  <c r="J226" i="2"/>
  <c r="D226" i="2"/>
  <c r="H226" i="2"/>
  <c r="F229" i="2"/>
  <c r="J229" i="2"/>
  <c r="F253" i="2"/>
  <c r="J253" i="2"/>
  <c r="D253" i="2"/>
  <c r="H253" i="2"/>
  <c r="F271" i="2"/>
  <c r="F270" i="2" s="1"/>
  <c r="J271" i="2"/>
  <c r="J270" i="2" s="1"/>
  <c r="D271" i="2"/>
  <c r="D270" i="2" s="1"/>
  <c r="H271" i="2"/>
  <c r="H270" i="2" s="1"/>
  <c r="L277" i="2"/>
  <c r="G74" i="2"/>
  <c r="K74" i="2"/>
  <c r="K184" i="2"/>
  <c r="H187" i="2"/>
  <c r="G253" i="2"/>
  <c r="G249" i="2" s="1"/>
  <c r="K253" i="2"/>
  <c r="E253" i="2"/>
  <c r="I253" i="2"/>
  <c r="G271" i="2"/>
  <c r="G270" i="2" s="1"/>
  <c r="K271" i="2"/>
  <c r="K270" i="2" s="1"/>
  <c r="E271" i="2"/>
  <c r="E270" i="2" s="1"/>
  <c r="I271" i="2"/>
  <c r="I270" i="2" s="1"/>
  <c r="M277" i="2"/>
  <c r="E71" i="2"/>
  <c r="I71" i="2"/>
  <c r="M71" i="2"/>
  <c r="G226" i="2"/>
  <c r="K226" i="2"/>
  <c r="E226" i="2"/>
  <c r="I226" i="2"/>
  <c r="F239" i="2"/>
  <c r="D250" i="2"/>
  <c r="D249" i="2" s="1"/>
  <c r="H250" i="2"/>
  <c r="H249" i="2" s="1"/>
  <c r="L250" i="2"/>
  <c r="J250" i="2"/>
  <c r="J249" i="2" s="1"/>
  <c r="F256" i="2"/>
  <c r="D265" i="2"/>
  <c r="D264" i="2" s="1"/>
  <c r="L265" i="2"/>
  <c r="L264" i="2" s="1"/>
  <c r="J184" i="2"/>
  <c r="D232" i="2"/>
  <c r="H232" i="2"/>
  <c r="L232" i="2"/>
  <c r="E250" i="2"/>
  <c r="I250" i="2"/>
  <c r="M250" i="2"/>
  <c r="M249" i="2" s="1"/>
  <c r="K250" i="2"/>
  <c r="K249" i="2" s="1"/>
  <c r="G256" i="2"/>
  <c r="E265" i="2"/>
  <c r="E264" i="2" s="1"/>
  <c r="M265" i="2"/>
  <c r="M264" i="2" s="1"/>
  <c r="F184" i="2"/>
  <c r="D187" i="2"/>
  <c r="L187" i="2"/>
  <c r="G229" i="2"/>
  <c r="D239" i="2"/>
  <c r="H239" i="2"/>
  <c r="L239" i="2"/>
  <c r="J239" i="2"/>
  <c r="D256" i="2"/>
  <c r="H256" i="2"/>
  <c r="L256" i="2"/>
  <c r="F265" i="2"/>
  <c r="F264" i="2" s="1"/>
  <c r="J265" i="2"/>
  <c r="J264" i="2" s="1"/>
  <c r="G184" i="2"/>
  <c r="E187" i="2"/>
  <c r="M187" i="2"/>
  <c r="E239" i="2"/>
  <c r="I239" i="2"/>
  <c r="M239" i="2"/>
  <c r="K239" i="2"/>
  <c r="E256" i="2"/>
  <c r="I256" i="2"/>
  <c r="M256" i="2"/>
  <c r="G265" i="2"/>
  <c r="G264" i="2" s="1"/>
  <c r="K265" i="2"/>
  <c r="K264" i="2" s="1"/>
  <c r="F71" i="2"/>
  <c r="J71" i="2"/>
  <c r="D184" i="2"/>
  <c r="H184" i="2"/>
  <c r="L184" i="2"/>
  <c r="F187" i="2"/>
  <c r="J187" i="2"/>
  <c r="D229" i="2"/>
  <c r="H229" i="2"/>
  <c r="L229" i="2"/>
  <c r="F232" i="2"/>
  <c r="J232" i="2"/>
  <c r="J225" i="2" s="1"/>
  <c r="G71" i="2"/>
  <c r="K71" i="2"/>
  <c r="E184" i="2"/>
  <c r="I184" i="2"/>
  <c r="M184" i="2"/>
  <c r="G187" i="2"/>
  <c r="K187" i="2"/>
  <c r="E229" i="2"/>
  <c r="I229" i="2"/>
  <c r="M229" i="2"/>
  <c r="G232" i="2"/>
  <c r="K232" i="2"/>
  <c r="G244" i="2"/>
  <c r="K244" i="2"/>
  <c r="F111" i="2"/>
  <c r="G111" i="2"/>
  <c r="K111" i="2"/>
  <c r="D83" i="2"/>
  <c r="H83" i="2"/>
  <c r="H45" i="2" s="1"/>
  <c r="L83" i="2"/>
  <c r="D89" i="2"/>
  <c r="H89" i="2"/>
  <c r="L89" i="2"/>
  <c r="D111" i="2"/>
  <c r="H111" i="2"/>
  <c r="L111" i="2"/>
  <c r="E83" i="2"/>
  <c r="I83" i="2"/>
  <c r="M83" i="2"/>
  <c r="E89" i="2"/>
  <c r="I89" i="2"/>
  <c r="M89" i="2"/>
  <c r="E111" i="2"/>
  <c r="I111" i="2"/>
  <c r="M111" i="2"/>
  <c r="G89" i="2"/>
  <c r="K89" i="2"/>
  <c r="F83" i="2"/>
  <c r="J83" i="2"/>
  <c r="F89" i="2"/>
  <c r="J89" i="2"/>
  <c r="G83" i="2"/>
  <c r="K83" i="2"/>
  <c r="M263" i="2" l="1"/>
  <c r="I249" i="2"/>
  <c r="E249" i="2"/>
  <c r="D225" i="2"/>
  <c r="D224" i="2" s="1"/>
  <c r="M225" i="2"/>
  <c r="M224" i="2" s="1"/>
  <c r="F249" i="2"/>
  <c r="I45" i="2"/>
  <c r="H225" i="2"/>
  <c r="H224" i="2" s="1"/>
  <c r="F225" i="2"/>
  <c r="H263" i="2"/>
  <c r="L45" i="2"/>
  <c r="E225" i="2"/>
  <c r="E224" i="2" s="1"/>
  <c r="G263" i="2"/>
  <c r="F263" i="2"/>
  <c r="E263" i="2"/>
  <c r="L263" i="2"/>
  <c r="L249" i="2"/>
  <c r="E45" i="2"/>
  <c r="G45" i="2"/>
  <c r="I263" i="2"/>
  <c r="D45" i="2"/>
  <c r="L225" i="2"/>
  <c r="M45" i="2"/>
  <c r="I225" i="2"/>
  <c r="I224" i="2" s="1"/>
  <c r="K225" i="2"/>
  <c r="K224" i="2" s="1"/>
  <c r="J263" i="2"/>
  <c r="D263" i="2"/>
  <c r="J45" i="2"/>
  <c r="G225" i="2"/>
  <c r="G224" i="2" s="1"/>
  <c r="K263" i="2"/>
  <c r="K88" i="2"/>
  <c r="D88" i="2"/>
  <c r="D44" i="2" s="1"/>
  <c r="G88" i="2"/>
  <c r="K45" i="2"/>
  <c r="J224" i="2"/>
  <c r="F45" i="2"/>
  <c r="E88" i="2"/>
  <c r="F88" i="2"/>
  <c r="M88" i="2"/>
  <c r="L88" i="2"/>
  <c r="I88" i="2"/>
  <c r="H88" i="2"/>
  <c r="H44" i="2" s="1"/>
  <c r="I44" i="2" l="1"/>
  <c r="I43" i="2" s="1"/>
  <c r="E44" i="2"/>
  <c r="E43" i="2" s="1"/>
  <c r="F224" i="2"/>
  <c r="H43" i="2"/>
  <c r="L224" i="2"/>
  <c r="D43" i="2"/>
  <c r="L44" i="2"/>
  <c r="M44" i="2"/>
  <c r="M43" i="2" s="1"/>
  <c r="G44" i="2"/>
  <c r="G43" i="2" s="1"/>
  <c r="F44" i="2"/>
  <c r="F43" i="2" s="1"/>
  <c r="K44" i="2"/>
  <c r="K43" i="2" s="1"/>
  <c r="L43" i="2" l="1"/>
  <c r="J112" i="2"/>
  <c r="J111" i="2" l="1"/>
  <c r="J88" i="2" s="1"/>
  <c r="J44" i="2" s="1"/>
  <c r="J43" i="2" s="1"/>
</calcChain>
</file>

<file path=xl/sharedStrings.xml><?xml version="1.0" encoding="utf-8"?>
<sst xmlns="http://schemas.openxmlformats.org/spreadsheetml/2006/main" count="1013" uniqueCount="502">
  <si>
    <t>Приложение  №9</t>
  </si>
  <si>
    <t>к приказу Минэнерго России</t>
  </si>
  <si>
    <t>от «05» мая  2016 г. № 380</t>
  </si>
  <si>
    <t>Форма 9. Краткое описание инвестиционной программы. Показатели энергетической эффективности</t>
  </si>
  <si>
    <t>Инвестиционная программа Публичного акционерного общества «Россети Северо-Запад»</t>
  </si>
  <si>
    <t>полное наименование субъекта электроэнергетики</t>
  </si>
  <si>
    <t>Год раскрытия информации:  2022  год</t>
  </si>
  <si>
    <t xml:space="preserve">Перечень показателей энергетической эффективности объектов приведен в соответствии с  Приказом Министерства энергетики РФ от 30.06.2014 г № 398 «Об утверждении требований к форме программ в области энергосбережения и повышения </t>
  </si>
  <si>
    <t>энергетической эффективности организаций с участием государства и муниципального образования, организаций, осуществляющих регулируемые виды деятельности, и отчётности о ходе их реализации»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</si>
  <si>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</si>
  <si>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</si>
  <si>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</si>
  <si>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</si>
  <si>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</si>
  <si>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</si>
  <si>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Эффект от снижения потерь электроэнергии, тыс.кВт*ч</t>
  </si>
  <si>
    <t>Эффект от снижения потерь электроэнергии, млн. руб.</t>
  </si>
  <si>
    <t xml:space="preserve">ПС 
(трансформатор, коммутационное оборудование)  </t>
  </si>
  <si>
    <t>Воздушная линия</t>
  </si>
  <si>
    <t>Кабельная линия</t>
  </si>
  <si>
    <t>Системы учёта электроэнергии</t>
  </si>
  <si>
    <t>Собственные нужды ПС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</si>
  <si>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</si>
  <si>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</si>
  <si>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</si>
  <si>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</si>
  <si>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</si>
  <si>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</si>
  <si>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</si>
  <si>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</si>
  <si>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</si>
  <si>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</si>
  <si>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5</t>
  </si>
  <si>
    <t>Г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</si>
  <si>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</si>
  <si>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Технологическое присоединение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</si>
  <si>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</si>
  <si>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</si>
  <si>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</si>
  <si>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</si>
  <si>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</si>
  <si>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</si>
  <si>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</si>
  <si>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</si>
  <si>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</si>
  <si>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</si>
  <si>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</si>
  <si>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</si>
  <si>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</si>
  <si>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</si>
  <si>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</si>
  <si>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</si>
  <si>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</si>
  <si>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</si>
  <si>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</si>
  <si>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</si>
  <si>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</si>
  <si>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</si>
  <si>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</si>
  <si>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</si>
  <si>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</si>
  <si>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</si>
  <si>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</si>
  <si>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</si>
  <si>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Инвестиционные проекты, предусмотренные схемой и программой развития субъекта Российской Федерации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</si>
  <si>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</si>
  <si>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</si>
  <si>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</si>
  <si>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</si>
  <si>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</si>
  <si>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</si>
  <si>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</si>
  <si>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</si>
  <si>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</si>
  <si>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</si>
  <si>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</si>
  <si>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</si>
  <si>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</si>
  <si>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</si>
  <si>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</si>
  <si>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</si>
  <si>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</si>
  <si>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</si>
  <si>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</si>
  <si>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</si>
  <si>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Модернизация, техническое перевооружение, всего, в том числе:</t>
  </si>
  <si>
    <t>Модернизация, техническое перевооружение объектов по производству электрической энергии всего, в том числе:</t>
  </si>
  <si>
    <t>Модернизация, техническое перевооружение котельных всего, в том числе:</t>
  </si>
  <si>
    <t>Модернизация, техническое перевооружение тепловых сетей всего, в том числе:</t>
  </si>
  <si>
    <t>Инвестиционные проекты, реализация которых обуславливается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</si>
  <si>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</si>
  <si>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</si>
  <si>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</si>
  <si>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</si>
  <si>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</si>
  <si>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</si>
  <si>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</si>
  <si>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</si>
  <si>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Прочие инвестиционные проекты всего, в том числе: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</si>
  <si>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</si>
  <si>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</si>
  <si>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</si>
  <si>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</si>
  <si>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</si>
  <si>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</si>
  <si>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</si>
  <si>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</si>
  <si>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</si>
  <si>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</si>
  <si>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</si>
  <si>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</si>
  <si>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</si>
  <si>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</si>
  <si>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</si>
  <si>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</si>
  <si>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</si>
  <si>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</si>
  <si>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</si>
  <si>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Иные инвестиционные проекты, всего, в том числе:</t>
  </si>
  <si>
    <t>Новгородская область</t>
  </si>
  <si>
    <t>5.1</t>
  </si>
  <si>
    <t>5.1.1</t>
  </si>
  <si>
    <t>5.1.1.1</t>
  </si>
  <si>
    <t>5.1.1.1.1</t>
  </si>
  <si>
    <t>5.1.1.1.2</t>
  </si>
  <si>
    <t>5.1.1.1.3</t>
  </si>
  <si>
    <t>Строительство ВЛз10кВ протяженностью 0,02 км от опоры №36 ВЛ-10кВ Л-1 ПС 110/10кВ «Базовая», установка ПКУ 1комп. для электроснабжения ЭПУ по адресу Панковка Новгородского района Новгородской области (заявитель: ООО Трансфорест, договор ТП №СПБ80-11924-И/20 от 28.12.2020)</t>
  </si>
  <si>
    <t>L_009-63-2-01.32-4221</t>
  </si>
  <si>
    <t>Установка энергопринимающего устройства 10кВ для объекта туристической отрасли в н.п.Станки, Валдайского района, Новгородской области (заявитель: Алексеев С.В., договор ТП №СПБ80-00490-В/21 от 01.03.2021)</t>
  </si>
  <si>
    <t>L_009-62-2-05.20-0002</t>
  </si>
  <si>
    <t>Монтаж 2-х узлов учета электроэнергии в РУ-6 кВ ЗТП-6/0,4 кВ в ячейках вводных выключателей на контактных соединениях кабельных наконечников КЛ-6 кВ Л-39 и КЛ-6 кВ Л-66 ПС 110 кВ "Районная" и для электроснабжения полиграфического оборудования, расположенного в г. Великий Новгород Новгородской области (заявитель: ООО "Амкор Флексиблз Новгород", договор ТП №СПБ80-07783-И/20 от 17.11.2020 г.)</t>
  </si>
  <si>
    <t>L_009-63-2-05.40-0001</t>
  </si>
  <si>
    <t>Строительство ВЛз-10 кВ протяженностью 0,020 км от опоры ВЛ-10 кВ Л-7 ПС  Медниково, установка 3-фазного узла учета 1 комплект для электроснабжения асфальтобетонного завода в сп Медниковское, Старорусского района Новгородской области  (заявитель - ООО Союз Автодор, Договор № 65-00027-В/21 от 18.05.2021)</t>
  </si>
  <si>
    <t>M_009-62-2-01.32-4188</t>
  </si>
  <si>
    <t>Установка трехфазного прибора учета (1 комплект) для электроснабжения деревообрабатывающего производства, Новгородская область, Парфинский р-н, рп.Парфино в районе бывшей автоколонны №1508, ЗУ 53:11:0103201:26 (заявитель: ИП Иванов М.Е. Договор № 65-00037-В/21 от 09.07.2021)</t>
  </si>
  <si>
    <t>M_009-62-2-05.20-0051</t>
  </si>
  <si>
    <t>Строительство ВЛз-10 кВ протяженненостью 0,020 км от опоры ВЛ-10 кВ Л-7 ПС Любытино, установка 3-фазного узла учета 1 компл. для электроснабжения производства в н.п. Зубово Любытинского района (заявитель - ООО СТРОЙПРОГРЕСС, Дог. № 65-00039-Б/21 от 09.07.21)</t>
  </si>
  <si>
    <t>M_009-61-2-01.32-4083</t>
  </si>
  <si>
    <t>Установка узла коммерческого учета  (1 комплект) для электроснабжения базы отдыха Аленушка, Новгородская обл, Окуловский р-н, Березовикское с/п, ЗУ 53:12:0406001:81 (заявитель - Мишиев И.М. Договор № 65-00045-Б/21 от 17.08.21)</t>
  </si>
  <si>
    <t>M_009-61-2-05.20-0099</t>
  </si>
  <si>
    <t>Строительство ВЛз-10кВ протяженностью 0,030км от ближайшей опоры ВЛ-10кВ Л-35 ПС 110/10кВ «Мостищи», установка ПКУ-10кВ  1 комп. для электроснабжения ЭПУ из заявки по адресу н.п. Панковка Новгородского района Новгородской области (заявитель: ООО ТЕХНОСТРОЙ, договор №СПБ80-17144-И/21 от 03.09.2021)</t>
  </si>
  <si>
    <t>M_009-63-2-01.32-4269</t>
  </si>
  <si>
    <t>Строительство КЛ-10кВ протяженностью 0,203 км от Л-6,Л-7 ПС Восточная, 2КТП 2х250кВА/10/0,4кВ и КЛ-0,4кВ протяженностью 0,283км установка 3-х фазного узла учёта c ТТ 2 комп. для электроснабжения ЭПУ из заявки по адресу н.п. Волховец Новгородского района Новгородской области (заявитель: МАДОУ ДС №27  Договор № 65-00020-И/21 от 07.06.2021)</t>
  </si>
  <si>
    <t>M_009-63-2-02.32-0005</t>
  </si>
  <si>
    <t>«Строительство ВЛИ-0,4 кВ Л-2 протяженностью 0,170 км от ЗТПП-10/0,4 кВ "Прогресс-свинокомплекс" (ВЛ-10 кВ Л-5 ПС Прогресс), установка автоматического выключателя в ЗТПП-10/0,4 кВ "Прогресс-свинокомплекс", установка 3-фазного узла учета 1 компл. для электроснабжения здания овощехранилища в н.п. Прогресс Боровичского района (заявитель - ООО 'Грозный' Дог. № 65-00031-Б/21 от 27.07.21)»</t>
  </si>
  <si>
    <t>M_009-61-2-01.41-4045</t>
  </si>
  <si>
    <t>Строительство участка ВЛЗ-10 кВ от ВЛ-10кВ Л-2 ПС 110кВ "Подберезье" ориентировочной протяженностью 0,04 км, для электроснабжения теплично-животноводческого комплекса в н.п. Мясной Бор Новгородского района (заявитель: Токарев Г.В. Договор 65-02321-И/19 от 20.09.2019)</t>
  </si>
  <si>
    <t>K_009-63-2-01.32-4159</t>
  </si>
  <si>
    <t>Установка 3-х фазного прибора учёта с ТТ на опоре №4/9 ВЛ-10кВ Л-15 ПС «Чудово» 1 комп.  для электроснабжения ЭПУ  из заявки по адресу Успенское Новгородского района Новгородской области (заявитель: ООО ЭЛЕКТРОСТРОЙ, договор ТП №СПБ80-00484-И/21 от 04.03.2021г.)</t>
  </si>
  <si>
    <t>M_009-63-2-05.20-0044</t>
  </si>
  <si>
    <t>Строительство ВЛз-10кВ протяженностью 0,290км от ВЛ-10кВ ПС 110/10кВ «Вишерская», КЛ-10кВ протяженностью 0,030км от ПС «Вишерская», установка ПКУ-10кВ 1 комп. для электроснабжения ЭПУ из заявки по адресу н.п. Малая Вишера Маловишерского района Новгородской области (заявитель: ООО Маловишерский Стекольный Завод, договор ТП № 65-00035-И/21 от 28.07.2021)</t>
  </si>
  <si>
    <t>M_009-63-2-01.32-4268</t>
  </si>
  <si>
    <t>Строительство ВЛз-10кВ протяженностью 2,100км от опор №198, №204 ВЛ-10кВ Л-4 ПС 110/10кВ «Бурга», ТП 10/0,4кВ «Дубки-2» и ТП 10/0,4кВ «Дубки-3», установка 3-х фазных приборов учёта с ТТ 4 комп. для электроснабжения ЭПУ из заявки по адресу н.п. Дубки Маловишерского района Новгородской области (заявитель: ООО Газпромнефть-Центр, Договор ТП №65-00050-И/21 и 65-00051-И/21 от 10.11.2021 г )</t>
  </si>
  <si>
    <t>M_009-63-2-01.32-4286</t>
  </si>
  <si>
    <t>Строительство ВЛз-10 кВ протяженностью 0,020 км от опоры ВЛ-10 кВ Л-8 ПС Валдай, установка узла учета (1 комплект) для электроснабжения производственных помещений, расположенных по адресу Новгородская область, г. Валдай, Крестецкий проезд, д.1 (заявитель : ИП Якимов С.В., договор № 65-00048-В/21 от 25.11.2021 г)</t>
  </si>
  <si>
    <t>M_009-62-2-01.32-4191</t>
  </si>
  <si>
    <t>Строительство КВЛ 6кВ протяженностью 18,62 км от ячейки №6 ф.4 ПС 35/6кВ «Синяя», строительство КВЛ 6кВ протяженностью 18,62 км от ячейки №14 ф.5 ПС 35/6кВ «Синяя», установка средств коммерческого учета электрической энергии (мощности) трехфазные прямого включения 6 кВ (2 комплекта) для электроснабжения комплекса зданий и сооружений  объекта 405/155-95 в Валдайском районе Новгородской области (Заявитель: Министерство обороны Российской Федерации, договор ТП № 65-01010-В/20 от 08.12.2021)</t>
  </si>
  <si>
    <t>M_009-62-2-02.33-0001</t>
  </si>
  <si>
    <t>Строительство ВЛ-10 кВ протяженностью 0,020 км от опоры ВЛ-10 кВ Л-3 РП 10 кВ Крестцы, установка узла учета (1 комплект) для электроснабжения производственных помещений, расположенных по адресу Новгородская область, Крестецкий район, н.п. Ямская Слобода, ул. Энергетиков, д.1. (заявитель: ООО "ТНД", договор №СПБ80-27272-В/21 от 29.12.2021 г.)</t>
  </si>
  <si>
    <t>M_009-62-2-01.32-4192</t>
  </si>
  <si>
    <t>Строительство ВЛз10кВ протяженностью 1,8 км от ВЛ-10кВ Л-9 ПС 110/10кВ «Подберезье», установка ПКУ 1комп. для электроснабжения ЭПУ по адресу Подберезье Новгородского района Новгородской области (заявитель: ООО Ситиком, договор ТП №65-01012-И/20 от 21.01.2021)</t>
  </si>
  <si>
    <t>L_009-63-2-01.32-4222</t>
  </si>
  <si>
    <t>Строительство двух кабельных линий от первых опор  ВЛ-10 кВ Л-5 РП Сырково и ВЛ-10 кВ Л-7 РП Сырково общей протяженностью 2,853 км, 2-х трансформаторной ТП-10/0,4 кВ мощностью 2х630 кВА для  электроснабжения межмуниципального отдела МВД России «Новгородский» в н.п. Сырково  Новгородский  района Новгородской области (заявитель: УМВД России по Новгородской области, договор ТП №65-03643-И/15 от 28.12.2015 г.)</t>
  </si>
  <si>
    <t>I_000-63-2-02.31-4060</t>
  </si>
  <si>
    <t>Строительство отпайки ВЛЗ-10 кВ от ВЛ-10 кВ Л-21 ПС Новгородская протяженностью 1,723 км для электроснабжения БКЭС-10/0,4 кВ "ГРС-1 Новгород" в н.п. Трубичино Новгородского района Новгородской области (заявитель: ПАО "Газпром", договор ТП №65-01093-И/16 от 16.06.2016 г.)</t>
  </si>
  <si>
    <t>I_002-63-1-01.32-0009</t>
  </si>
  <si>
    <t>Строительство КЛ-10кВ протяженностью 0,150км от Л-6 ПС Восточная, КТП 250кВА/10/0,4кВ и КЛ-0,4кВ протяженностью 0,150км, установка 3-х фазного узла учёта 1 комп. для электроснабжения ЭПУ из заявки по адресу н.п. Волховец Новгородского района Новгородской области (заявитель: МАДОУ ДС №27, договор ТП №65-01016-И/20 от 16.02.2021)</t>
  </si>
  <si>
    <t>L_009-63-2-01.32-4223</t>
  </si>
  <si>
    <t>5.1.1.2</t>
  </si>
  <si>
    <t>5.1.1.2.1</t>
  </si>
  <si>
    <t>5.1.1.2.2</t>
  </si>
  <si>
    <t>5.1.1.3</t>
  </si>
  <si>
    <t>5.1.1.3.1</t>
  </si>
  <si>
    <t>5.1.1.3.2</t>
  </si>
  <si>
    <t>5.1.1.4</t>
  </si>
  <si>
    <t>5.1.1.4.1</t>
  </si>
  <si>
    <t>5.1.1.4.2</t>
  </si>
  <si>
    <t>Реконструкция 2-х линейных ячеек ПС 110/10 кВ «Подберезье» и сооружение 2-х ЛЭП-10 кВ от ПС 110/10кВ "Подберезье" общей протяженностью 16,105 км для электроснабжения КС "Новгород" в н.п. Вешки Новгородского района Новгородской области (заявитель: ПАО "Газпром", договор ТП №65-00558-И/16 от 15.08.2016 г.)</t>
  </si>
  <si>
    <t>I_000-63-1-03.13-4124</t>
  </si>
  <si>
    <t>Реконструкция ЗРУ-10 кВ с заменой трансформаторов тока (2 шт.) в ячейках № 113 и № 208 ЗРУ-10 кВ ПС 110 кВ Вишерская, установка приборов учёта 2 компл. для электроснабжения ЭПУ из заявки по адресу н.п. Малая Вишера Малоишерского района Новгородской области (Заявитель: ООО Хасслахерлес, договор ТП №65-00057-И/21 от 14.01.2022)</t>
  </si>
  <si>
    <t>M_009-63-1-05.30-0001</t>
  </si>
  <si>
    <t>5.1.2</t>
  </si>
  <si>
    <t>5.1.2.1</t>
  </si>
  <si>
    <t>5.1.2.1.1</t>
  </si>
  <si>
    <t>5.1.2.1.2</t>
  </si>
  <si>
    <t>Техническое перевооружение ПС 110/10 кВ "Сушилово" Боровичского района и ПС 110/35/10 кВ "Ягайлово" Мошенского района новгородской области с заменой СВ-110 кВ (2 шт.)</t>
  </si>
  <si>
    <t>I_005-61-1-03.13-4204</t>
  </si>
  <si>
    <t>Техническое перевооружение ПС 110/6 кВ "Районная" Новгородского района Новгородской области с заменой трансформатора Т3 мощностью 40 МВА на трансформатор мощностью 40 МВА</t>
  </si>
  <si>
    <t>M_000-63-1-03.13-4231</t>
  </si>
  <si>
    <t>Техническое перевооружение ПС 110/35/10 кВ " Демянск" Демянского района с заменой аккумуляторной батареи (1 шт.)</t>
  </si>
  <si>
    <t>M_000-62-1-03.13-4219</t>
  </si>
  <si>
    <t>Техническое перевооружение ПС 110/35/10 кВ "Мошенское" Мошенского района с заменой аккумуляторной батареи (1 шт.)</t>
  </si>
  <si>
    <t>M_000-61-1-03.13-4217</t>
  </si>
  <si>
    <t>Техническое перевооружение ПС 110/10 кВ " Новое Рахино" Крестецкого района с заменой аккумуляторной батареи (1 шт.)</t>
  </si>
  <si>
    <t>M_000-62-1-03.13-4221</t>
  </si>
  <si>
    <t>Техническое перевооружение ПС 110/35/6  кВ " Рудничная" Боровичского района с заменой аккумуляторной батареи (1 шт.)</t>
  </si>
  <si>
    <t>M_000-61-1-03.13-4218</t>
  </si>
  <si>
    <t>Техническое перевооружение ПС 35/10 кВ " Ящерово" Валдайского района с заменой аккумуляторной батареи (1 шт.)</t>
  </si>
  <si>
    <t>M_000-62-1-03.13-4222</t>
  </si>
  <si>
    <t>Техническое перевооружение ПС 35/10 кВ " Пролетарий" Новгородского района с заменой аккумуляторной батареи (1 шт.)</t>
  </si>
  <si>
    <t>M_000-63-1-03.13-4227</t>
  </si>
  <si>
    <t>Техническое перевооружение ПС 110/35/10 кВ " Шимск" Шимского района с заменой аккумуляторной батареи (1 шт.)</t>
  </si>
  <si>
    <t>M_000-63-1-03.13-4228</t>
  </si>
  <si>
    <t>Техническое перевооружение ПС 110/35/10 кВ " Лычково" Демянского района с заменой аккумуляторной батареи (1 шт.)</t>
  </si>
  <si>
    <t>M_000-62-1-03.13-4220</t>
  </si>
  <si>
    <t>Техническое перевооружение ПС 110/10 кВ " ДСП" Новгородского района с заменой аккумуляторной батареи (1 шт.)</t>
  </si>
  <si>
    <t>M_000-63-1-03.13-4229</t>
  </si>
  <si>
    <t>Техническое перевооружение ПС 110/35/10 кВ "  Русса" Старорусского района с заменой аккумуляторной батареи (1 шт.)</t>
  </si>
  <si>
    <t>M_000-64-1-03.13-4221</t>
  </si>
  <si>
    <t>Техническое перевооружение ПС 110/6 кВ " Антоново" г. В. Новгород с заменой аккумуляторной батареи (1 шт.)</t>
  </si>
  <si>
    <t>M_000-63-1-03.13-4230</t>
  </si>
  <si>
    <t>Техническое перевооружение ПС 110/35/10 кВ " Пестово" Пестовского района с заменой аккумуляторной батареи (1 шт.)</t>
  </si>
  <si>
    <t>M_000-61-1-03.13-4219</t>
  </si>
  <si>
    <t>Техническое перевооружение ПС 110/10/6 " Парфино" Парфинского района с заменой аккумуляторной батареи (1 шт.)</t>
  </si>
  <si>
    <t>M_000-64-1-03.13-4222</t>
  </si>
  <si>
    <t>Техническое перевооружение ПС 110/10 кВ " Дунаево" Холмского района с заменой аккумуляторной батареи (1 шт.)</t>
  </si>
  <si>
    <t>M_000-64-1-03.13-4223</t>
  </si>
  <si>
    <t>Техническое перевооружение ПС 110/10кВ " Залучье" Старорусского района с заменой аккумуляторной батареи (1 шт.)</t>
  </si>
  <si>
    <t>M_000-64-1-03.13-4224</t>
  </si>
  <si>
    <t>Техническое перевооружение ПС 110/10 кВ " Медниково" Старорусского района с заменой аккумуляторной батареи (1 шт.)</t>
  </si>
  <si>
    <t>M_000-64-1-03.13-4225</t>
  </si>
  <si>
    <t>Техническое перевооружение ПС 110/6 кВ "Районная" Новгородского района Новгородской области с заменой трансформатора Т2 мощностью 40 МВА на трансформатор мощностью 40 МВА</t>
  </si>
  <si>
    <t>F_000-63-1-03.13-0185</t>
  </si>
  <si>
    <t>5.1.2.2</t>
  </si>
  <si>
    <t>5.1.2.2.1</t>
  </si>
  <si>
    <t>Реконструкция ВЛ-110 кВ в части расширения просеки л. "Юго-Западная-2" Батецкого района Новгородской области в объеме 35,70 га</t>
  </si>
  <si>
    <t>I_004-63-1-01.12-3580</t>
  </si>
  <si>
    <t>Реконструкция ВЛ-110 кВ в части расширения просеки л. "Юбилейная-1" Хвойнинского района Новгородской области в объеме 31,76 га</t>
  </si>
  <si>
    <t>F_004-65-1-01.12-0057</t>
  </si>
  <si>
    <t>Реконструкция ВЛ-110 кВ в части расширения просеки л. "Неболчская-2" Любытинского района Новгородской области в объеме 38,80 га</t>
  </si>
  <si>
    <t>F_004-65-1-01.12-0058</t>
  </si>
  <si>
    <t>Реконструкция ВЛ-110 кВ в части расширения просеки л. "Любытинская-1" Любытинского района Новгородской области в объеме 43,10 га</t>
  </si>
  <si>
    <t>F_004-65-1-01.12-0059</t>
  </si>
  <si>
    <t>Реконструкция ВЛ-110 кВ в части расширения просеки л. "Залучская-1" Старорусского района Новгородской области в объеме 35,00 га</t>
  </si>
  <si>
    <t>F_004-65-1-01.12-0062</t>
  </si>
  <si>
    <t>Реконструкция ВЛ-110 кВ в части расширения просеки л. "Залучская-2" Старорусского района Новгородской области в объеме 27,00 га</t>
  </si>
  <si>
    <t>F_004-65-1-01.12-0063</t>
  </si>
  <si>
    <t>Реконструкция ВЛ-110 кВ в части расширения просеки л. "Крестецкая-1" Окуловского района Новгородской области в объеме 66,00 га</t>
  </si>
  <si>
    <t>I_004-61-1-01.12-0122</t>
  </si>
  <si>
    <t>Реконструкция ВЛ-110 кВ в части расширения просеки л. "Октябрьская-7,10" Маловишерского  района Новгородской области в объеме 0,72 га</t>
  </si>
  <si>
    <t>I_004-63-1-01.12-0125</t>
  </si>
  <si>
    <t>Реконструкция ВЛ-110 кВ в части расширения просеки л. "Вишерская-1,2" Маловишерского  района Новгородской области в объеме 1,71 га</t>
  </si>
  <si>
    <t>I_004-63-1-01.12-0126</t>
  </si>
  <si>
    <t>Реконструкция ВЛ-110 кВ в части расширения просеки л. "Неболчская-1" Любытинского района Новгородской области (21,6 га)</t>
  </si>
  <si>
    <t>F_004-65-1-01.12-0046</t>
  </si>
  <si>
    <t>Реконструкция ВЛ-110 кВ в части расширения просеки л. Боровичская-1 Боровичского района Новгородской области в объеме 3,74 га</t>
  </si>
  <si>
    <t>M_004-61-1-01.12-4003</t>
  </si>
  <si>
    <t>Реконструкция ВЛ-110 кВ в части расширения просеки л. Боровичская-3 Боровичского района Новгородской области в объеме 7,2 га</t>
  </si>
  <si>
    <t>M_004-61-1-01.12-4004</t>
  </si>
  <si>
    <t>Реконструкция ВЛ-110 кВ в части расширения просеки л. Боровичская-5 Боровичского района Новгородской области в объеме 5,93 га</t>
  </si>
  <si>
    <t>M_004-61-1-01.12-4005</t>
  </si>
  <si>
    <t>Реконструкция ВЛ-110 кВ в части расширения просеки л. "Софийская-2" Новгородского района Новгородской области в объеме 1,18 га</t>
  </si>
  <si>
    <t>I_004-63-1-01.12-3582</t>
  </si>
  <si>
    <t>Реконструкция ВЛ-110 кВ в части расширения просеки л. "Лучевая-2" в г. В.Новгороде в объеме 4,59 га</t>
  </si>
  <si>
    <t>I_004-63-1-01.12-3583</t>
  </si>
  <si>
    <t>Реконструкция ВЛ-110 кВ в части расширения просеки л. "Мошенская-2" Мошенского района Новгородской области (86,27 га)</t>
  </si>
  <si>
    <t>F_004-65-1-01.12-0047</t>
  </si>
  <si>
    <t>«Реконструкция ВЛ 110 кВ Рогавская-3, Рогавская-4 в части расширения просеки в объеме 95,73 га</t>
  </si>
  <si>
    <t>F_000-63-1-01.12-3577</t>
  </si>
  <si>
    <t>«Реконструкция ВЛ 110 кВ Рогавская-2, Рогавская-4 в части расширения просеки в объеме 92,90 га</t>
  </si>
  <si>
    <t>F_000-63-1-01.12-3578</t>
  </si>
  <si>
    <t>Реконструкция ВЛ-35 кВ в части расширения просеки л. "Перелучская-1" Боровичского района Новгородской области в объеме 12,28 га</t>
  </si>
  <si>
    <t>F_004-65-1-01.21-0066</t>
  </si>
  <si>
    <t>Реконструкция ВЛ-35 кВ в части расширения просеки л. "Заводская-1" Новгородского района Новгородской области в объеме 2,45 га</t>
  </si>
  <si>
    <t>I_004-63-1-01.21-3580</t>
  </si>
  <si>
    <t>Реконструкция ВЛ-35 кВ в части расширения просеки л. "Заводская-2" Новгородского района Новгородской области в объеме 3,05 га</t>
  </si>
  <si>
    <t>I_004-63-1-01.21-3581</t>
  </si>
  <si>
    <t>Реконструкция ВЛ-35 кВ в части расширения просеки л. "Миголощская-1" Хвойнинского района Новгородской области в объеме 22,31 га</t>
  </si>
  <si>
    <t>F_004-65-1-01.21-0084</t>
  </si>
  <si>
    <t>Реконструкция ВЛ-35 кВ в части расширения просеки л. "Опеченская-1" Боровичского района Новгородской области в объеме 4,52 га</t>
  </si>
  <si>
    <t>F_004-65-1-01.21-0085</t>
  </si>
  <si>
    <t>Реконструкция ВЛ-35 кВ в части расширения просеки л. "Будогощская-1" Чудовского района Новгородской области в объеме 14,02 га</t>
  </si>
  <si>
    <t>F_004-65-1-01.21-0064</t>
  </si>
  <si>
    <t>Реконструкция ВЛ-35 кВ в части расширения просеки л. "Передольская-1" Батецкого района Новгородской области в объеме 14,29 га</t>
  </si>
  <si>
    <t>F_004-65-1-01.21-0080</t>
  </si>
  <si>
    <t>Реконструкция ВЛ-35 кВ в части расширения просеки л. "Почепская-1" Крестецкого района Новгородской области в объеме 19,20 га</t>
  </si>
  <si>
    <t>F_004-65-1-01.21-0107</t>
  </si>
  <si>
    <t>Реконструкция ВЛ-35 кВ в части расширения просеки л. "Волотовская-3" Волотовского района Новгородской области в объеме 18,00 га</t>
  </si>
  <si>
    <t>F_004-65-1-01.21-0108</t>
  </si>
  <si>
    <t>Реконструкция ВЛ-35 кВ в части расширения просеки л. "Полавская-2" Парфинского района Новгородской области в объеме 29,00 га</t>
  </si>
  <si>
    <t>F_004-65-1-01.21-0089</t>
  </si>
  <si>
    <t>Реконструкция ВЛ-35 кВ в части расширения просеки л. "Перелучская-2" Боровичского района Новгородской области в объеме 31,64 га</t>
  </si>
  <si>
    <t>F_004-65-1-01.21-0094</t>
  </si>
  <si>
    <t>Реконструкция ВЛ-35 кВ в части расширения просеки л. "Демянская-3" Маревского района Новгородской области в объеме 65,00 га</t>
  </si>
  <si>
    <t>I_004-62-1-01.21-3999</t>
  </si>
  <si>
    <t>Реконструкция ВЛ-35 кВ в части расширения просеки л. "Зеленая-1" Валдайского района Новгородской области в объеме 51,00 га</t>
  </si>
  <si>
    <t>I_004-62-1-01.21-0113</t>
  </si>
  <si>
    <t>Реконструкция ВЛ-35 кВ в части расширения просеки л. "Поддорская-2" Поддорского района Новгородской области в объеме 9,0 га</t>
  </si>
  <si>
    <t>I_004-64-1-01.21-0118</t>
  </si>
  <si>
    <t>Реконструкция ВЛ-35 кВ в части расширения просеки л. "Поддорская-3" Поддорского района Новгородской области в объеме 11,2 га</t>
  </si>
  <si>
    <t>I_004-64-1-01.21-0119</t>
  </si>
  <si>
    <t>Реконструкция ВЛ-35 кВ в части расширения просеки л. "Удинская-1" Боровичского района Новгородской области в объеме 39,00 га</t>
  </si>
  <si>
    <t>I_004-61-1-01.21-0123</t>
  </si>
  <si>
    <t>Реконструкция ВЛ-35 кВ в части расширения просеки л. "Кречевицкая-1,2" Новгородского района Новгородской области в объеме 1,58 га</t>
  </si>
  <si>
    <t>I_004-63-1-01.21-0128</t>
  </si>
  <si>
    <t>Реконструкция ВЛ-35 кВ в части расширения просеки л. "Передольская-2"Батецкого, Шимского района Новгородской области в объеме 17,83 га</t>
  </si>
  <si>
    <t>I_004-63-1-01.21-0129</t>
  </si>
  <si>
    <t>Реконструкция ВЛ-35 кВ в части расширения просеки л. «Мстинская-3» Боровичского района Новгородской области в объеме 10,64 га</t>
  </si>
  <si>
    <t>I_004-65-1-01.21-2877</t>
  </si>
  <si>
    <t>Реконструкция ВЛ-35 кВ в части расширения просеки л. «Мстинская-4» Боровичского района Новгородской области в объеме 5,34 га</t>
  </si>
  <si>
    <t>I_004-65-1-01.21-2878</t>
  </si>
  <si>
    <t>Реконструкция ВЛ-35 кВ в части расширения просеки л. "Теремовская-1" Старорусского района Новгородской области в объеме 9 га</t>
  </si>
  <si>
    <t>I_004-64-1-01.21-2797</t>
  </si>
  <si>
    <t>Реконструкция ВЛ-10 кВ Л-14 ПС Подберезье Новгородского района Новгородской области в части расширения просеки в объеме 10,73 га</t>
  </si>
  <si>
    <t>M_004-63-1-01.32-4250</t>
  </si>
  <si>
    <t>Реконструкция ВЛ-10 кВ Л-15 ПС Подберезье Новгородского района Новвгородской области в части расширения просеки в объеме 10,77 га</t>
  </si>
  <si>
    <t>M_004-63-1-01.32-4251</t>
  </si>
  <si>
    <t>Реконструкция ВЛ-10 кВ Л-15 от ПС "Окуловская" Окуловского района Новгородской области с заменой провода на СИП протяженностью 7,114 км</t>
  </si>
  <si>
    <t>F_000-61-1-01.32-1955</t>
  </si>
  <si>
    <t>Реконструкция КЛ-10 кВ Л-7 от ТПС "Окуловка" Окуловского района Новгородской области  протяженностью 1,80 км</t>
  </si>
  <si>
    <t>F_000-61-1-01.32-1956</t>
  </si>
  <si>
    <t>Реконструкция ВЛ-10 кВ Л-5 ПС «Мошенское»  Мошенского района Новгородской области с заменой провода на СИП протяженностью 4,902 км</t>
  </si>
  <si>
    <t>F_000-61-1-01.32-0023</t>
  </si>
  <si>
    <t>Реконструкция ВЛ-10 кВ Л-4 ПС «Перелучи» Боровичского района Новгородской области с заменой провода на СИП протяженностью 11,148 км</t>
  </si>
  <si>
    <t>F_000-61-1-01.32-0024</t>
  </si>
  <si>
    <t>Реконструкция  ВЛ-10 кВ Л-2 ПС Большое Уклейно» Валдайского района Новгородской области с заменой провода на СИП протяженностью 35,70 км</t>
  </si>
  <si>
    <t>F_000-62-1-01.32-0021</t>
  </si>
  <si>
    <t>Реконструкция ВЛ-10 кВ Л-12 ПС Валдай Валдайского района Новгородской области с заменой провода на СИП протяженностью 47,00 км</t>
  </si>
  <si>
    <t>G_000-62-1-01.32-4043</t>
  </si>
  <si>
    <t>Реконструкция ВЛ-10 кВ Л-2 ПС "Крестцы" Крестецкого района Новгородской области. (замена опор и провода на СИП- 18км, установка ЛР-5 шт)</t>
  </si>
  <si>
    <t>M_007-62-1-01.32-4201</t>
  </si>
  <si>
    <t>Реконструкция ВЛ-10 кВ Л-29 ПС 330 кВ Окуловская Окуловского района Новгородской области (замена опор и провода на СИП- 6 км, установка ЛР-3 шт.).</t>
  </si>
  <si>
    <t>M_007-61-1-01.32-4109</t>
  </si>
  <si>
    <t>Реконструкция ВЛ 10 кВ Л-40 ПС 330 кВ Окуловская  Окуловского района Новгородской области (замена опор и провода на СИП - 7 км, установка ЛР - 2 шт.)</t>
  </si>
  <si>
    <t>M_007-61-1-01.32-4110</t>
  </si>
  <si>
    <t>Реконструкция ВЛ-10кВ Л-2 ТПС 110кВ Окуловка-Тяговая  Окуловского района Новгородской области. (замена опор и провода на СИП- 5,2 км)</t>
  </si>
  <si>
    <t>M_007-61-1-01.32-4103</t>
  </si>
  <si>
    <t>Реконструкция ВЛ-10 кВ Л-5 ТПС 110 кВ Угловка Окуловского района Новгородской области (замена опор и провода на СИП- 20,5 км, установка ЛР-3 шт.)</t>
  </si>
  <si>
    <t>M_007-61-1-01.32-4111</t>
  </si>
  <si>
    <t>Реконструкция ВЛ 10кВ Л-7 ПС 110кВ Кулотино  Окуловского района Новгородской области. (замена опор и провода на СИП- 16,2км, установка ЛР-1 шт)</t>
  </si>
  <si>
    <t>M_007-61-1-01.32-4104</t>
  </si>
  <si>
    <t>Реконструкция ВЛ-10кВ Л-1 ПС 110кВ Неболчи Любытинского района Новгородской области. (замена опор и провода на СИП- 41,2 км, установка ЛР-2 шт)</t>
  </si>
  <si>
    <t>M_007-61-1-01.32-4101</t>
  </si>
  <si>
    <t>Реконструкция ВЛ-10 кВ Л-12 ПС "Любытино" Любытинского района Новгородской области (замена опор и провода на СИП- 1,44 км, установка ЛР-2 шт.)</t>
  </si>
  <si>
    <t>M_007-61-1-01.32-4112</t>
  </si>
  <si>
    <t>Реконструкция ВЛ-10 кВ Л-5 ПС "Погорелово" Пестовского района Новгородской области. (замена опор и провода на СИП- 16 км)</t>
  </si>
  <si>
    <t>M_007-61-1-01.32-4113</t>
  </si>
  <si>
    <t>Реконструкция ВЛ 10 кВ Л-15 ПС Окуловская в Окуловском районе Новгородской области  (замена опор и провода на СИП- 27,9 км, установка ЛР-4 шт.)</t>
  </si>
  <si>
    <t>M_007-61-1-01.32-4102</t>
  </si>
  <si>
    <t>Реконструкция ВЛ-10 кВ Л-3 ПС Неболчи Любытинского района Новгородской области (замена опор и провода на СИП- 19 км, установка ЛР-1 шт.)</t>
  </si>
  <si>
    <t>M_007-61-1-01.32-4114</t>
  </si>
  <si>
    <t>Реконструкция ВЛ 10 кВ Л-8 ПС Демянск Демянского района Новгородской области с заменой провода на СИП протяженностью 26 км</t>
  </si>
  <si>
    <t>M_007-62-1-01.32-4199</t>
  </si>
  <si>
    <t>Реконструкция ВЛ-10 кВ Л-1 и Л-2 ПС Оксочи с выносом реконструируемого участка протяженностью 3,147 км с существующей трассы расположенной по адресу: Новгородская область, Маловишерский район, автодорога "Новая-Замостье"</t>
  </si>
  <si>
    <t>M_000-63-0-01.32-0001</t>
  </si>
  <si>
    <t>Реконструкция участков ВЛ 10 кВ Л-7 ПС Восточная и ВЛ 0,4 кВ Л-3 от БКТП-4 Хутынь с выносом реконструируемого участка протяженностьюВЛз 10кВ 0,205км и ВЛИ 0,4кВ 0,108км в том числе 0,071км совместная подвеска с ВЛз10кВ с существующей трассы  для освобождения земельного уч-ка с кадастровым номером 53:11:0300101:255 расположенного по адресу: Новгородская область, р-н Новгородский, с/п Волотовское, д Хутынь (Заявитель: гр. Ершов А.А. договор № ОЗУ-00004-И/21 от 28.10.2021)</t>
  </si>
  <si>
    <t>M_000-63-1-01.32-4253</t>
  </si>
  <si>
    <t>Реконструкция ВЛ-10кВ Л-1 ПС Оксочи с выносом реконструированного участка протяженностью 0,335км, участков ВЛ-0.4кВ Л-1 КТП-10/0,4кВ "Новая" протяженностью 0,420км, Л- КТП-10/0,4кВ "Подгорное-3" протяженностью 0,430км для "Реконструкции автомобильной дороги общего пользования межмуниципального значения Новая- Замостье в Маловишерском муниципальном районе Новгородской области(Этап -1)» (Заявитель: ГОКУ «Новгородавтодор», договор №ОЗУ-00003-И/21 от 21.05.2021 г.</t>
  </si>
  <si>
    <t>M_000-63-1-01.32-4252</t>
  </si>
  <si>
    <t>5.1.2.2.2</t>
  </si>
  <si>
    <t>5.1.2.3</t>
  </si>
  <si>
    <t>Установка приборов учета на границе балансовой принадлежности электрических сетей филиала "Новгородэнерго"в соответствии с Федеральным законом от 27.12.2018 № 522-ФЗ при истечении МПИ или срока эксплуатации, при отсутствии прибора учета у потребителя класс напряжения 0,22 (0,4) кВ, Новгородская область (41234 шт.)</t>
  </si>
  <si>
    <t>K_003-65-1-05.20-0001</t>
  </si>
  <si>
    <t>Установка приборов учета на границе балансовой принадлежности электрических сетей филиала "Новгородэнерго"в соответствии с Федеральным законом от 27.12.2018 № 522-ФЗ  при выходе из строя ПУ потребителя класс напряжения 0,22 (0,4) кВ, Новгородская область (6487 шт)</t>
  </si>
  <si>
    <t>K_003-65-1-05.20-0002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</si>
  <si>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потребителя, класс напряжения 6 (10) кВ, Новгородская область (130 шт.)</t>
  </si>
  <si>
    <t>K_003-65-1-05.20-0007</t>
  </si>
  <si>
    <t>Установка приборов учета в соответствии с Федеральным законом от 27.12.2018 № 522-ФЗ  при выходе из строя ПУ потребителя,  класс напряжения 6 (10) кВ, Новгородская область (28 шт.)</t>
  </si>
  <si>
    <t>K_003-65-1-05.20-0008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</si>
  <si>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потребителя, класс напряжения 35 кВ, Новгородская область (38 шт.)</t>
  </si>
  <si>
    <t>K_003-65-1-05.20-0009</t>
  </si>
  <si>
    <t>Развитие системы технического учета в филиале "Новгородэнерго" класс напряжения 35 кВ (технический учет), Новгородская область 156 шт)</t>
  </si>
  <si>
    <t>K_003-65-1-05.20-0006</t>
  </si>
  <si>
    <t>Включение приборов учета в систему сбора и передачи данных в филиале "Новгородэнерго", класс напряжения 0,22 (0,4) кВ, Новгородская область  (333 шт)</t>
  </si>
  <si>
    <t>K_003-65-1-05.20-0004</t>
  </si>
  <si>
    <t>5.1.2.4</t>
  </si>
  <si>
    <t>5.1.2.4.1</t>
  </si>
  <si>
    <t>5.1.2.4.2</t>
  </si>
  <si>
    <t>5.1.3</t>
  </si>
  <si>
    <t>5.1.3.1</t>
  </si>
  <si>
    <t>5.1.3.2</t>
  </si>
  <si>
    <t>5.1.4</t>
  </si>
  <si>
    <t>5.1.5</t>
  </si>
  <si>
    <t>5.1.6</t>
  </si>
  <si>
    <t>Приобретение волоконно-оптические пары в кабеле на участке ПС Валдай-ПС Пола (119,12 км)</t>
  </si>
  <si>
    <t>F_000-69-5-06.20-1402</t>
  </si>
  <si>
    <t>Приобретение ВОЛС-ВЛ по договорам ОАО МТС и договорам ОАО МегаФон (725,94 км)</t>
  </si>
  <si>
    <t>F_000-69-5-06.20-2601</t>
  </si>
  <si>
    <t>Приобретение смонтированных оптических волокон, размещенных на воздушных линиях электропередачи и объектах электроэнергетики филиала ОАО «МРСК Северо-Запада» «Новгородэнерго» по направлению Холм-Дунаево-Подберезье (48,215 км)</t>
  </si>
  <si>
    <t>F_000-64-1-04.40-0006</t>
  </si>
  <si>
    <t>Приобретение смонтированных оптических волокон, размещенных на ВЛ и объектах электроэнергетики филиала ОАО «МРСК Северо-Запада» «Новгородэнерго» по направлению Старая Русса – Поддорье - Холм (122,208 км)</t>
  </si>
  <si>
    <t>G_000-64-1-04.40-0053</t>
  </si>
  <si>
    <t>Приобретение смонтированных оптических волокон, размещенных на воздушных линиях электропередачи и объектах электроэнергетики филиала ОАО «МРСК Северо-Запада» «Новгородэнерго» по направлению Боровичи-Мошенское-Хвойная (20 км)</t>
  </si>
  <si>
    <t>G_000-61-1-04.40-0050</t>
  </si>
  <si>
    <t>Приобретение волоконно-оптических линий связи, размещенных на объектах электроэнергетики филиала  ПАО «МРСК Северо-Запада» «Новгородэнерго» по направлению Чудово-Малая Вишера-Окуловка протяженностью 145,43 км</t>
  </si>
  <si>
    <t>G_000-65-5-04.40-4008</t>
  </si>
  <si>
    <t>Приобретение волоконно-оптических линий связи, размещенных на объектах электроэнергетики филиала  ПАО «МРСК Северо-Запада» «Новгородэнерго» по направлению ПС Юго-Западная-Новгород (17,86 км)</t>
  </si>
  <si>
    <t>G_000-63-5-04.40-4009</t>
  </si>
  <si>
    <t>Приобретение волоконно-оптических линий связи, размещенных на объектах электроэнергетики филиала  ПАО "МРСК Северо-Запада" "Новгородэнерго" по направлению Окуловка-Любытино-Хвойная (152,497 км)</t>
  </si>
  <si>
    <t>I_000-61-5-04.40-4165</t>
  </si>
  <si>
    <t>Приобретение волоконно-оптических линий связи, размещенных на объектах электроэнергетики филиала  ПАО "МРСК Северо-Запада" "Новгородэнерго" по направлению Боровичи-Мошенское (46,373 км)</t>
  </si>
  <si>
    <t>I_000-61-5-04.40-4166</t>
  </si>
  <si>
    <t>Приобретение волоконно-оптических линий связи, размещенных на объектах электроэнергетики филиала  ПАО "МРСК Северо-Запада" "Новгородэнерго" по направлению Лычково-Демянск-Марево-Холм (192,982 км)</t>
  </si>
  <si>
    <t>I_000-65-5-04.40-4163</t>
  </si>
  <si>
    <t>Приобретение волоконно-оптических линий связи, размещенных на объектах электроэнергетики филиала  ПАО "МРСК Северо-Запада" "Новгородэнерго" по направлению Новгород - Шимск - Старая Русса (122,257 км)</t>
  </si>
  <si>
    <t>I_000-65-5-04.40-4164</t>
  </si>
  <si>
    <t>Приобретение волоконно-оптических линий связи, размещенных на объектах электроэнергетики Новгородского филиала  ПАО "Россети Северо-Запада" по направлению Сольцы-ДНО (32,516 км)</t>
  </si>
  <si>
    <t>M_008-65-1-04.40-4114</t>
  </si>
  <si>
    <t>Приобретение автогидроподъемника  29м на шасси повышенной проходимости(кат.С) в количестве 1 единицы</t>
  </si>
  <si>
    <t>K_000-64-2-07.10-0006</t>
  </si>
  <si>
    <t>Приобретение грузопассажирского автомобиля (кат. В) в количестве 2 единиц</t>
  </si>
  <si>
    <t>G_000-65-1-07.10-4078</t>
  </si>
  <si>
    <t>Приобретение снегоболотохода в количестве 1 единицы</t>
  </si>
  <si>
    <t>M_000-62-1-07.10-0014</t>
  </si>
  <si>
    <t>Приобретение грузопассажирского автомобиля(кат. В) в количестве 7 единиц</t>
  </si>
  <si>
    <t>M_000-65-1-07.10-4102</t>
  </si>
  <si>
    <t>Приобретение гусеничного снегоболотохода в количестве 2 единиц</t>
  </si>
  <si>
    <t>M_000-65-1-07.10-4103</t>
  </si>
  <si>
    <t>Приобретение персональных компьютеров с мониторами для нужд филиала ПАО "МРСК Северо-Запада" "Новгородэнерго" (77 комплектов)</t>
  </si>
  <si>
    <t>I_000-65-1-07.20-0003</t>
  </si>
  <si>
    <t>Приобретение резервных источников снабжения электроэнергией мощностью 30 кВт в количестве 7 шт.</t>
  </si>
  <si>
    <t>J_000-65-1-07.10-4099</t>
  </si>
  <si>
    <t>Приобретение резервных источников снабжения электроэнергией мощностью 60 кВт в количестве 2 шт.</t>
  </si>
  <si>
    <t>J_000-61-1-07.10-0001</t>
  </si>
  <si>
    <t>Приобретение резервных источников снабжения электроэнергией мощностью 100 кВт в количестве 3 шт.</t>
  </si>
  <si>
    <t>J_000-65-1-07.10-4100</t>
  </si>
  <si>
    <t>Приобретение резервного источника снабжения электроэнергией мощностью 200 кВт в количестве 1 шт.</t>
  </si>
  <si>
    <t>J_000-63-1-07.10-0002</t>
  </si>
  <si>
    <t>Проектирование. Модернизация комплексной системы информационной безопасности энергообъектов ПАО «Россети Северо-Запад» в части обеспечения системами информационной безопасности в Новгородской области (1 система).</t>
  </si>
  <si>
    <t>M_000-65-1-06.70-0002</t>
  </si>
  <si>
    <t>M_000-62-1-07.30-0009</t>
  </si>
  <si>
    <t>Приобретение комплекса для проверки электрооборудования на базе прибора Ретом -21 (1 шт)</t>
  </si>
  <si>
    <t>M_000-61-1-07.30-0009</t>
  </si>
  <si>
    <t>Приобретение прибора Ретом-21 для проверки электрооборудования (1 шт.)</t>
  </si>
  <si>
    <t>M_000-62-1-07.30-0008</t>
  </si>
  <si>
    <t>Приобретение устройства Нептун 2М для производства ремонтных работ на оборудовании релейной защиты (1 шт)</t>
  </si>
  <si>
    <t>M_000-61-1-07.30-0010</t>
  </si>
  <si>
    <t>Приобретение КМУ на шасси повышенной проходимости (кат.С) в количестве 1 единицы</t>
  </si>
  <si>
    <t>M_000-62-1-07.10-0013</t>
  </si>
  <si>
    <t>Приобретение многофункционального транспортного средства с КМУ в количестве 1 единицы</t>
  </si>
  <si>
    <t>M_000-61-1-07.10-0002</t>
  </si>
  <si>
    <t>Проектирование. Техническое перевооружение ПС  110/35/10 кВ "Любытино" Любытинского района Новгородской области с установкой СВ-110 кВ (1 шт.)</t>
  </si>
  <si>
    <t>I_005-61-1-03.13-4205</t>
  </si>
  <si>
    <t>Проектирование. Техническое перевооружение ПС 110/35/10 кВ "Любытино" Любытинского района Новгородской области с организацией системы оперативного тока и защиты линий 110 кВ (2 комплекта)</t>
  </si>
  <si>
    <t>I_000-61-1-03.13-4184</t>
  </si>
  <si>
    <t>5.2</t>
  </si>
  <si>
    <t>5.2.1</t>
  </si>
  <si>
    <t>5.2.1.1</t>
  </si>
  <si>
    <t>5.2.1.1.1</t>
  </si>
  <si>
    <t>5.2.1.1.2</t>
  </si>
  <si>
    <t>5.2.1.2</t>
  </si>
  <si>
    <t>5.2.1.2.1</t>
  </si>
  <si>
    <t>5.2.1.2.2</t>
  </si>
  <si>
    <t>5.2.1.3</t>
  </si>
  <si>
    <t>5.2.1.3.1</t>
  </si>
  <si>
    <t>5.2.1.3.2</t>
  </si>
  <si>
    <t>5.2.1.3.3</t>
  </si>
  <si>
    <t>5.2.1.3.4</t>
  </si>
  <si>
    <t>5.2.1.3.5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</si>
  <si>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</si>
  <si>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</si>
  <si>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</si>
  <si>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</si>
  <si>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</si>
  <si>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</si>
  <si>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</si>
  <si>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</si>
  <si>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</si>
  <si>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</si>
  <si>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</si>
  <si>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</si>
  <si>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</si>
  <si>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5.2.4.1.1</t>
  </si>
  <si>
    <t>5.2.4.1.2</t>
  </si>
  <si>
    <t>5.2.4.2</t>
  </si>
  <si>
    <t>5.2.4.2.1</t>
  </si>
  <si>
    <t>5.2.4.2.2</t>
  </si>
  <si>
    <t>5.2.5</t>
  </si>
  <si>
    <t>5.2.5.1</t>
  </si>
  <si>
    <t>5.2.5.2</t>
  </si>
  <si>
    <t>5.2.5.3</t>
  </si>
  <si>
    <t>5.2.5.4</t>
  </si>
  <si>
    <t>5.2.6</t>
  </si>
  <si>
    <t>5.2.7</t>
  </si>
  <si>
    <t>5.3</t>
  </si>
  <si>
    <t>5.3.1</t>
  </si>
  <si>
    <t>5.3.1.1</t>
  </si>
  <si>
    <t>5.3.1.1.1</t>
  </si>
  <si>
    <t>5.3.1.1.2</t>
  </si>
  <si>
    <t>5.3.1.2</t>
  </si>
  <si>
    <t>5.3.1.3</t>
  </si>
  <si>
    <t>5.3.2</t>
  </si>
  <si>
    <t>5.3.2.1</t>
  </si>
  <si>
    <t>5.3.2.1.1</t>
  </si>
  <si>
    <t>5.3.2.1.2</t>
  </si>
  <si>
    <t>5.3.2.2</t>
  </si>
  <si>
    <t>5.3.2.3</t>
  </si>
  <si>
    <t>5.3.2.5</t>
  </si>
  <si>
    <t>5.3.3</t>
  </si>
  <si>
    <t>5.3.3.1</t>
  </si>
  <si>
    <t>5.3.3.2</t>
  </si>
  <si>
    <t>5.3.3.3</t>
  </si>
  <si>
    <t>5.3.3.4</t>
  </si>
  <si>
    <t>5.3.3.4.1</t>
  </si>
  <si>
    <t>5.3.3.4.2</t>
  </si>
  <si>
    <t>5.3.4</t>
  </si>
  <si>
    <t>5.3.5</t>
  </si>
  <si>
    <t>5.4</t>
  </si>
  <si>
    <t>нд</t>
  </si>
  <si>
    <t>требования отсутствуют</t>
  </si>
  <si>
    <t>соответствует</t>
  </si>
  <si>
    <t>Приобретение модульного источника бесперебойного питания 250 кВА и двух комплектов аккумуляторных батарей  для установки в п. Рощино Валдайского района Новгородской области для обеспечения бесперебойного электроснабжения особой группы электроприемников потребителей 1 категории Новгородского филиала ПАО «Россети Северо-Запада»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</si>
</sst>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00000"/>
    <numFmt numFmtId="165" formatCode="#,##0.000"/>
  </numFmts>
  <fonts count="18" x14ac:knownFonts="1"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b/>
      <sz val="24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4" fillId="0" borderId="0"/>
    <xf numFmtId="0" fontId="9" fillId="0" borderId="0"/>
    <xf numFmtId="0" fontId="10" fillId="0" borderId="0"/>
    <xf numFmtId="0" fontId="10" fillId="0" borderId="0"/>
    <xf numFmtId="0" fontId="15" fillId="0" borderId="0"/>
  </cellStyleXfs>
  <cellXfs count="52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49" fontId="2" fillId="0" borderId="0" xfId="0" applyNumberFormat="1" applyFont="1" applyFill="1"/>
    <xf numFmtId="16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/>
    <xf numFmtId="4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4" fontId="0" fillId="0" borderId="0" xfId="0" applyNumberFormat="1" applyFill="1"/>
    <xf numFmtId="164" fontId="3" fillId="0" borderId="0" xfId="0" applyNumberFormat="1" applyFont="1" applyFill="1" applyAlignment="1">
      <alignment horizontal="right"/>
    </xf>
    <xf numFmtId="164" fontId="5" fillId="0" borderId="0" xfId="1" applyNumberFormat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164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top"/>
    </xf>
    <xf numFmtId="0" fontId="8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>
      <alignment horizontal="center" vertical="center"/>
    </xf>
    <xf numFmtId="0" fontId="4" fillId="0" borderId="0" xfId="4" applyFont="1" applyFill="1" applyAlignment="1">
      <alignment vertical="center"/>
    </xf>
    <xf numFmtId="0" fontId="0" fillId="0" borderId="0" xfId="0" applyAlignment="1">
      <alignment horizontal="center" vertical="center" wrapText="1"/>
    </xf>
    <xf numFmtId="0" fontId="16" fillId="0" borderId="0" xfId="0" applyFont="1"/>
    <xf numFmtId="0" fontId="14" fillId="0" borderId="1" xfId="5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49" fontId="14" fillId="0" borderId="1" xfId="5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/>
    </xf>
    <xf numFmtId="0" fontId="17" fillId="0" borderId="0" xfId="0" applyFont="1"/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6" fillId="0" borderId="0" xfId="0" applyFont="1" applyFill="1" applyAlignment="1">
      <alignment horizontal="center" vertical="center" wrapText="1"/>
    </xf>
    <xf numFmtId="43" fontId="13" fillId="0" borderId="0" xfId="0" applyNumberFormat="1" applyFont="1" applyAlignment="1">
      <alignment horizontal="center" vertical="center"/>
    </xf>
    <xf numFmtId="0" fontId="12" fillId="0" borderId="0" xfId="4" applyFont="1" applyFill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1" fillId="0" borderId="0" xfId="4" applyFont="1" applyFill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0" xfId="4" applyFont="1" applyFill="1" applyAlignment="1">
      <alignment horizontal="center" vertical="center" wrapText="1"/>
    </xf>
  </cellXfs>
  <cellStyles count="6">
    <cellStyle name="Обычный" xfId="0" builtinId="0"/>
    <cellStyle name="Обычный 10 2" xfId="4"/>
    <cellStyle name="Обычный 3 2" xfId="1"/>
    <cellStyle name="Обычный 4 3" xfId="2"/>
    <cellStyle name="Обычный 5 18" xfId="5"/>
    <cellStyle name="Обычный 7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6"/>
  <sheetViews>
    <sheetView tabSelected="1" topLeftCell="A18" zoomScale="60" zoomScaleNormal="60" workbookViewId="0">
      <selection activeCell="A38" sqref="A38:A41"/>
    </sheetView>
  </sheetViews>
  <sheetFormatPr defaultRowHeight="18.75" x14ac:dyDescent="0.3"/>
  <cols>
    <col min="1" max="1" width="17.42578125" style="39" customWidth="1"/>
    <col min="2" max="2" width="86.42578125" style="40" customWidth="1"/>
    <col min="3" max="3" width="32.42578125" style="39" customWidth="1"/>
    <col min="4" max="13" width="26.42578125" style="39" customWidth="1"/>
    <col min="14" max="14" width="47.28515625" style="39" customWidth="1"/>
    <col min="15" max="15" width="9.140625" style="26" customWidth="1"/>
    <col min="16" max="19" width="19.28515625" style="26" customWidth="1"/>
    <col min="20" max="21" width="9.140625" style="26"/>
    <col min="22" max="16384" width="9.140625" style="39"/>
  </cols>
  <sheetData>
    <row r="1" spans="1:14" customFormat="1" ht="18" hidden="1" x14ac:dyDescent="0.25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customFormat="1" ht="18" hidden="1" x14ac:dyDescent="0.25">
      <c r="A2" s="1"/>
      <c r="B2" s="2"/>
      <c r="C2" s="5"/>
      <c r="D2" s="6"/>
      <c r="E2" s="6"/>
      <c r="F2" s="6"/>
      <c r="G2" s="6"/>
      <c r="H2" s="7"/>
      <c r="I2" s="4"/>
      <c r="J2" s="4"/>
      <c r="K2" s="4"/>
      <c r="L2" s="4"/>
      <c r="M2" s="4"/>
      <c r="N2" s="4"/>
    </row>
    <row r="3" spans="1:14" customFormat="1" ht="18" hidden="1" x14ac:dyDescent="0.25">
      <c r="A3" s="1"/>
      <c r="B3" s="2"/>
      <c r="C3" s="5"/>
      <c r="D3" s="6"/>
      <c r="E3" s="6"/>
      <c r="F3" s="6"/>
      <c r="G3" s="6"/>
      <c r="H3" s="7"/>
      <c r="I3" s="4"/>
      <c r="J3" s="4"/>
      <c r="K3" s="4"/>
      <c r="L3" s="4"/>
      <c r="M3" s="4"/>
      <c r="N3" s="4"/>
    </row>
    <row r="4" spans="1:14" customFormat="1" ht="18" hidden="1" x14ac:dyDescent="0.25">
      <c r="A4" s="1"/>
      <c r="B4" s="2"/>
      <c r="C4" s="5"/>
      <c r="D4" s="6"/>
      <c r="E4" s="6"/>
      <c r="F4" s="6"/>
      <c r="G4" s="6"/>
      <c r="H4" s="7"/>
      <c r="I4" s="4"/>
      <c r="J4" s="4"/>
      <c r="K4" s="4"/>
      <c r="L4" s="4"/>
      <c r="M4" s="4"/>
      <c r="N4" s="4"/>
    </row>
    <row r="5" spans="1:14" customFormat="1" ht="18" hidden="1" x14ac:dyDescent="0.25">
      <c r="A5" s="1"/>
      <c r="B5" s="2"/>
      <c r="C5" s="5"/>
      <c r="D5" s="6"/>
      <c r="E5" s="6"/>
      <c r="F5" s="6"/>
      <c r="G5" s="6"/>
      <c r="H5" s="7"/>
      <c r="I5" s="6"/>
      <c r="J5" s="4"/>
      <c r="K5" s="4"/>
      <c r="L5" s="4"/>
      <c r="M5" s="4"/>
      <c r="N5" s="4"/>
    </row>
    <row r="6" spans="1:14" customFormat="1" ht="18" hidden="1" x14ac:dyDescent="0.25">
      <c r="A6" s="1"/>
      <c r="B6" s="2"/>
      <c r="C6" s="5"/>
      <c r="D6" s="6"/>
      <c r="E6" s="6"/>
      <c r="F6" s="6"/>
      <c r="G6" s="6"/>
      <c r="H6" s="7"/>
      <c r="I6" s="6"/>
      <c r="J6" s="4"/>
      <c r="K6" s="4"/>
      <c r="L6" s="4"/>
      <c r="M6" s="4"/>
      <c r="N6" s="4"/>
    </row>
    <row r="7" spans="1:14" customFormat="1" ht="18" hidden="1" x14ac:dyDescent="0.25">
      <c r="A7" s="1"/>
      <c r="B7" s="2"/>
      <c r="C7" s="5"/>
      <c r="D7" s="6"/>
      <c r="E7" s="6"/>
      <c r="F7" s="6"/>
      <c r="G7" s="6"/>
      <c r="H7" s="7"/>
      <c r="I7" s="4"/>
      <c r="J7" s="4"/>
      <c r="K7" s="4"/>
      <c r="L7" s="4"/>
      <c r="M7" s="4"/>
      <c r="N7" s="4"/>
    </row>
    <row r="8" spans="1:14" customFormat="1" ht="18" hidden="1" x14ac:dyDescent="0.25">
      <c r="A8" s="1"/>
      <c r="B8" s="2"/>
      <c r="C8" s="5"/>
      <c r="D8" s="6"/>
      <c r="E8" s="6"/>
      <c r="F8" s="6"/>
      <c r="G8" s="6"/>
      <c r="H8" s="7"/>
      <c r="I8" s="4"/>
      <c r="J8" s="4"/>
      <c r="K8" s="4"/>
      <c r="L8" s="4"/>
      <c r="M8" s="4"/>
      <c r="N8" s="4"/>
    </row>
    <row r="9" spans="1:14" customFormat="1" ht="18" hidden="1" x14ac:dyDescent="0.25">
      <c r="A9" s="1"/>
      <c r="B9" s="2"/>
      <c r="C9" s="5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customFormat="1" ht="18" hidden="1" x14ac:dyDescent="0.25">
      <c r="A10" s="1"/>
      <c r="B10" s="2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customFormat="1" ht="18" hidden="1" x14ac:dyDescent="0.25">
      <c r="A11" s="1"/>
      <c r="B11" s="2"/>
      <c r="C11" s="5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customFormat="1" ht="18" hidden="1" x14ac:dyDescent="0.25">
      <c r="A12" s="1"/>
      <c r="B12" s="2"/>
      <c r="C12" s="5"/>
      <c r="D12" s="4"/>
      <c r="E12" s="4"/>
      <c r="F12" s="4"/>
      <c r="G12" s="4"/>
      <c r="H12" s="4"/>
      <c r="I12" s="4"/>
      <c r="J12" s="4"/>
      <c r="K12" s="4"/>
      <c r="L12" s="4"/>
      <c r="M12" s="4"/>
      <c r="N12" s="8"/>
    </row>
    <row r="13" spans="1:14" customFormat="1" ht="18" hidden="1" x14ac:dyDescent="0.25">
      <c r="A13" s="1"/>
      <c r="B13" s="2"/>
      <c r="C13" s="5"/>
      <c r="D13" s="4"/>
      <c r="E13" s="4"/>
      <c r="F13" s="4"/>
      <c r="G13" s="4"/>
      <c r="H13" s="4"/>
      <c r="I13" s="4"/>
      <c r="J13" s="4"/>
      <c r="K13" s="4"/>
      <c r="L13" s="4"/>
      <c r="M13" s="4"/>
      <c r="N13" s="8"/>
    </row>
    <row r="14" spans="1:14" customFormat="1" ht="18" hidden="1" x14ac:dyDescent="0.25">
      <c r="A14" s="1"/>
      <c r="B14" s="2"/>
      <c r="C14" s="5"/>
      <c r="D14" s="4"/>
      <c r="E14" s="4"/>
      <c r="F14" s="4"/>
      <c r="G14" s="4"/>
      <c r="H14" s="4"/>
      <c r="I14" s="4"/>
      <c r="J14" s="4"/>
      <c r="K14" s="4"/>
      <c r="L14" s="4"/>
      <c r="M14" s="4"/>
      <c r="N14" s="8"/>
    </row>
    <row r="15" spans="1:14" customFormat="1" hidden="1" x14ac:dyDescent="0.3">
      <c r="A15" s="1"/>
      <c r="B15" s="2"/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  <c r="N15" s="9"/>
    </row>
    <row r="16" spans="1:14" customFormat="1" ht="26.25" hidden="1" x14ac:dyDescent="0.4">
      <c r="A16" s="1"/>
      <c r="B16" s="2"/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  <c r="N16" s="10"/>
    </row>
    <row r="17" spans="1:14" customFormat="1" ht="30" hidden="1" x14ac:dyDescent="0.4">
      <c r="A17" s="1"/>
      <c r="B17" s="2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  <c r="N17" s="11"/>
    </row>
    <row r="18" spans="1:14" customFormat="1" ht="30" x14ac:dyDescent="0.4">
      <c r="A18" s="1"/>
      <c r="B18" s="2"/>
      <c r="C18" s="5"/>
      <c r="D18" s="4"/>
      <c r="E18" s="4"/>
      <c r="F18" s="4"/>
      <c r="G18" s="4"/>
      <c r="H18" s="4"/>
      <c r="I18" s="4"/>
      <c r="J18" s="4"/>
      <c r="K18" s="4"/>
      <c r="L18" s="4"/>
      <c r="M18" s="4"/>
      <c r="N18" s="11"/>
    </row>
    <row r="19" spans="1:14" customFormat="1" x14ac:dyDescent="0.3">
      <c r="A19" s="1"/>
      <c r="B19" s="2"/>
      <c r="C19" s="5"/>
      <c r="D19" s="4"/>
      <c r="E19" s="4"/>
      <c r="F19" s="4"/>
      <c r="G19" s="4"/>
      <c r="H19" s="4"/>
      <c r="I19" s="4"/>
      <c r="J19" s="4"/>
      <c r="K19" s="4"/>
      <c r="L19" s="4"/>
      <c r="M19" s="4"/>
      <c r="N19" s="9" t="s">
        <v>0</v>
      </c>
    </row>
    <row r="20" spans="1:14" customFormat="1" x14ac:dyDescent="0.3">
      <c r="A20" s="1"/>
      <c r="B20" s="2"/>
      <c r="C20" s="5"/>
      <c r="D20" s="4"/>
      <c r="E20" s="4"/>
      <c r="F20" s="4"/>
      <c r="G20" s="4"/>
      <c r="H20" s="4"/>
      <c r="I20" s="4"/>
      <c r="J20" s="4"/>
      <c r="K20" s="4"/>
      <c r="L20" s="4"/>
      <c r="M20" s="4"/>
      <c r="N20" s="9" t="s">
        <v>1</v>
      </c>
    </row>
    <row r="21" spans="1:14" customFormat="1" x14ac:dyDescent="0.3">
      <c r="A21" s="1"/>
      <c r="B21" s="2"/>
      <c r="C21" s="5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9" t="s">
        <v>2</v>
      </c>
    </row>
    <row r="22" spans="1:14" customFormat="1" ht="30" x14ac:dyDescent="0.4">
      <c r="A22" s="1"/>
      <c r="B22" s="2"/>
      <c r="C22" s="13"/>
      <c r="D22" s="4"/>
      <c r="E22" s="4"/>
      <c r="F22" s="4"/>
      <c r="G22" s="4"/>
      <c r="H22" s="4"/>
      <c r="I22" s="4"/>
      <c r="J22" s="4"/>
      <c r="K22" s="4"/>
      <c r="L22" s="4"/>
      <c r="M22" s="4"/>
      <c r="N22" s="11"/>
    </row>
    <row r="23" spans="1:14" customFormat="1" ht="18" x14ac:dyDescent="0.25">
      <c r="A23" s="1"/>
      <c r="B23" s="2"/>
      <c r="C23" s="13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customFormat="1" ht="15" x14ac:dyDescent="0.25">
      <c r="A24" s="13"/>
      <c r="B24" s="14"/>
      <c r="C24" s="13"/>
      <c r="D24" s="13"/>
      <c r="E24" s="13"/>
      <c r="F24" s="13"/>
      <c r="G24" s="13"/>
      <c r="H24" s="13"/>
      <c r="I24" s="12"/>
      <c r="J24" s="12"/>
      <c r="K24" s="12"/>
      <c r="L24" s="12"/>
      <c r="M24" s="12"/>
      <c r="N24" s="12"/>
    </row>
    <row r="25" spans="1:14" customFormat="1" ht="15.75" x14ac:dyDescent="0.25">
      <c r="A25" s="13"/>
      <c r="B25" s="14"/>
      <c r="C25" s="13"/>
      <c r="D25" s="13"/>
      <c r="E25" s="13"/>
      <c r="F25" s="13"/>
      <c r="G25" s="13"/>
      <c r="H25" s="13"/>
      <c r="I25" s="15"/>
      <c r="J25" s="15"/>
      <c r="K25" s="15"/>
      <c r="L25" s="15"/>
      <c r="M25" s="15"/>
      <c r="N25" s="16"/>
    </row>
    <row r="26" spans="1:14" customFormat="1" ht="15.75" x14ac:dyDescent="0.25">
      <c r="A26" s="15"/>
      <c r="B26" s="17"/>
      <c r="C26" s="15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6"/>
    </row>
    <row r="27" spans="1:14" customFormat="1" ht="15.75" x14ac:dyDescent="0.25">
      <c r="A27" s="47" t="s">
        <v>3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</row>
    <row r="28" spans="1:14" customFormat="1" ht="15.75" x14ac:dyDescent="0.25">
      <c r="A28" s="13"/>
      <c r="B28" s="14"/>
      <c r="C28" s="13"/>
      <c r="D28" s="13"/>
      <c r="E28" s="13"/>
      <c r="F28" s="13"/>
      <c r="G28" s="13"/>
      <c r="H28" s="13"/>
      <c r="I28" s="19"/>
      <c r="J28" s="19"/>
      <c r="K28" s="19"/>
      <c r="L28" s="19"/>
      <c r="M28" s="19"/>
      <c r="N28" s="20"/>
    </row>
    <row r="29" spans="1:14" customFormat="1" ht="15.75" x14ac:dyDescent="0.25">
      <c r="A29" s="48" t="s">
        <v>4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</row>
    <row r="30" spans="1:14" customFormat="1" ht="15.75" x14ac:dyDescent="0.25">
      <c r="A30" s="49" t="s">
        <v>5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</row>
    <row r="31" spans="1:14" customFormat="1" ht="15.75" x14ac:dyDescent="0.25">
      <c r="A31" s="21"/>
      <c r="B31" s="22"/>
      <c r="C31" s="21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16"/>
    </row>
    <row r="32" spans="1:14" customFormat="1" ht="15.75" x14ac:dyDescent="0.25">
      <c r="A32" s="50" t="s">
        <v>6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</row>
    <row r="33" spans="1:14" customFormat="1" ht="15.75" x14ac:dyDescent="0.25">
      <c r="A33" s="13"/>
      <c r="B33" s="14"/>
      <c r="C33" s="13"/>
      <c r="D33" s="13"/>
      <c r="E33" s="13"/>
      <c r="F33" s="13"/>
      <c r="G33" s="13"/>
      <c r="H33" s="13"/>
      <c r="I33" s="24"/>
      <c r="J33" s="24"/>
      <c r="K33" s="24"/>
      <c r="L33" s="24"/>
      <c r="M33" s="24"/>
      <c r="N33" s="24"/>
    </row>
    <row r="34" spans="1:14" customFormat="1" ht="15.75" x14ac:dyDescent="0.25">
      <c r="A34" s="51" t="s">
        <v>7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</row>
    <row r="35" spans="1:14" customFormat="1" ht="15.75" x14ac:dyDescent="0.25">
      <c r="A35" s="46" t="s">
        <v>8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</row>
    <row r="36" spans="1:14" customFormat="1" ht="15" x14ac:dyDescent="0.25">
      <c r="A36" s="42" t="s">
        <v>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1:14" customFormat="1" ht="20.25" x14ac:dyDescent="0.25">
      <c r="B37" s="25"/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38" spans="1:14" s="26" customFormat="1" x14ac:dyDescent="0.3">
      <c r="A38" s="43" t="s">
        <v>10</v>
      </c>
      <c r="B38" s="43" t="s">
        <v>11</v>
      </c>
      <c r="C38" s="43" t="s">
        <v>12</v>
      </c>
      <c r="D38" s="44" t="s">
        <v>13</v>
      </c>
      <c r="E38" s="44"/>
      <c r="F38" s="44"/>
      <c r="G38" s="44"/>
      <c r="H38" s="44"/>
      <c r="I38" s="44"/>
      <c r="J38" s="44"/>
      <c r="K38" s="44"/>
      <c r="L38" s="44"/>
      <c r="M38" s="44"/>
      <c r="N38" s="45" t="s">
        <v>14</v>
      </c>
    </row>
    <row r="39" spans="1:14" s="26" customFormat="1" x14ac:dyDescent="0.3">
      <c r="A39" s="43"/>
      <c r="B39" s="43"/>
      <c r="C39" s="43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5"/>
    </row>
    <row r="40" spans="1:14" s="26" customFormat="1" x14ac:dyDescent="0.3">
      <c r="A40" s="43"/>
      <c r="B40" s="43"/>
      <c r="C40" s="43"/>
      <c r="D40" s="44" t="s">
        <v>15</v>
      </c>
      <c r="E40" s="44"/>
      <c r="F40" s="44"/>
      <c r="G40" s="44"/>
      <c r="H40" s="44"/>
      <c r="I40" s="44" t="s">
        <v>16</v>
      </c>
      <c r="J40" s="44"/>
      <c r="K40" s="44"/>
      <c r="L40" s="44"/>
      <c r="M40" s="44"/>
      <c r="N40" s="45"/>
    </row>
    <row r="41" spans="1:14" s="26" customFormat="1" ht="75" x14ac:dyDescent="0.3">
      <c r="A41" s="43"/>
      <c r="B41" s="43"/>
      <c r="C41" s="43"/>
      <c r="D41" s="27" t="s">
        <v>17</v>
      </c>
      <c r="E41" s="27" t="s">
        <v>18</v>
      </c>
      <c r="F41" s="27" t="s">
        <v>19</v>
      </c>
      <c r="G41" s="27" t="s">
        <v>20</v>
      </c>
      <c r="H41" s="27" t="s">
        <v>21</v>
      </c>
      <c r="I41" s="27" t="s">
        <v>17</v>
      </c>
      <c r="J41" s="27" t="s">
        <v>18</v>
      </c>
      <c r="K41" s="27" t="s">
        <v>19</v>
      </c>
      <c r="L41" s="28" t="s">
        <v>20</v>
      </c>
      <c r="M41" s="28" t="s">
        <v>21</v>
      </c>
      <c r="N41" s="45"/>
    </row>
    <row r="42" spans="1:14" s="26" customFormat="1" x14ac:dyDescent="0.3">
      <c r="A42" s="29">
        <v>1</v>
      </c>
      <c r="B42" s="29">
        <v>2</v>
      </c>
      <c r="C42" s="29">
        <v>3</v>
      </c>
      <c r="D42" s="30" t="s">
        <v>22</v>
      </c>
      <c r="E42" s="30" t="s">
        <v>23</v>
      </c>
      <c r="F42" s="30" t="s">
        <v>24</v>
      </c>
      <c r="G42" s="30" t="s">
        <v>25</v>
      </c>
      <c r="H42" s="30" t="s">
        <v>26</v>
      </c>
      <c r="I42" s="30" t="s">
        <v>27</v>
      </c>
      <c r="J42" s="30" t="s">
        <v>28</v>
      </c>
      <c r="K42" s="30" t="s">
        <v>29</v>
      </c>
      <c r="L42" s="30" t="s">
        <v>30</v>
      </c>
      <c r="M42" s="30" t="s">
        <v>31</v>
      </c>
      <c r="N42" s="31" t="s">
        <v>32</v>
      </c>
    </row>
    <row r="43" spans="1:14" s="35" customFormat="1" x14ac:dyDescent="0.3">
      <c r="A43" s="32">
        <v>5</v>
      </c>
      <c r="B43" s="33" t="s">
        <v>119</v>
      </c>
      <c r="C43" s="32" t="s">
        <v>33</v>
      </c>
      <c r="D43" s="34">
        <f ca="1">IF(MID($A43,3,10)="1.1.3",SUMIFS(D44:D$6000,$A44:$A$6000,$A43&amp;".1",$B44:$B$6000,"Наименование объекта по производству электрической энергии всего, в том числе:")+SUMIFS(D44:D$6000,$A44:$A$6000,$A43&amp;".2",$B44:$B$6000,"Наименование объекта по производству электрической энергии всего, в том числе:"),IF(AND($C44&lt;&gt;"Г",$C44&lt;&gt;""),SUMIFS(INDIRECT(ADDRESS(ROW($A43),COLUMN(D$1),3,1)&amp;":"&amp;ADDRESS(ROW($A43)+MATCH("Г",$C44:$C$6000,0),COLUMN(D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D44:D$6000,$A44:$A$6000,IF(AND($A43=$A44,$C43=$C44),$A43&amp;"*",IF(OR(MID($A43,1,1)="0",MID($A43,1,1)=0),"?"&amp;MID($A43,2,LEN($A43)-1),$A43&amp;".?")),$C44:$C$6000,"Г")))</f>
        <v>0</v>
      </c>
      <c r="E43" s="34">
        <f ca="1">IF(MID($A43,3,10)="1.1.3",SUMIFS(E44:E$6000,$A44:$A$6000,$A43&amp;".1",$B44:$B$6000,"Наименование объекта по производству электрической энергии всего, в том числе:")+SUMIFS(E44:E$6000,$A44:$A$6000,$A43&amp;".2",$B44:$B$6000,"Наименование объекта по производству электрической энергии всего, в том числе:"),IF(AND($C44&lt;&gt;"Г",$C44&lt;&gt;""),SUMIFS(INDIRECT(ADDRESS(ROW($A43),COLUMN(E$1),3,1)&amp;":"&amp;ADDRESS(ROW($A43)+MATCH("Г",$C44:$C$6000,0),COLUMN(E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E44:E$6000,$A44:$A$6000,IF(AND($A43=$A44,$C43=$C44),$A43&amp;"*",IF(OR(MID($A43,1,1)="0",MID($A43,1,1)=0),"?"&amp;MID($A43,2,LEN($A43)-1),$A43&amp;".?")),$C44:$C$6000,"Г")))</f>
        <v>385.48399999999998</v>
      </c>
      <c r="F43" s="34">
        <f ca="1">IF(MID($A43,3,10)="1.1.3",SUMIFS(F44:F$6000,$A44:$A$6000,$A43&amp;".1",$B44:$B$6000,"Наименование объекта по производству электрической энергии всего, в том числе:")+SUMIFS(F44:F$6000,$A44:$A$6000,$A43&amp;".2",$B44:$B$6000,"Наименование объекта по производству электрической энергии всего, в том числе:"),IF(AND($C44&lt;&gt;"Г",$C44&lt;&gt;""),SUMIFS(INDIRECT(ADDRESS(ROW($A43),COLUMN(F$1),3,1)&amp;":"&amp;ADDRESS(ROW($A43)+MATCH("Г",$C44:$C$6000,0),COLUMN(F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F44:F$6000,$A44:$A$6000,IF(AND($A43=$A44,$C43=$C44),$A43&amp;"*",IF(OR(MID($A43,1,1)="0",MID($A43,1,1)=0),"?"&amp;MID($A43,2,LEN($A43)-1),$A43&amp;".?")),$C44:$C$6000,"Г")))</f>
        <v>0</v>
      </c>
      <c r="G43" s="34">
        <f ca="1">IF(MID($A43,3,10)="1.1.3",SUMIFS(G44:G$6000,$A44:$A$6000,$A43&amp;".1",$B44:$B$6000,"Наименование объекта по производству электрической энергии всего, в том числе:")+SUMIFS(G44:G$6000,$A44:$A$6000,$A43&amp;".2",$B44:$B$6000,"Наименование объекта по производству электрической энергии всего, в том числе:"),IF(AND($C44&lt;&gt;"Г",$C44&lt;&gt;""),SUMIFS(INDIRECT(ADDRESS(ROW($A43),COLUMN(G$1),3,1)&amp;":"&amp;ADDRESS(ROW($A43)+MATCH("Г",$C44:$C$6000,0),COLUMN(G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G44:G$6000,$A44:$A$6000,IF(AND($A43=$A44,$C43=$C44),$A43&amp;"*",IF(OR(MID($A43,1,1)="0",MID($A43,1,1)=0),"?"&amp;MID($A43,2,LEN($A43)-1),$A43&amp;".?")),$C44:$C$6000,"Г")))</f>
        <v>0</v>
      </c>
      <c r="H43" s="34">
        <f ca="1">IF(MID($A43,3,10)="1.1.3",SUMIFS(H44:H$6000,$A44:$A$6000,$A43&amp;".1",$B44:$B$6000,"Наименование объекта по производству электрической энергии всего, в том числе:")+SUMIFS(H44:H$6000,$A44:$A$6000,$A43&amp;".2",$B44:$B$6000,"Наименование объекта по производству электрической энергии всего, в том числе:"),IF(AND($C44&lt;&gt;"Г",$C44&lt;&gt;""),SUMIFS(INDIRECT(ADDRESS(ROW($A43),COLUMN(H$1),3,1)&amp;":"&amp;ADDRESS(ROW($A43)+MATCH("Г",$C44:$C$6000,0),COLUMN(H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H44:H$6000,$A44:$A$6000,IF(AND($A43=$A44,$C43=$C44),$A43&amp;"*",IF(OR(MID($A43,1,1)="0",MID($A43,1,1)=0),"?"&amp;MID($A43,2,LEN($A43)-1),$A43&amp;".?")),$C44:$C$6000,"Г")))</f>
        <v>0</v>
      </c>
      <c r="I43" s="34">
        <f ca="1">IF(MID($A43,3,10)="1.1.3",SUMIFS(I44:I$6000,$A44:$A$6000,$A43&amp;".1",$B44:$B$6000,"Наименование объекта по производству электрической энергии всего, в том числе:")+SUMIFS(I44:I$6000,$A44:$A$6000,$A43&amp;".2",$B44:$B$6000,"Наименование объекта по производству электрической энергии всего, в том числе:"),IF(AND($C44&lt;&gt;"Г",$C44&lt;&gt;""),SUMIFS(INDIRECT(ADDRESS(ROW($A43),COLUMN(I$1),3,1)&amp;":"&amp;ADDRESS(ROW($A43)+MATCH("Г",$C44:$C$6000,0),COLUMN(I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I44:I$6000,$A44:$A$6000,IF(AND($A43=$A44,$C43=$C44),$A43&amp;"*",IF(OR(MID($A43,1,1)="0",MID($A43,1,1)=0),"?"&amp;MID($A43,2,LEN($A43)-1),$A43&amp;".?")),$C44:$C$6000,"Г")))</f>
        <v>0</v>
      </c>
      <c r="J43" s="34">
        <f ca="1">IF(MID($A43,3,10)="1.1.3",SUMIFS(J44:J$6000,$A44:$A$6000,$A43&amp;".1",$B44:$B$6000,"Наименование объекта по производству электрической энергии всего, в том числе:")+SUMIFS(J44:J$6000,$A44:$A$6000,$A43&amp;".2",$B44:$B$6000,"Наименование объекта по производству электрической энергии всего, в том числе:"),IF(AND($C44&lt;&gt;"Г",$C44&lt;&gt;""),SUMIFS(INDIRECT(ADDRESS(ROW($A43),COLUMN(J$1),3,1)&amp;":"&amp;ADDRESS(ROW($A43)+MATCH("Г",$C44:$C$6000,0),COLUMN(J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J44:J$6000,$A44:$A$6000,IF(AND($A43=$A44,$C43=$C44),$A43&amp;"*",IF(OR(MID($A43,1,1)="0",MID($A43,1,1)=0),"?"&amp;MID($A43,2,LEN($A43)-1),$A43&amp;".?")),$C44:$C$6000,"Г")))</f>
        <v>1.0352386512244387</v>
      </c>
      <c r="K43" s="34">
        <f ca="1">IF(MID($A43,3,10)="1.1.3",SUMIFS(K44:K$6000,$A44:$A$6000,$A43&amp;".1",$B44:$B$6000,"Наименование объекта по производству электрической энергии всего, в том числе:")+SUMIFS(K44:K$6000,$A44:$A$6000,$A43&amp;".2",$B44:$B$6000,"Наименование объекта по производству электрической энергии всего, в том числе:"),IF(AND($C44&lt;&gt;"Г",$C44&lt;&gt;""),SUMIFS(INDIRECT(ADDRESS(ROW($A43),COLUMN(K$1),3,1)&amp;":"&amp;ADDRESS(ROW($A43)+MATCH("Г",$C44:$C$6000,0),COLUMN(K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K44:K$6000,$A44:$A$6000,IF(AND($A43=$A44,$C43=$C44),$A43&amp;"*",IF(OR(MID($A43,1,1)="0",MID($A43,1,1)=0),"?"&amp;MID($A43,2,LEN($A43)-1),$A43&amp;".?")),$C44:$C$6000,"Г")))</f>
        <v>0</v>
      </c>
      <c r="L43" s="34">
        <f ca="1">IF(MID($A43,3,10)="1.1.3",SUMIFS(L44:L$6000,$A44:$A$6000,$A43&amp;".1",$B44:$B$6000,"Наименование объекта по производству электрической энергии всего, в том числе:")+SUMIFS(L44:L$6000,$A44:$A$6000,$A43&amp;".2",$B44:$B$6000,"Наименование объекта по производству электрической энергии всего, в том числе:"),IF(AND($C44&lt;&gt;"Г",$C44&lt;&gt;""),SUMIFS(INDIRECT(ADDRESS(ROW($A43),COLUMN(L$1),3,1)&amp;":"&amp;ADDRESS(ROW($A43)+MATCH("Г",$C44:$C$6000,0),COLUMN(L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L44:L$6000,$A44:$A$6000,IF(AND($A43=$A44,$C43=$C44),$A43&amp;"*",IF(OR(MID($A43,1,1)="0",MID($A43,1,1)=0),"?"&amp;MID($A43,2,LEN($A43)-1),$A43&amp;".?")),$C44:$C$6000,"Г")))</f>
        <v>0</v>
      </c>
      <c r="M43" s="34">
        <f ca="1">IF(MID($A43,3,10)="1.1.3",SUMIFS(M44:M$6000,$A44:$A$6000,$A43&amp;".1",$B44:$B$6000,"Наименование объекта по производству электрической энергии всего, в том числе:")+SUMIFS(M44:M$6000,$A44:$A$6000,$A43&amp;".2",$B44:$B$6000,"Наименование объекта по производству электрической энергии всего, в том числе:"),IF(AND($C44&lt;&gt;"Г",$C44&lt;&gt;""),SUMIFS(INDIRECT(ADDRESS(ROW($A43),COLUMN(M$1),3,1)&amp;":"&amp;ADDRESS(ROW($A43)+MATCH("Г",$C44:$C$6000,0),COLUMN(M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M44:M$6000,$A44:$A$6000,IF(AND($A43=$A44,$C43=$C44),$A43&amp;"*",IF(OR(MID($A43,1,1)="0",MID($A43,1,1)=0),"?"&amp;MID($A43,2,LEN($A43)-1),$A43&amp;".?")),$C44:$C$6000,"Г")))</f>
        <v>0</v>
      </c>
      <c r="N43" s="32" t="s">
        <v>498</v>
      </c>
    </row>
    <row r="44" spans="1:14" s="35" customFormat="1" ht="56.25" x14ac:dyDescent="0.3">
      <c r="A44" s="32" t="s">
        <v>120</v>
      </c>
      <c r="B44" s="33" t="s">
        <v>34</v>
      </c>
      <c r="C44" s="32" t="s">
        <v>33</v>
      </c>
      <c r="D44" s="34">
        <f ca="1">IF(MID($A44,3,10)="1.1.3",SUMIFS(D45:D$6000,$A45:$A$6000,$A44&amp;".1",$B45:$B$6000,"Наименование объекта по производству электрической энергии всего, в том числе:")+SUMIFS(D45:D$6000,$A45:$A$6000,$A44&amp;".2",$B45:$B$6000,"Наименование объекта по производству электрической энергии всего, в том числе:"),IF(AND($C45&lt;&gt;"Г",$C45&lt;&gt;""),SUMIFS(INDIRECT(ADDRESS(ROW($A44),COLUMN(D$1),3,1)&amp;":"&amp;ADDRESS(ROW($A44)+MATCH("Г",$C45:$C$6000,0),COLUMN(D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D45:D$6000,$A45:$A$6000,IF(AND($A44=$A45,$C44=$C45),$A44&amp;"*",IF(OR(MID($A44,1,1)="0",MID($A44,1,1)=0),"?"&amp;MID($A44,2,LEN($A44)-1),$A44&amp;".?")),$C45:$C$6000,"Г")))</f>
        <v>0</v>
      </c>
      <c r="E44" s="34">
        <f ca="1">IF(MID($A44,3,10)="1.1.3",SUMIFS(E45:E$6000,$A45:$A$6000,$A44&amp;".1",$B45:$B$6000,"Наименование объекта по производству электрической энергии всего, в том числе:")+SUMIFS(E45:E$6000,$A45:$A$6000,$A44&amp;".2",$B45:$B$6000,"Наименование объекта по производству электрической энергии всего, в том числе:"),IF(AND($C45&lt;&gt;"Г",$C45&lt;&gt;""),SUMIFS(INDIRECT(ADDRESS(ROW($A44),COLUMN(E$1),3,1)&amp;":"&amp;ADDRESS(ROW($A44)+MATCH("Г",$C45:$C$6000,0),COLUMN(E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E45:E$6000,$A45:$A$6000,IF(AND($A44=$A45,$C44=$C45),$A44&amp;"*",IF(OR(MID($A44,1,1)="0",MID($A44,1,1)=0),"?"&amp;MID($A44,2,LEN($A44)-1),$A44&amp;".?")),$C45:$C$6000,"Г")))</f>
        <v>385.48399999999998</v>
      </c>
      <c r="F44" s="34">
        <f ca="1">IF(MID($A44,3,10)="1.1.3",SUMIFS(F45:F$6000,$A45:$A$6000,$A44&amp;".1",$B45:$B$6000,"Наименование объекта по производству электрической энергии всего, в том числе:")+SUMIFS(F45:F$6000,$A45:$A$6000,$A44&amp;".2",$B45:$B$6000,"Наименование объекта по производству электрической энергии всего, в том числе:"),IF(AND($C45&lt;&gt;"Г",$C45&lt;&gt;""),SUMIFS(INDIRECT(ADDRESS(ROW($A44),COLUMN(F$1),3,1)&amp;":"&amp;ADDRESS(ROW($A44)+MATCH("Г",$C45:$C$6000,0),COLUMN(F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F45:F$6000,$A45:$A$6000,IF(AND($A44=$A45,$C44=$C45),$A44&amp;"*",IF(OR(MID($A44,1,1)="0",MID($A44,1,1)=0),"?"&amp;MID($A44,2,LEN($A44)-1),$A44&amp;".?")),$C45:$C$6000,"Г")))</f>
        <v>0</v>
      </c>
      <c r="G44" s="34">
        <f ca="1">IF(MID($A44,3,10)="1.1.3",SUMIFS(G45:G$6000,$A45:$A$6000,$A44&amp;".1",$B45:$B$6000,"Наименование объекта по производству электрической энергии всего, в том числе:")+SUMIFS(G45:G$6000,$A45:$A$6000,$A44&amp;".2",$B45:$B$6000,"Наименование объекта по производству электрической энергии всего, в том числе:"),IF(AND($C45&lt;&gt;"Г",$C45&lt;&gt;""),SUMIFS(INDIRECT(ADDRESS(ROW($A44),COLUMN(G$1),3,1)&amp;":"&amp;ADDRESS(ROW($A44)+MATCH("Г",$C45:$C$6000,0),COLUMN(G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G45:G$6000,$A45:$A$6000,IF(AND($A44=$A45,$C44=$C45),$A44&amp;"*",IF(OR(MID($A44,1,1)="0",MID($A44,1,1)=0),"?"&amp;MID($A44,2,LEN($A44)-1),$A44&amp;".?")),$C45:$C$6000,"Г")))</f>
        <v>0</v>
      </c>
      <c r="H44" s="34">
        <f ca="1">IF(MID($A44,3,10)="1.1.3",SUMIFS(H45:H$6000,$A45:$A$6000,$A44&amp;".1",$B45:$B$6000,"Наименование объекта по производству электрической энергии всего, в том числе:")+SUMIFS(H45:H$6000,$A45:$A$6000,$A44&amp;".2",$B45:$B$6000,"Наименование объекта по производству электрической энергии всего, в том числе:"),IF(AND($C45&lt;&gt;"Г",$C45&lt;&gt;""),SUMIFS(INDIRECT(ADDRESS(ROW($A44),COLUMN(H$1),3,1)&amp;":"&amp;ADDRESS(ROW($A44)+MATCH("Г",$C45:$C$6000,0),COLUMN(H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H45:H$6000,$A45:$A$6000,IF(AND($A44=$A45,$C44=$C45),$A44&amp;"*",IF(OR(MID($A44,1,1)="0",MID($A44,1,1)=0),"?"&amp;MID($A44,2,LEN($A44)-1),$A44&amp;".?")),$C45:$C$6000,"Г")))</f>
        <v>0</v>
      </c>
      <c r="I44" s="34">
        <f ca="1">IF(MID($A44,3,10)="1.1.3",SUMIFS(I45:I$6000,$A45:$A$6000,$A44&amp;".1",$B45:$B$6000,"Наименование объекта по производству электрической энергии всего, в том числе:")+SUMIFS(I45:I$6000,$A45:$A$6000,$A44&amp;".2",$B45:$B$6000,"Наименование объекта по производству электрической энергии всего, в том числе:"),IF(AND($C45&lt;&gt;"Г",$C45&lt;&gt;""),SUMIFS(INDIRECT(ADDRESS(ROW($A44),COLUMN(I$1),3,1)&amp;":"&amp;ADDRESS(ROW($A44)+MATCH("Г",$C45:$C$6000,0),COLUMN(I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I45:I$6000,$A45:$A$6000,IF(AND($A44=$A45,$C44=$C45),$A44&amp;"*",IF(OR(MID($A44,1,1)="0",MID($A44,1,1)=0),"?"&amp;MID($A44,2,LEN($A44)-1),$A44&amp;".?")),$C45:$C$6000,"Г")))</f>
        <v>0</v>
      </c>
      <c r="J44" s="34">
        <f ca="1">IF(MID($A44,3,10)="1.1.3",SUMIFS(J45:J$6000,$A45:$A$6000,$A44&amp;".1",$B45:$B$6000,"Наименование объекта по производству электрической энергии всего, в том числе:")+SUMIFS(J45:J$6000,$A45:$A$6000,$A44&amp;".2",$B45:$B$6000,"Наименование объекта по производству электрической энергии всего, в том числе:"),IF(AND($C45&lt;&gt;"Г",$C45&lt;&gt;""),SUMIFS(INDIRECT(ADDRESS(ROW($A44),COLUMN(J$1),3,1)&amp;":"&amp;ADDRESS(ROW($A44)+MATCH("Г",$C45:$C$6000,0),COLUMN(J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J45:J$6000,$A45:$A$6000,IF(AND($A44=$A45,$C44=$C45),$A44&amp;"*",IF(OR(MID($A44,1,1)="0",MID($A44,1,1)=0),"?"&amp;MID($A44,2,LEN($A44)-1),$A44&amp;".?")),$C45:$C$6000,"Г")))</f>
        <v>1.0352386512244387</v>
      </c>
      <c r="K44" s="34">
        <f ca="1">IF(MID($A44,3,10)="1.1.3",SUMIFS(K45:K$6000,$A45:$A$6000,$A44&amp;".1",$B45:$B$6000,"Наименование объекта по производству электрической энергии всего, в том числе:")+SUMIFS(K45:K$6000,$A45:$A$6000,$A44&amp;".2",$B45:$B$6000,"Наименование объекта по производству электрической энергии всего, в том числе:"),IF(AND($C45&lt;&gt;"Г",$C45&lt;&gt;""),SUMIFS(INDIRECT(ADDRESS(ROW($A44),COLUMN(K$1),3,1)&amp;":"&amp;ADDRESS(ROW($A44)+MATCH("Г",$C45:$C$6000,0),COLUMN(K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K45:K$6000,$A45:$A$6000,IF(AND($A44=$A45,$C44=$C45),$A44&amp;"*",IF(OR(MID($A44,1,1)="0",MID($A44,1,1)=0),"?"&amp;MID($A44,2,LEN($A44)-1),$A44&amp;".?")),$C45:$C$6000,"Г")))</f>
        <v>0</v>
      </c>
      <c r="L44" s="34">
        <f ca="1">IF(MID($A44,3,10)="1.1.3",SUMIFS(L45:L$6000,$A45:$A$6000,$A44&amp;".1",$B45:$B$6000,"Наименование объекта по производству электрической энергии всего, в том числе:")+SUMIFS(L45:L$6000,$A45:$A$6000,$A44&amp;".2",$B45:$B$6000,"Наименование объекта по производству электрической энергии всего, в том числе:"),IF(AND($C45&lt;&gt;"Г",$C45&lt;&gt;""),SUMIFS(INDIRECT(ADDRESS(ROW($A44),COLUMN(L$1),3,1)&amp;":"&amp;ADDRESS(ROW($A44)+MATCH("Г",$C45:$C$6000,0),COLUMN(L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L45:L$6000,$A45:$A$6000,IF(AND($A44=$A45,$C44=$C45),$A44&amp;"*",IF(OR(MID($A44,1,1)="0",MID($A44,1,1)=0),"?"&amp;MID($A44,2,LEN($A44)-1),$A44&amp;".?")),$C45:$C$6000,"Г")))</f>
        <v>0</v>
      </c>
      <c r="M44" s="34">
        <f ca="1">IF(MID($A44,3,10)="1.1.3",SUMIFS(M45:M$6000,$A45:$A$6000,$A44&amp;".1",$B45:$B$6000,"Наименование объекта по производству электрической энергии всего, в том числе:")+SUMIFS(M45:M$6000,$A45:$A$6000,$A44&amp;".2",$B45:$B$6000,"Наименование объекта по производству электрической энергии всего, в том числе:"),IF(AND($C45&lt;&gt;"Г",$C45&lt;&gt;""),SUMIFS(INDIRECT(ADDRESS(ROW($A44),COLUMN(M$1),3,1)&amp;":"&amp;ADDRESS(ROW($A44)+MATCH("Г",$C45:$C$6000,0),COLUMN(M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M45:M$6000,$A45:$A$6000,IF(AND($A44=$A45,$C44=$C45),$A44&amp;"*",IF(OR(MID($A44,1,1)="0",MID($A44,1,1)=0),"?"&amp;MID($A44,2,LEN($A44)-1),$A44&amp;".?")),$C45:$C$6000,"Г")))</f>
        <v>0</v>
      </c>
      <c r="N44" s="32" t="s">
        <v>498</v>
      </c>
    </row>
    <row r="45" spans="1:14" s="35" customFormat="1" x14ac:dyDescent="0.3">
      <c r="A45" s="32" t="s">
        <v>121</v>
      </c>
      <c r="B45" s="33" t="s">
        <v>35</v>
      </c>
      <c r="C45" s="32" t="s">
        <v>33</v>
      </c>
      <c r="D45" s="34">
        <f ca="1">IF(MID($A45,3,10)="1.1.3",SUMIFS(D46:D$6000,$A46:$A$6000,$A45&amp;".1",$B46:$B$6000,"Наименование объекта по производству электрической энергии всего, в том числе:")+SUMIFS(D46:D$6000,$A46:$A$6000,$A45&amp;".2",$B46:$B$6000,"Наименование объекта по производству электрической энергии всего, в том числе:"),IF(AND($C46&lt;&gt;"Г",$C46&lt;&gt;""),SUMIFS(INDIRECT(ADDRESS(ROW($A45),COLUMN(D$1),3,1)&amp;":"&amp;ADDRESS(ROW($A45)+MATCH("Г",$C46:$C$6000,0),COLUMN(D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D46:D$6000,$A46:$A$6000,IF(AND($A45=$A46,$C45=$C46),$A45&amp;"*",IF(OR(MID($A45,1,1)="0",MID($A45,1,1)=0),"?"&amp;MID($A45,2,LEN($A45)-1),$A45&amp;".?")),$C46:$C$6000,"Г")))</f>
        <v>0</v>
      </c>
      <c r="E45" s="34">
        <f ca="1">IF(MID($A45,3,10)="1.1.3",SUMIFS(E46:E$6000,$A46:$A$6000,$A45&amp;".1",$B46:$B$6000,"Наименование объекта по производству электрической энергии всего, в том числе:")+SUMIFS(E46:E$6000,$A46:$A$6000,$A45&amp;".2",$B46:$B$6000,"Наименование объекта по производству электрической энергии всего, в том числе:"),IF(AND($C46&lt;&gt;"Г",$C46&lt;&gt;""),SUMIFS(INDIRECT(ADDRESS(ROW($A45),COLUMN(E$1),3,1)&amp;":"&amp;ADDRESS(ROW($A45)+MATCH("Г",$C46:$C$6000,0),COLUMN(E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E46:E$6000,$A46:$A$6000,IF(AND($A45=$A46,$C45=$C46),$A45&amp;"*",IF(OR(MID($A45,1,1)="0",MID($A45,1,1)=0),"?"&amp;MID($A45,2,LEN($A45)-1),$A45&amp;".?")),$C46:$C$6000,"Г")))</f>
        <v>0</v>
      </c>
      <c r="F45" s="34">
        <f ca="1">IF(MID($A45,3,10)="1.1.3",SUMIFS(F46:F$6000,$A46:$A$6000,$A45&amp;".1",$B46:$B$6000,"Наименование объекта по производству электрической энергии всего, в том числе:")+SUMIFS(F46:F$6000,$A46:$A$6000,$A45&amp;".2",$B46:$B$6000,"Наименование объекта по производству электрической энергии всего, в том числе:"),IF(AND($C46&lt;&gt;"Г",$C46&lt;&gt;""),SUMIFS(INDIRECT(ADDRESS(ROW($A45),COLUMN(F$1),3,1)&amp;":"&amp;ADDRESS(ROW($A45)+MATCH("Г",$C46:$C$6000,0),COLUMN(F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F46:F$6000,$A46:$A$6000,IF(AND($A45=$A46,$C45=$C46),$A45&amp;"*",IF(OR(MID($A45,1,1)="0",MID($A45,1,1)=0),"?"&amp;MID($A45,2,LEN($A45)-1),$A45&amp;".?")),$C46:$C$6000,"Г")))</f>
        <v>0</v>
      </c>
      <c r="G45" s="34">
        <f ca="1">IF(MID($A45,3,10)="1.1.3",SUMIFS(G46:G$6000,$A46:$A$6000,$A45&amp;".1",$B46:$B$6000,"Наименование объекта по производству электрической энергии всего, в том числе:")+SUMIFS(G46:G$6000,$A46:$A$6000,$A45&amp;".2",$B46:$B$6000,"Наименование объекта по производству электрической энергии всего, в том числе:"),IF(AND($C46&lt;&gt;"Г",$C46&lt;&gt;""),SUMIFS(INDIRECT(ADDRESS(ROW($A45),COLUMN(G$1),3,1)&amp;":"&amp;ADDRESS(ROW($A45)+MATCH("Г",$C46:$C$6000,0),COLUMN(G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G46:G$6000,$A46:$A$6000,IF(AND($A45=$A46,$C45=$C46),$A45&amp;"*",IF(OR(MID($A45,1,1)="0",MID($A45,1,1)=0),"?"&amp;MID($A45,2,LEN($A45)-1),$A45&amp;".?")),$C46:$C$6000,"Г")))</f>
        <v>0</v>
      </c>
      <c r="H45" s="34">
        <f ca="1">IF(MID($A45,3,10)="1.1.3",SUMIFS(H46:H$6000,$A46:$A$6000,$A45&amp;".1",$B46:$B$6000,"Наименование объекта по производству электрической энергии всего, в том числе:")+SUMIFS(H46:H$6000,$A46:$A$6000,$A45&amp;".2",$B46:$B$6000,"Наименование объекта по производству электрической энергии всего, в том числе:"),IF(AND($C46&lt;&gt;"Г",$C46&lt;&gt;""),SUMIFS(INDIRECT(ADDRESS(ROW($A45),COLUMN(H$1),3,1)&amp;":"&amp;ADDRESS(ROW($A45)+MATCH("Г",$C46:$C$6000,0),COLUMN(H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H46:H$6000,$A46:$A$6000,IF(AND($A45=$A46,$C45=$C46),$A45&amp;"*",IF(OR(MID($A45,1,1)="0",MID($A45,1,1)=0),"?"&amp;MID($A45,2,LEN($A45)-1),$A45&amp;".?")),$C46:$C$6000,"Г")))</f>
        <v>0</v>
      </c>
      <c r="I45" s="34">
        <f ca="1">IF(MID($A45,3,10)="1.1.3",SUMIFS(I46:I$6000,$A46:$A$6000,$A45&amp;".1",$B46:$B$6000,"Наименование объекта по производству электрической энергии всего, в том числе:")+SUMIFS(I46:I$6000,$A46:$A$6000,$A45&amp;".2",$B46:$B$6000,"Наименование объекта по производству электрической энергии всего, в том числе:"),IF(AND($C46&lt;&gt;"Г",$C46&lt;&gt;""),SUMIFS(INDIRECT(ADDRESS(ROW($A45),COLUMN(I$1),3,1)&amp;":"&amp;ADDRESS(ROW($A45)+MATCH("Г",$C46:$C$6000,0),COLUMN(I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I46:I$6000,$A46:$A$6000,IF(AND($A45=$A46,$C45=$C46),$A45&amp;"*",IF(OR(MID($A45,1,1)="0",MID($A45,1,1)=0),"?"&amp;MID($A45,2,LEN($A45)-1),$A45&amp;".?")),$C46:$C$6000,"Г")))</f>
        <v>0</v>
      </c>
      <c r="J45" s="34">
        <f ca="1">IF(MID($A45,3,10)="1.1.3",SUMIFS(J46:J$6000,$A46:$A$6000,$A45&amp;".1",$B46:$B$6000,"Наименование объекта по производству электрической энергии всего, в том числе:")+SUMIFS(J46:J$6000,$A46:$A$6000,$A45&amp;".2",$B46:$B$6000,"Наименование объекта по производству электрической энергии всего, в том числе:"),IF(AND($C46&lt;&gt;"Г",$C46&lt;&gt;""),SUMIFS(INDIRECT(ADDRESS(ROW($A45),COLUMN(J$1),3,1)&amp;":"&amp;ADDRESS(ROW($A45)+MATCH("Г",$C46:$C$6000,0),COLUMN(J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J46:J$6000,$A46:$A$6000,IF(AND($A45=$A46,$C45=$C46),$A45&amp;"*",IF(OR(MID($A45,1,1)="0",MID($A45,1,1)=0),"?"&amp;MID($A45,2,LEN($A45)-1),$A45&amp;".?")),$C46:$C$6000,"Г")))</f>
        <v>0</v>
      </c>
      <c r="K45" s="34">
        <f ca="1">IF(MID($A45,3,10)="1.1.3",SUMIFS(K46:K$6000,$A46:$A$6000,$A45&amp;".1",$B46:$B$6000,"Наименование объекта по производству электрической энергии всего, в том числе:")+SUMIFS(K46:K$6000,$A46:$A$6000,$A45&amp;".2",$B46:$B$6000,"Наименование объекта по производству электрической энергии всего, в том числе:"),IF(AND($C46&lt;&gt;"Г",$C46&lt;&gt;""),SUMIFS(INDIRECT(ADDRESS(ROW($A45),COLUMN(K$1),3,1)&amp;":"&amp;ADDRESS(ROW($A45)+MATCH("Г",$C46:$C$6000,0),COLUMN(K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K46:K$6000,$A46:$A$6000,IF(AND($A45=$A46,$C45=$C46),$A45&amp;"*",IF(OR(MID($A45,1,1)="0",MID($A45,1,1)=0),"?"&amp;MID($A45,2,LEN($A45)-1),$A45&amp;".?")),$C46:$C$6000,"Г")))</f>
        <v>0</v>
      </c>
      <c r="L45" s="34">
        <f ca="1">IF(MID($A45,3,10)="1.1.3",SUMIFS(L46:L$6000,$A46:$A$6000,$A45&amp;".1",$B46:$B$6000,"Наименование объекта по производству электрической энергии всего, в том числе:")+SUMIFS(L46:L$6000,$A46:$A$6000,$A45&amp;".2",$B46:$B$6000,"Наименование объекта по производству электрической энергии всего, в том числе:"),IF(AND($C46&lt;&gt;"Г",$C46&lt;&gt;""),SUMIFS(INDIRECT(ADDRESS(ROW($A45),COLUMN(L$1),3,1)&amp;":"&amp;ADDRESS(ROW($A45)+MATCH("Г",$C46:$C$6000,0),COLUMN(L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L46:L$6000,$A46:$A$6000,IF(AND($A45=$A46,$C45=$C46),$A45&amp;"*",IF(OR(MID($A45,1,1)="0",MID($A45,1,1)=0),"?"&amp;MID($A45,2,LEN($A45)-1),$A45&amp;".?")),$C46:$C$6000,"Г")))</f>
        <v>0</v>
      </c>
      <c r="M45" s="34">
        <f ca="1">IF(MID($A45,3,10)="1.1.3",SUMIFS(M46:M$6000,$A46:$A$6000,$A45&amp;".1",$B46:$B$6000,"Наименование объекта по производству электрической энергии всего, в том числе:")+SUMIFS(M46:M$6000,$A46:$A$6000,$A45&amp;".2",$B46:$B$6000,"Наименование объекта по производству электрической энергии всего, в том числе:"),IF(AND($C46&lt;&gt;"Г",$C46&lt;&gt;""),SUMIFS(INDIRECT(ADDRESS(ROW($A45),COLUMN(M$1),3,1)&amp;":"&amp;ADDRESS(ROW($A45)+MATCH("Г",$C46:$C$6000,0),COLUMN(M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M46:M$6000,$A46:$A$6000,IF(AND($A45=$A46,$C45=$C46),$A45&amp;"*",IF(OR(MID($A45,1,1)="0",MID($A45,1,1)=0),"?"&amp;MID($A45,2,LEN($A45)-1),$A45&amp;".?")),$C46:$C$6000,"Г")))</f>
        <v>0</v>
      </c>
      <c r="N45" s="32" t="s">
        <v>498</v>
      </c>
    </row>
    <row r="46" spans="1:14" s="35" customFormat="1" ht="37.5" x14ac:dyDescent="0.3">
      <c r="A46" s="32" t="s">
        <v>122</v>
      </c>
      <c r="B46" s="33" t="s">
        <v>36</v>
      </c>
      <c r="C46" s="32" t="s">
        <v>33</v>
      </c>
      <c r="D46" s="34">
        <f ca="1">IF(MID($A46,3,10)="1.1.3",SUMIFS(D47:D$6000,$A47:$A$6000,$A46&amp;".1",$B47:$B$6000,"Наименование объекта по производству электрической энергии всего, в том числе:")+SUMIFS(D47:D$6000,$A47:$A$6000,$A46&amp;".2",$B47:$B$6000,"Наименование объекта по производству электрической энергии всего, в том числе:"),IF(AND($C47&lt;&gt;"Г",$C47&lt;&gt;""),SUMIFS(INDIRECT(ADDRESS(ROW($A46),COLUMN(D$1),3,1)&amp;":"&amp;ADDRESS(ROW($A46)+MATCH("Г",$C47:$C$6000,0),COLUMN(D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D47:D$6000,$A47:$A$6000,IF(AND($A46=$A47,$C46=$C47),$A46&amp;"*",IF(OR(MID($A46,1,1)="0",MID($A46,1,1)=0),"?"&amp;MID($A46,2,LEN($A46)-1),$A46&amp;".?")),$C47:$C$6000,"Г")))</f>
        <v>0</v>
      </c>
      <c r="E46" s="34">
        <f ca="1">IF(MID($A46,3,10)="1.1.3",SUMIFS(E47:E$6000,$A47:$A$6000,$A46&amp;".1",$B47:$B$6000,"Наименование объекта по производству электрической энергии всего, в том числе:")+SUMIFS(E47:E$6000,$A47:$A$6000,$A46&amp;".2",$B47:$B$6000,"Наименование объекта по производству электрической энергии всего, в том числе:"),IF(AND($C47&lt;&gt;"Г",$C47&lt;&gt;""),SUMIFS(INDIRECT(ADDRESS(ROW($A46),COLUMN(E$1),3,1)&amp;":"&amp;ADDRESS(ROW($A46)+MATCH("Г",$C47:$C$6000,0),COLUMN(E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E47:E$6000,$A47:$A$6000,IF(AND($A46=$A47,$C46=$C47),$A46&amp;"*",IF(OR(MID($A46,1,1)="0",MID($A46,1,1)=0),"?"&amp;MID($A46,2,LEN($A46)-1),$A46&amp;".?")),$C47:$C$6000,"Г")))</f>
        <v>0</v>
      </c>
      <c r="F46" s="34">
        <f ca="1">IF(MID($A46,3,10)="1.1.3",SUMIFS(F47:F$6000,$A47:$A$6000,$A46&amp;".1",$B47:$B$6000,"Наименование объекта по производству электрической энергии всего, в том числе:")+SUMIFS(F47:F$6000,$A47:$A$6000,$A46&amp;".2",$B47:$B$6000,"Наименование объекта по производству электрической энергии всего, в том числе:"),IF(AND($C47&lt;&gt;"Г",$C47&lt;&gt;""),SUMIFS(INDIRECT(ADDRESS(ROW($A46),COLUMN(F$1),3,1)&amp;":"&amp;ADDRESS(ROW($A46)+MATCH("Г",$C47:$C$6000,0),COLUMN(F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F47:F$6000,$A47:$A$6000,IF(AND($A46=$A47,$C46=$C47),$A46&amp;"*",IF(OR(MID($A46,1,1)="0",MID($A46,1,1)=0),"?"&amp;MID($A46,2,LEN($A46)-1),$A46&amp;".?")),$C47:$C$6000,"Г")))</f>
        <v>0</v>
      </c>
      <c r="G46" s="34">
        <f ca="1">IF(MID($A46,3,10)="1.1.3",SUMIFS(G47:G$6000,$A47:$A$6000,$A46&amp;".1",$B47:$B$6000,"Наименование объекта по производству электрической энергии всего, в том числе:")+SUMIFS(G47:G$6000,$A47:$A$6000,$A46&amp;".2",$B47:$B$6000,"Наименование объекта по производству электрической энергии всего, в том числе:"),IF(AND($C47&lt;&gt;"Г",$C47&lt;&gt;""),SUMIFS(INDIRECT(ADDRESS(ROW($A46),COLUMN(G$1),3,1)&amp;":"&amp;ADDRESS(ROW($A46)+MATCH("Г",$C47:$C$6000,0),COLUMN(G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G47:G$6000,$A47:$A$6000,IF(AND($A46=$A47,$C46=$C47),$A46&amp;"*",IF(OR(MID($A46,1,1)="0",MID($A46,1,1)=0),"?"&amp;MID($A46,2,LEN($A46)-1),$A46&amp;".?")),$C47:$C$6000,"Г")))</f>
        <v>0</v>
      </c>
      <c r="H46" s="34">
        <f ca="1">IF(MID($A46,3,10)="1.1.3",SUMIFS(H47:H$6000,$A47:$A$6000,$A46&amp;".1",$B47:$B$6000,"Наименование объекта по производству электрической энергии всего, в том числе:")+SUMIFS(H47:H$6000,$A47:$A$6000,$A46&amp;".2",$B47:$B$6000,"Наименование объекта по производству электрической энергии всего, в том числе:"),IF(AND($C47&lt;&gt;"Г",$C47&lt;&gt;""),SUMIFS(INDIRECT(ADDRESS(ROW($A46),COLUMN(H$1),3,1)&amp;":"&amp;ADDRESS(ROW($A46)+MATCH("Г",$C47:$C$6000,0),COLUMN(H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H47:H$6000,$A47:$A$6000,IF(AND($A46=$A47,$C46=$C47),$A46&amp;"*",IF(OR(MID($A46,1,1)="0",MID($A46,1,1)=0),"?"&amp;MID($A46,2,LEN($A46)-1),$A46&amp;".?")),$C47:$C$6000,"Г")))</f>
        <v>0</v>
      </c>
      <c r="I46" s="34">
        <f ca="1">IF(MID($A46,3,10)="1.1.3",SUMIFS(I47:I$6000,$A47:$A$6000,$A46&amp;".1",$B47:$B$6000,"Наименование объекта по производству электрической энергии всего, в том числе:")+SUMIFS(I47:I$6000,$A47:$A$6000,$A46&amp;".2",$B47:$B$6000,"Наименование объекта по производству электрической энергии всего, в том числе:"),IF(AND($C47&lt;&gt;"Г",$C47&lt;&gt;""),SUMIFS(INDIRECT(ADDRESS(ROW($A46),COLUMN(I$1),3,1)&amp;":"&amp;ADDRESS(ROW($A46)+MATCH("Г",$C47:$C$6000,0),COLUMN(I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I47:I$6000,$A47:$A$6000,IF(AND($A46=$A47,$C46=$C47),$A46&amp;"*",IF(OR(MID($A46,1,1)="0",MID($A46,1,1)=0),"?"&amp;MID($A46,2,LEN($A46)-1),$A46&amp;".?")),$C47:$C$6000,"Г")))</f>
        <v>0</v>
      </c>
      <c r="J46" s="34">
        <f ca="1">IF(MID($A46,3,10)="1.1.3",SUMIFS(J47:J$6000,$A47:$A$6000,$A46&amp;".1",$B47:$B$6000,"Наименование объекта по производству электрической энергии всего, в том числе:")+SUMIFS(J47:J$6000,$A47:$A$6000,$A46&amp;".2",$B47:$B$6000,"Наименование объекта по производству электрической энергии всего, в том числе:"),IF(AND($C47&lt;&gt;"Г",$C47&lt;&gt;""),SUMIFS(INDIRECT(ADDRESS(ROW($A46),COLUMN(J$1),3,1)&amp;":"&amp;ADDRESS(ROW($A46)+MATCH("Г",$C47:$C$6000,0),COLUMN(J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J47:J$6000,$A47:$A$6000,IF(AND($A46=$A47,$C46=$C47),$A46&amp;"*",IF(OR(MID($A46,1,1)="0",MID($A46,1,1)=0),"?"&amp;MID($A46,2,LEN($A46)-1),$A46&amp;".?")),$C47:$C$6000,"Г")))</f>
        <v>0</v>
      </c>
      <c r="K46" s="34">
        <f ca="1">IF(MID($A46,3,10)="1.1.3",SUMIFS(K47:K$6000,$A47:$A$6000,$A46&amp;".1",$B47:$B$6000,"Наименование объекта по производству электрической энергии всего, в том числе:")+SUMIFS(K47:K$6000,$A47:$A$6000,$A46&amp;".2",$B47:$B$6000,"Наименование объекта по производству электрической энергии всего, в том числе:"),IF(AND($C47&lt;&gt;"Г",$C47&lt;&gt;""),SUMIFS(INDIRECT(ADDRESS(ROW($A46),COLUMN(K$1),3,1)&amp;":"&amp;ADDRESS(ROW($A46)+MATCH("Г",$C47:$C$6000,0),COLUMN(K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K47:K$6000,$A47:$A$6000,IF(AND($A46=$A47,$C46=$C47),$A46&amp;"*",IF(OR(MID($A46,1,1)="0",MID($A46,1,1)=0),"?"&amp;MID($A46,2,LEN($A46)-1),$A46&amp;".?")),$C47:$C$6000,"Г")))</f>
        <v>0</v>
      </c>
      <c r="L46" s="34">
        <f ca="1">IF(MID($A46,3,10)="1.1.3",SUMIFS(L47:L$6000,$A47:$A$6000,$A46&amp;".1",$B47:$B$6000,"Наименование объекта по производству электрической энергии всего, в том числе:")+SUMIFS(L47:L$6000,$A47:$A$6000,$A46&amp;".2",$B47:$B$6000,"Наименование объекта по производству электрической энергии всего, в том числе:"),IF(AND($C47&lt;&gt;"Г",$C47&lt;&gt;""),SUMIFS(INDIRECT(ADDRESS(ROW($A46),COLUMN(L$1),3,1)&amp;":"&amp;ADDRESS(ROW($A46)+MATCH("Г",$C47:$C$6000,0),COLUMN(L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L47:L$6000,$A47:$A$6000,IF(AND($A46=$A47,$C46=$C47),$A46&amp;"*",IF(OR(MID($A46,1,1)="0",MID($A46,1,1)=0),"?"&amp;MID($A46,2,LEN($A46)-1),$A46&amp;".?")),$C47:$C$6000,"Г")))</f>
        <v>0</v>
      </c>
      <c r="M46" s="34">
        <f ca="1">IF(MID($A46,3,10)="1.1.3",SUMIFS(M47:M$6000,$A47:$A$6000,$A46&amp;".1",$B47:$B$6000,"Наименование объекта по производству электрической энергии всего, в том числе:")+SUMIFS(M47:M$6000,$A47:$A$6000,$A46&amp;".2",$B47:$B$6000,"Наименование объекта по производству электрической энергии всего, в том числе:"),IF(AND($C47&lt;&gt;"Г",$C47&lt;&gt;""),SUMIFS(INDIRECT(ADDRESS(ROW($A46),COLUMN(M$1),3,1)&amp;":"&amp;ADDRESS(ROW($A46)+MATCH("Г",$C47:$C$6000,0),COLUMN(M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M47:M$6000,$A47:$A$6000,IF(AND($A46=$A47,$C46=$C47),$A46&amp;"*",IF(OR(MID($A46,1,1)="0",MID($A46,1,1)=0),"?"&amp;MID($A46,2,LEN($A46)-1),$A46&amp;".?")),$C47:$C$6000,"Г")))</f>
        <v>0</v>
      </c>
      <c r="N46" s="32" t="s">
        <v>498</v>
      </c>
    </row>
    <row r="47" spans="1:14" s="35" customFormat="1" ht="56.25" x14ac:dyDescent="0.3">
      <c r="A47" s="32" t="s">
        <v>123</v>
      </c>
      <c r="B47" s="33" t="s">
        <v>37</v>
      </c>
      <c r="C47" s="32" t="s">
        <v>33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2" t="s">
        <v>498</v>
      </c>
    </row>
    <row r="48" spans="1:14" s="35" customFormat="1" ht="56.25" x14ac:dyDescent="0.3">
      <c r="A48" s="32" t="s">
        <v>124</v>
      </c>
      <c r="B48" s="33" t="s">
        <v>38</v>
      </c>
      <c r="C48" s="32" t="s">
        <v>33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2" t="s">
        <v>498</v>
      </c>
    </row>
    <row r="49" spans="1:14" s="35" customFormat="1" ht="37.5" x14ac:dyDescent="0.3">
      <c r="A49" s="32" t="s">
        <v>125</v>
      </c>
      <c r="B49" s="33" t="s">
        <v>39</v>
      </c>
      <c r="C49" s="32" t="s">
        <v>33</v>
      </c>
      <c r="D49" s="34">
        <f ca="1">IF(MID($A49,3,10)="1.1.3",SUMIFS(D50:D$6000,$A50:$A$6000,$A49&amp;".1",$B50:$B$6000,"Наименование объекта по производству электрической энергии всего, в том числе:")+SUMIFS(D50:D$6000,$A50:$A$6000,$A49&amp;".2",$B50:$B$6000,"Наименование объекта по производству электрической энергии всего, в том числе:"),IF(AND($C50&lt;&gt;"Г",$C50&lt;&gt;""),SUMIFS(INDIRECT(ADDRESS(ROW($A49),COLUMN(D$1),3,1)&amp;":"&amp;ADDRESS(ROW($A49)+MATCH("Г",$C50:$C$6000,0),COLUMN(D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D50:D$6000,$A50:$A$6000,IF(AND($A49=$A50,$C49=$C50),$A49&amp;"*",IF(OR(MID($A49,1,1)="0",MID($A49,1,1)=0),"?"&amp;MID($A49,2,LEN($A49)-1),$A49&amp;".?")),$C50:$C$6000,"Г")))</f>
        <v>0</v>
      </c>
      <c r="E49" s="34">
        <f ca="1">IF(MID($A49,3,10)="1.1.3",SUMIFS(E50:E$6000,$A50:$A$6000,$A49&amp;".1",$B50:$B$6000,"Наименование объекта по производству электрической энергии всего, в том числе:")+SUMIFS(E50:E$6000,$A50:$A$6000,$A49&amp;".2",$B50:$B$6000,"Наименование объекта по производству электрической энергии всего, в том числе:"),IF(AND($C50&lt;&gt;"Г",$C50&lt;&gt;""),SUMIFS(INDIRECT(ADDRESS(ROW($A49),COLUMN(E$1),3,1)&amp;":"&amp;ADDRESS(ROW($A49)+MATCH("Г",$C50:$C$6000,0),COLUMN(E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E50:E$6000,$A50:$A$6000,IF(AND($A49=$A50,$C49=$C50),$A49&amp;"*",IF(OR(MID($A49,1,1)="0",MID($A49,1,1)=0),"?"&amp;MID($A49,2,LEN($A49)-1),$A49&amp;".?")),$C50:$C$6000,"Г")))</f>
        <v>0</v>
      </c>
      <c r="F49" s="34">
        <f ca="1">IF(MID($A49,3,10)="1.1.3",SUMIFS(F50:F$6000,$A50:$A$6000,$A49&amp;".1",$B50:$B$6000,"Наименование объекта по производству электрической энергии всего, в том числе:")+SUMIFS(F50:F$6000,$A50:$A$6000,$A49&amp;".2",$B50:$B$6000,"Наименование объекта по производству электрической энергии всего, в том числе:"),IF(AND($C50&lt;&gt;"Г",$C50&lt;&gt;""),SUMIFS(INDIRECT(ADDRESS(ROW($A49),COLUMN(F$1),3,1)&amp;":"&amp;ADDRESS(ROW($A49)+MATCH("Г",$C50:$C$6000,0),COLUMN(F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F50:F$6000,$A50:$A$6000,IF(AND($A49=$A50,$C49=$C50),$A49&amp;"*",IF(OR(MID($A49,1,1)="0",MID($A49,1,1)=0),"?"&amp;MID($A49,2,LEN($A49)-1),$A49&amp;".?")),$C50:$C$6000,"Г")))</f>
        <v>0</v>
      </c>
      <c r="G49" s="34">
        <f ca="1">IF(MID($A49,3,10)="1.1.3",SUMIFS(G50:G$6000,$A50:$A$6000,$A49&amp;".1",$B50:$B$6000,"Наименование объекта по производству электрической энергии всего, в том числе:")+SUMIFS(G50:G$6000,$A50:$A$6000,$A49&amp;".2",$B50:$B$6000,"Наименование объекта по производству электрической энергии всего, в том числе:"),IF(AND($C50&lt;&gt;"Г",$C50&lt;&gt;""),SUMIFS(INDIRECT(ADDRESS(ROW($A49),COLUMN(G$1),3,1)&amp;":"&amp;ADDRESS(ROW($A49)+MATCH("Г",$C50:$C$6000,0),COLUMN(G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G50:G$6000,$A50:$A$6000,IF(AND($A49=$A50,$C49=$C50),$A49&amp;"*",IF(OR(MID($A49,1,1)="0",MID($A49,1,1)=0),"?"&amp;MID($A49,2,LEN($A49)-1),$A49&amp;".?")),$C50:$C$6000,"Г")))</f>
        <v>0</v>
      </c>
      <c r="H49" s="34">
        <f ca="1">IF(MID($A49,3,10)="1.1.3",SUMIFS(H50:H$6000,$A50:$A$6000,$A49&amp;".1",$B50:$B$6000,"Наименование объекта по производству электрической энергии всего, в том числе:")+SUMIFS(H50:H$6000,$A50:$A$6000,$A49&amp;".2",$B50:$B$6000,"Наименование объекта по производству электрической энергии всего, в том числе:"),IF(AND($C50&lt;&gt;"Г",$C50&lt;&gt;""),SUMIFS(INDIRECT(ADDRESS(ROW($A49),COLUMN(H$1),3,1)&amp;":"&amp;ADDRESS(ROW($A49)+MATCH("Г",$C50:$C$6000,0),COLUMN(H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H50:H$6000,$A50:$A$6000,IF(AND($A49=$A50,$C49=$C50),$A49&amp;"*",IF(OR(MID($A49,1,1)="0",MID($A49,1,1)=0),"?"&amp;MID($A49,2,LEN($A49)-1),$A49&amp;".?")),$C50:$C$6000,"Г")))</f>
        <v>0</v>
      </c>
      <c r="I49" s="34">
        <f ca="1">IF(MID($A49,3,10)="1.1.3",SUMIFS(I50:I$6000,$A50:$A$6000,$A49&amp;".1",$B50:$B$6000,"Наименование объекта по производству электрической энергии всего, в том числе:")+SUMIFS(I50:I$6000,$A50:$A$6000,$A49&amp;".2",$B50:$B$6000,"Наименование объекта по производству электрической энергии всего, в том числе:"),IF(AND($C50&lt;&gt;"Г",$C50&lt;&gt;""),SUMIFS(INDIRECT(ADDRESS(ROW($A49),COLUMN(I$1),3,1)&amp;":"&amp;ADDRESS(ROW($A49)+MATCH("Г",$C50:$C$6000,0),COLUMN(I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I50:I$6000,$A50:$A$6000,IF(AND($A49=$A50,$C49=$C50),$A49&amp;"*",IF(OR(MID($A49,1,1)="0",MID($A49,1,1)=0),"?"&amp;MID($A49,2,LEN($A49)-1),$A49&amp;".?")),$C50:$C$6000,"Г")))</f>
        <v>0</v>
      </c>
      <c r="J49" s="34">
        <f ca="1">IF(MID($A49,3,10)="1.1.3",SUMIFS(J50:J$6000,$A50:$A$6000,$A49&amp;".1",$B50:$B$6000,"Наименование объекта по производству электрической энергии всего, в том числе:")+SUMIFS(J50:J$6000,$A50:$A$6000,$A49&amp;".2",$B50:$B$6000,"Наименование объекта по производству электрической энергии всего, в том числе:"),IF(AND($C50&lt;&gt;"Г",$C50&lt;&gt;""),SUMIFS(INDIRECT(ADDRESS(ROW($A49),COLUMN(J$1),3,1)&amp;":"&amp;ADDRESS(ROW($A49)+MATCH("Г",$C50:$C$6000,0),COLUMN(J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J50:J$6000,$A50:$A$6000,IF(AND($A49=$A50,$C49=$C50),$A49&amp;"*",IF(OR(MID($A49,1,1)="0",MID($A49,1,1)=0),"?"&amp;MID($A49,2,LEN($A49)-1),$A49&amp;".?")),$C50:$C$6000,"Г")))</f>
        <v>0</v>
      </c>
      <c r="K49" s="34">
        <f ca="1">IF(MID($A49,3,10)="1.1.3",SUMIFS(K50:K$6000,$A50:$A$6000,$A49&amp;".1",$B50:$B$6000,"Наименование объекта по производству электрической энергии всего, в том числе:")+SUMIFS(K50:K$6000,$A50:$A$6000,$A49&amp;".2",$B50:$B$6000,"Наименование объекта по производству электрической энергии всего, в том числе:"),IF(AND($C50&lt;&gt;"Г",$C50&lt;&gt;""),SUMIFS(INDIRECT(ADDRESS(ROW($A49),COLUMN(K$1),3,1)&amp;":"&amp;ADDRESS(ROW($A49)+MATCH("Г",$C50:$C$6000,0),COLUMN(K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K50:K$6000,$A50:$A$6000,IF(AND($A49=$A50,$C49=$C50),$A49&amp;"*",IF(OR(MID($A49,1,1)="0",MID($A49,1,1)=0),"?"&amp;MID($A49,2,LEN($A49)-1),$A49&amp;".?")),$C50:$C$6000,"Г")))</f>
        <v>0</v>
      </c>
      <c r="L49" s="34">
        <f ca="1">IF(MID($A49,3,10)="1.1.3",SUMIFS(L50:L$6000,$A50:$A$6000,$A49&amp;".1",$B50:$B$6000,"Наименование объекта по производству электрической энергии всего, в том числе:")+SUMIFS(L50:L$6000,$A50:$A$6000,$A49&amp;".2",$B50:$B$6000,"Наименование объекта по производству электрической энергии всего, в том числе:"),IF(AND($C50&lt;&gt;"Г",$C50&lt;&gt;""),SUMIFS(INDIRECT(ADDRESS(ROW($A49),COLUMN(L$1),3,1)&amp;":"&amp;ADDRESS(ROW($A49)+MATCH("Г",$C50:$C$6000,0),COLUMN(L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L50:L$6000,$A50:$A$6000,IF(AND($A49=$A50,$C49=$C50),$A49&amp;"*",IF(OR(MID($A49,1,1)="0",MID($A49,1,1)=0),"?"&amp;MID($A49,2,LEN($A49)-1),$A49&amp;".?")),$C50:$C$6000,"Г")))</f>
        <v>0</v>
      </c>
      <c r="M49" s="34">
        <f ca="1">IF(MID($A49,3,10)="1.1.3",SUMIFS(M50:M$6000,$A50:$A$6000,$A49&amp;".1",$B50:$B$6000,"Наименование объекта по производству электрической энергии всего, в том числе:")+SUMIFS(M50:M$6000,$A50:$A$6000,$A49&amp;".2",$B50:$B$6000,"Наименование объекта по производству электрической энергии всего, в том числе:"),IF(AND($C50&lt;&gt;"Г",$C50&lt;&gt;""),SUMIFS(INDIRECT(ADDRESS(ROW($A49),COLUMN(M$1),3,1)&amp;":"&amp;ADDRESS(ROW($A49)+MATCH("Г",$C50:$C$6000,0),COLUMN(M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M50:M$6000,$A50:$A$6000,IF(AND($A49=$A50,$C49=$C50),$A49&amp;"*",IF(OR(MID($A49,1,1)="0",MID($A49,1,1)=0),"?"&amp;MID($A49,2,LEN($A49)-1),$A49&amp;".?")),$C50:$C$6000,"Г")))</f>
        <v>0</v>
      </c>
      <c r="N49" s="32" t="s">
        <v>498</v>
      </c>
    </row>
    <row r="50" spans="1:14" s="26" customFormat="1" ht="93.75" x14ac:dyDescent="0.3">
      <c r="A50" s="36" t="s">
        <v>125</v>
      </c>
      <c r="B50" s="37" t="s">
        <v>126</v>
      </c>
      <c r="C50" s="36" t="s">
        <v>127</v>
      </c>
      <c r="D50" s="38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6" t="s">
        <v>499</v>
      </c>
    </row>
    <row r="51" spans="1:14" s="26" customFormat="1" ht="75" x14ac:dyDescent="0.3">
      <c r="A51" s="36" t="s">
        <v>125</v>
      </c>
      <c r="B51" s="37" t="s">
        <v>128</v>
      </c>
      <c r="C51" s="36" t="s">
        <v>129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6" t="s">
        <v>499</v>
      </c>
    </row>
    <row r="52" spans="1:14" s="26" customFormat="1" ht="131.25" x14ac:dyDescent="0.3">
      <c r="A52" s="36" t="s">
        <v>125</v>
      </c>
      <c r="B52" s="37" t="s">
        <v>130</v>
      </c>
      <c r="C52" s="36" t="s">
        <v>131</v>
      </c>
      <c r="D52" s="38">
        <v>0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36" t="s">
        <v>499</v>
      </c>
    </row>
    <row r="53" spans="1:14" s="35" customFormat="1" ht="93.75" x14ac:dyDescent="0.3">
      <c r="A53" s="36" t="s">
        <v>125</v>
      </c>
      <c r="B53" s="37" t="s">
        <v>132</v>
      </c>
      <c r="C53" s="36" t="s">
        <v>133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6" t="s">
        <v>499</v>
      </c>
    </row>
    <row r="54" spans="1:14" s="35" customFormat="1" ht="93.75" x14ac:dyDescent="0.3">
      <c r="A54" s="36" t="s">
        <v>125</v>
      </c>
      <c r="B54" s="37" t="s">
        <v>134</v>
      </c>
      <c r="C54" s="36" t="s">
        <v>135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6" t="s">
        <v>499</v>
      </c>
    </row>
    <row r="55" spans="1:14" s="26" customFormat="1" ht="93.75" x14ac:dyDescent="0.3">
      <c r="A55" s="36" t="s">
        <v>125</v>
      </c>
      <c r="B55" s="37" t="s">
        <v>136</v>
      </c>
      <c r="C55" s="36" t="s">
        <v>137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6" t="s">
        <v>499</v>
      </c>
    </row>
    <row r="56" spans="1:14" s="26" customFormat="1" ht="75" x14ac:dyDescent="0.3">
      <c r="A56" s="36" t="s">
        <v>125</v>
      </c>
      <c r="B56" s="37" t="s">
        <v>138</v>
      </c>
      <c r="C56" s="36" t="s">
        <v>139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6" t="s">
        <v>499</v>
      </c>
    </row>
    <row r="57" spans="1:14" s="26" customFormat="1" ht="93.75" x14ac:dyDescent="0.3">
      <c r="A57" s="36" t="s">
        <v>125</v>
      </c>
      <c r="B57" s="37" t="s">
        <v>140</v>
      </c>
      <c r="C57" s="36" t="s">
        <v>141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6" t="s">
        <v>499</v>
      </c>
    </row>
    <row r="58" spans="1:14" s="35" customFormat="1" ht="112.5" x14ac:dyDescent="0.3">
      <c r="A58" s="36" t="s">
        <v>125</v>
      </c>
      <c r="B58" s="37" t="s">
        <v>142</v>
      </c>
      <c r="C58" s="36" t="s">
        <v>143</v>
      </c>
      <c r="D58" s="38">
        <v>0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6" t="s">
        <v>499</v>
      </c>
    </row>
    <row r="59" spans="1:14" s="26" customFormat="1" ht="131.25" x14ac:dyDescent="0.3">
      <c r="A59" s="36" t="s">
        <v>125</v>
      </c>
      <c r="B59" s="37" t="s">
        <v>144</v>
      </c>
      <c r="C59" s="36" t="s">
        <v>145</v>
      </c>
      <c r="D59" s="38">
        <v>0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6" t="s">
        <v>499</v>
      </c>
    </row>
    <row r="60" spans="1:14" s="26" customFormat="1" ht="93.75" x14ac:dyDescent="0.3">
      <c r="A60" s="36" t="s">
        <v>125</v>
      </c>
      <c r="B60" s="37" t="s">
        <v>146</v>
      </c>
      <c r="C60" s="36" t="s">
        <v>147</v>
      </c>
      <c r="D60" s="38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6" t="s">
        <v>499</v>
      </c>
    </row>
    <row r="61" spans="1:14" s="26" customFormat="1" ht="93.75" x14ac:dyDescent="0.3">
      <c r="A61" s="36" t="s">
        <v>125</v>
      </c>
      <c r="B61" s="37" t="s">
        <v>148</v>
      </c>
      <c r="C61" s="36" t="s">
        <v>149</v>
      </c>
      <c r="D61" s="38">
        <v>0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6" t="s">
        <v>499</v>
      </c>
    </row>
    <row r="62" spans="1:14" s="35" customFormat="1" ht="112.5" x14ac:dyDescent="0.3">
      <c r="A62" s="36" t="s">
        <v>125</v>
      </c>
      <c r="B62" s="37" t="s">
        <v>150</v>
      </c>
      <c r="C62" s="36" t="s">
        <v>151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6" t="s">
        <v>499</v>
      </c>
    </row>
    <row r="63" spans="1:14" s="35" customFormat="1" ht="131.25" x14ac:dyDescent="0.3">
      <c r="A63" s="36" t="s">
        <v>125</v>
      </c>
      <c r="B63" s="37" t="s">
        <v>152</v>
      </c>
      <c r="C63" s="36" t="s">
        <v>153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6" t="s">
        <v>499</v>
      </c>
    </row>
    <row r="64" spans="1:14" s="35" customFormat="1" ht="112.5" x14ac:dyDescent="0.3">
      <c r="A64" s="36" t="s">
        <v>125</v>
      </c>
      <c r="B64" s="37" t="s">
        <v>154</v>
      </c>
      <c r="C64" s="36" t="s">
        <v>155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6" t="s">
        <v>499</v>
      </c>
    </row>
    <row r="65" spans="1:14" s="35" customFormat="1" ht="150" x14ac:dyDescent="0.3">
      <c r="A65" s="36" t="s">
        <v>125</v>
      </c>
      <c r="B65" s="37" t="s">
        <v>156</v>
      </c>
      <c r="C65" s="36" t="s">
        <v>157</v>
      </c>
      <c r="D65" s="38">
        <v>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6" t="s">
        <v>499</v>
      </c>
    </row>
    <row r="66" spans="1:14" s="35" customFormat="1" ht="112.5" x14ac:dyDescent="0.3">
      <c r="A66" s="36" t="s">
        <v>125</v>
      </c>
      <c r="B66" s="37" t="s">
        <v>158</v>
      </c>
      <c r="C66" s="36" t="s">
        <v>159</v>
      </c>
      <c r="D66" s="38">
        <v>0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6" t="s">
        <v>499</v>
      </c>
    </row>
    <row r="67" spans="1:14" s="35" customFormat="1" ht="93.75" x14ac:dyDescent="0.3">
      <c r="A67" s="36" t="s">
        <v>125</v>
      </c>
      <c r="B67" s="37" t="s">
        <v>160</v>
      </c>
      <c r="C67" s="36" t="s">
        <v>161</v>
      </c>
      <c r="D67" s="38">
        <v>0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6" t="s">
        <v>499</v>
      </c>
    </row>
    <row r="68" spans="1:14" s="35" customFormat="1" ht="131.25" x14ac:dyDescent="0.3">
      <c r="A68" s="36" t="s">
        <v>125</v>
      </c>
      <c r="B68" s="37" t="s">
        <v>162</v>
      </c>
      <c r="C68" s="36" t="s">
        <v>163</v>
      </c>
      <c r="D68" s="38">
        <v>0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6" t="s">
        <v>499</v>
      </c>
    </row>
    <row r="69" spans="1:14" s="35" customFormat="1" ht="93.75" x14ac:dyDescent="0.3">
      <c r="A69" s="36" t="s">
        <v>125</v>
      </c>
      <c r="B69" s="37" t="s">
        <v>164</v>
      </c>
      <c r="C69" s="36" t="s">
        <v>165</v>
      </c>
      <c r="D69" s="38">
        <v>0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6" t="s">
        <v>499</v>
      </c>
    </row>
    <row r="70" spans="1:14" s="35" customFormat="1" ht="112.5" x14ac:dyDescent="0.3">
      <c r="A70" s="36" t="s">
        <v>125</v>
      </c>
      <c r="B70" s="37" t="s">
        <v>166</v>
      </c>
      <c r="C70" s="36" t="s">
        <v>167</v>
      </c>
      <c r="D70" s="38">
        <v>0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6" t="s">
        <v>499</v>
      </c>
    </row>
    <row r="71" spans="1:14" s="35" customFormat="1" ht="37.5" x14ac:dyDescent="0.3">
      <c r="A71" s="32" t="s">
        <v>168</v>
      </c>
      <c r="B71" s="33" t="s">
        <v>40</v>
      </c>
      <c r="C71" s="32" t="s">
        <v>33</v>
      </c>
      <c r="D71" s="34">
        <f ca="1">IF(MID($A71,3,10)="1.1.3",SUMIFS(D72:D$6000,$A72:$A$6000,$A71&amp;".1",$B72:$B$6000,"Наименование объекта по производству электрической энергии всего, в том числе:")+SUMIFS(D72:D$6000,$A72:$A$6000,$A71&amp;".2",$B72:$B$6000,"Наименование объекта по производству электрической энергии всего, в том числе:"),IF(AND($C72&lt;&gt;"Г",$C72&lt;&gt;""),SUMIFS(INDIRECT(ADDRESS(ROW($A71),COLUMN(D$1),3,1)&amp;":"&amp;ADDRESS(ROW($A71)+MATCH("Г",$C72:$C$6000,0),COLUMN(D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D72:D$6000,$A72:$A$6000,IF(AND($A71=$A72,$C71=$C72),$A71&amp;"*",IF(OR(MID($A71,1,1)="0",MID($A71,1,1)=0),"?"&amp;MID($A71,2,LEN($A71)-1),$A71&amp;".?")),$C72:$C$6000,"Г")))</f>
        <v>0</v>
      </c>
      <c r="E71" s="34">
        <f ca="1">IF(MID($A71,3,10)="1.1.3",SUMIFS(E72:E$6000,$A72:$A$6000,$A71&amp;".1",$B72:$B$6000,"Наименование объекта по производству электрической энергии всего, в том числе:")+SUMIFS(E72:E$6000,$A72:$A$6000,$A71&amp;".2",$B72:$B$6000,"Наименование объекта по производству электрической энергии всего, в том числе:"),IF(AND($C72&lt;&gt;"Г",$C72&lt;&gt;""),SUMIFS(INDIRECT(ADDRESS(ROW($A71),COLUMN(E$1),3,1)&amp;":"&amp;ADDRESS(ROW($A71)+MATCH("Г",$C72:$C$6000,0),COLUMN(E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E72:E$6000,$A72:$A$6000,IF(AND($A71=$A72,$C71=$C72),$A71&amp;"*",IF(OR(MID($A71,1,1)="0",MID($A71,1,1)=0),"?"&amp;MID($A71,2,LEN($A71)-1),$A71&amp;".?")),$C72:$C$6000,"Г")))</f>
        <v>0</v>
      </c>
      <c r="F71" s="34">
        <f ca="1">IF(MID($A71,3,10)="1.1.3",SUMIFS(F72:F$6000,$A72:$A$6000,$A71&amp;".1",$B72:$B$6000,"Наименование объекта по производству электрической энергии всего, в том числе:")+SUMIFS(F72:F$6000,$A72:$A$6000,$A71&amp;".2",$B72:$B$6000,"Наименование объекта по производству электрической энергии всего, в том числе:"),IF(AND($C72&lt;&gt;"Г",$C72&lt;&gt;""),SUMIFS(INDIRECT(ADDRESS(ROW($A71),COLUMN(F$1),3,1)&amp;":"&amp;ADDRESS(ROW($A71)+MATCH("Г",$C72:$C$6000,0),COLUMN(F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F72:F$6000,$A72:$A$6000,IF(AND($A71=$A72,$C71=$C72),$A71&amp;"*",IF(OR(MID($A71,1,1)="0",MID($A71,1,1)=0),"?"&amp;MID($A71,2,LEN($A71)-1),$A71&amp;".?")),$C72:$C$6000,"Г")))</f>
        <v>0</v>
      </c>
      <c r="G71" s="34">
        <f ca="1">IF(MID($A71,3,10)="1.1.3",SUMIFS(G72:G$6000,$A72:$A$6000,$A71&amp;".1",$B72:$B$6000,"Наименование объекта по производству электрической энергии всего, в том числе:")+SUMIFS(G72:G$6000,$A72:$A$6000,$A71&amp;".2",$B72:$B$6000,"Наименование объекта по производству электрической энергии всего, в том числе:"),IF(AND($C72&lt;&gt;"Г",$C72&lt;&gt;""),SUMIFS(INDIRECT(ADDRESS(ROW($A71),COLUMN(G$1),3,1)&amp;":"&amp;ADDRESS(ROW($A71)+MATCH("Г",$C72:$C$6000,0),COLUMN(G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G72:G$6000,$A72:$A$6000,IF(AND($A71=$A72,$C71=$C72),$A71&amp;"*",IF(OR(MID($A71,1,1)="0",MID($A71,1,1)=0),"?"&amp;MID($A71,2,LEN($A71)-1),$A71&amp;".?")),$C72:$C$6000,"Г")))</f>
        <v>0</v>
      </c>
      <c r="H71" s="34">
        <f ca="1">IF(MID($A71,3,10)="1.1.3",SUMIFS(H72:H$6000,$A72:$A$6000,$A71&amp;".1",$B72:$B$6000,"Наименование объекта по производству электрической энергии всего, в том числе:")+SUMIFS(H72:H$6000,$A72:$A$6000,$A71&amp;".2",$B72:$B$6000,"Наименование объекта по производству электрической энергии всего, в том числе:"),IF(AND($C72&lt;&gt;"Г",$C72&lt;&gt;""),SUMIFS(INDIRECT(ADDRESS(ROW($A71),COLUMN(H$1),3,1)&amp;":"&amp;ADDRESS(ROW($A71)+MATCH("Г",$C72:$C$6000,0),COLUMN(H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H72:H$6000,$A72:$A$6000,IF(AND($A71=$A72,$C71=$C72),$A71&amp;"*",IF(OR(MID($A71,1,1)="0",MID($A71,1,1)=0),"?"&amp;MID($A71,2,LEN($A71)-1),$A71&amp;".?")),$C72:$C$6000,"Г")))</f>
        <v>0</v>
      </c>
      <c r="I71" s="34">
        <f ca="1">IF(MID($A71,3,10)="1.1.3",SUMIFS(I72:I$6000,$A72:$A$6000,$A71&amp;".1",$B72:$B$6000,"Наименование объекта по производству электрической энергии всего, в том числе:")+SUMIFS(I72:I$6000,$A72:$A$6000,$A71&amp;".2",$B72:$B$6000,"Наименование объекта по производству электрической энергии всего, в том числе:"),IF(AND($C72&lt;&gt;"Г",$C72&lt;&gt;""),SUMIFS(INDIRECT(ADDRESS(ROW($A71),COLUMN(I$1),3,1)&amp;":"&amp;ADDRESS(ROW($A71)+MATCH("Г",$C72:$C$6000,0),COLUMN(I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I72:I$6000,$A72:$A$6000,IF(AND($A71=$A72,$C71=$C72),$A71&amp;"*",IF(OR(MID($A71,1,1)="0",MID($A71,1,1)=0),"?"&amp;MID($A71,2,LEN($A71)-1),$A71&amp;".?")),$C72:$C$6000,"Г")))</f>
        <v>0</v>
      </c>
      <c r="J71" s="34">
        <f ca="1">IF(MID($A71,3,10)="1.1.3",SUMIFS(J72:J$6000,$A72:$A$6000,$A71&amp;".1",$B72:$B$6000,"Наименование объекта по производству электрической энергии всего, в том числе:")+SUMIFS(J72:J$6000,$A72:$A$6000,$A71&amp;".2",$B72:$B$6000,"Наименование объекта по производству электрической энергии всего, в том числе:"),IF(AND($C72&lt;&gt;"Г",$C72&lt;&gt;""),SUMIFS(INDIRECT(ADDRESS(ROW($A71),COLUMN(J$1),3,1)&amp;":"&amp;ADDRESS(ROW($A71)+MATCH("Г",$C72:$C$6000,0),COLUMN(J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J72:J$6000,$A72:$A$6000,IF(AND($A71=$A72,$C71=$C72),$A71&amp;"*",IF(OR(MID($A71,1,1)="0",MID($A71,1,1)=0),"?"&amp;MID($A71,2,LEN($A71)-1),$A71&amp;".?")),$C72:$C$6000,"Г")))</f>
        <v>0</v>
      </c>
      <c r="K71" s="34">
        <f ca="1">IF(MID($A71,3,10)="1.1.3",SUMIFS(K72:K$6000,$A72:$A$6000,$A71&amp;".1",$B72:$B$6000,"Наименование объекта по производству электрической энергии всего, в том числе:")+SUMIFS(K72:K$6000,$A72:$A$6000,$A71&amp;".2",$B72:$B$6000,"Наименование объекта по производству электрической энергии всего, в том числе:"),IF(AND($C72&lt;&gt;"Г",$C72&lt;&gt;""),SUMIFS(INDIRECT(ADDRESS(ROW($A71),COLUMN(K$1),3,1)&amp;":"&amp;ADDRESS(ROW($A71)+MATCH("Г",$C72:$C$6000,0),COLUMN(K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K72:K$6000,$A72:$A$6000,IF(AND($A71=$A72,$C71=$C72),$A71&amp;"*",IF(OR(MID($A71,1,1)="0",MID($A71,1,1)=0),"?"&amp;MID($A71,2,LEN($A71)-1),$A71&amp;".?")),$C72:$C$6000,"Г")))</f>
        <v>0</v>
      </c>
      <c r="L71" s="34">
        <f ca="1">IF(MID($A71,3,10)="1.1.3",SUMIFS(L72:L$6000,$A72:$A$6000,$A71&amp;".1",$B72:$B$6000,"Наименование объекта по производству электрической энергии всего, в том числе:")+SUMIFS(L72:L$6000,$A72:$A$6000,$A71&amp;".2",$B72:$B$6000,"Наименование объекта по производству электрической энергии всего, в том числе:"),IF(AND($C72&lt;&gt;"Г",$C72&lt;&gt;""),SUMIFS(INDIRECT(ADDRESS(ROW($A71),COLUMN(L$1),3,1)&amp;":"&amp;ADDRESS(ROW($A71)+MATCH("Г",$C72:$C$6000,0),COLUMN(L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L72:L$6000,$A72:$A$6000,IF(AND($A71=$A72,$C71=$C72),$A71&amp;"*",IF(OR(MID($A71,1,1)="0",MID($A71,1,1)=0),"?"&amp;MID($A71,2,LEN($A71)-1),$A71&amp;".?")),$C72:$C$6000,"Г")))</f>
        <v>0</v>
      </c>
      <c r="M71" s="34">
        <f ca="1">IF(MID($A71,3,10)="1.1.3",SUMIFS(M72:M$6000,$A72:$A$6000,$A71&amp;".1",$B72:$B$6000,"Наименование объекта по производству электрической энергии всего, в том числе:")+SUMIFS(M72:M$6000,$A72:$A$6000,$A71&amp;".2",$B72:$B$6000,"Наименование объекта по производству электрической энергии всего, в том числе:"),IF(AND($C72&lt;&gt;"Г",$C72&lt;&gt;""),SUMIFS(INDIRECT(ADDRESS(ROW($A71),COLUMN(M$1),3,1)&amp;":"&amp;ADDRESS(ROW($A71)+MATCH("Г",$C72:$C$6000,0),COLUMN(M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M72:M$6000,$A72:$A$6000,IF(AND($A71=$A72,$C71=$C72),$A71&amp;"*",IF(OR(MID($A71,1,1)="0",MID($A71,1,1)=0),"?"&amp;MID($A71,2,LEN($A71)-1),$A71&amp;".?")),$C72:$C$6000,"Г")))</f>
        <v>0</v>
      </c>
      <c r="N71" s="32" t="s">
        <v>498</v>
      </c>
    </row>
    <row r="72" spans="1:14" s="35" customFormat="1" ht="56.25" x14ac:dyDescent="0.3">
      <c r="A72" s="32" t="s">
        <v>169</v>
      </c>
      <c r="B72" s="33" t="s">
        <v>41</v>
      </c>
      <c r="C72" s="32" t="s">
        <v>33</v>
      </c>
      <c r="D72" s="34">
        <f ca="1">IF(MID($A72,3,10)="1.1.3",SUMIFS(D73:D$6000,$A73:$A$6000,$A72&amp;".1",$B73:$B$6000,"Наименование объекта по производству электрической энергии всего, в том числе:")+SUMIFS(D73:D$6000,$A73:$A$6000,$A72&amp;".2",$B73:$B$6000,"Наименование объекта по производству электрической энергии всего, в том числе:"),IF(AND($C73&lt;&gt;"Г",$C73&lt;&gt;""),SUMIFS(INDIRECT(ADDRESS(ROW($A72),COLUMN(D$1),3,1)&amp;":"&amp;ADDRESS(ROW($A72)+MATCH("Г",$C73:$C$6000,0),COLUMN(D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D73:D$6000,$A73:$A$6000,IF(AND($A72=$A73,$C72=$C73),$A72&amp;"*",IF(OR(MID($A72,1,1)="0",MID($A72,1,1)=0),"?"&amp;MID($A72,2,LEN($A72)-1),$A72&amp;".?")),$C73:$C$6000,"Г")))</f>
        <v>0</v>
      </c>
      <c r="E72" s="34">
        <f ca="1">IF(MID($A72,3,10)="1.1.3",SUMIFS(E73:E$6000,$A73:$A$6000,$A72&amp;".1",$B73:$B$6000,"Наименование объекта по производству электрической энергии всего, в том числе:")+SUMIFS(E73:E$6000,$A73:$A$6000,$A72&amp;".2",$B73:$B$6000,"Наименование объекта по производству электрической энергии всего, в том числе:"),IF(AND($C73&lt;&gt;"Г",$C73&lt;&gt;""),SUMIFS(INDIRECT(ADDRESS(ROW($A72),COLUMN(E$1),3,1)&amp;":"&amp;ADDRESS(ROW($A72)+MATCH("Г",$C73:$C$6000,0),COLUMN(E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E73:E$6000,$A73:$A$6000,IF(AND($A72=$A73,$C72=$C73),$A72&amp;"*",IF(OR(MID($A72,1,1)="0",MID($A72,1,1)=0),"?"&amp;MID($A72,2,LEN($A72)-1),$A72&amp;".?")),$C73:$C$6000,"Г")))</f>
        <v>0</v>
      </c>
      <c r="F72" s="34">
        <f ca="1">IF(MID($A72,3,10)="1.1.3",SUMIFS(F73:F$6000,$A73:$A$6000,$A72&amp;".1",$B73:$B$6000,"Наименование объекта по производству электрической энергии всего, в том числе:")+SUMIFS(F73:F$6000,$A73:$A$6000,$A72&amp;".2",$B73:$B$6000,"Наименование объекта по производству электрической энергии всего, в том числе:"),IF(AND($C73&lt;&gt;"Г",$C73&lt;&gt;""),SUMIFS(INDIRECT(ADDRESS(ROW($A72),COLUMN(F$1),3,1)&amp;":"&amp;ADDRESS(ROW($A72)+MATCH("Г",$C73:$C$6000,0),COLUMN(F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F73:F$6000,$A73:$A$6000,IF(AND($A72=$A73,$C72=$C73),$A72&amp;"*",IF(OR(MID($A72,1,1)="0",MID($A72,1,1)=0),"?"&amp;MID($A72,2,LEN($A72)-1),$A72&amp;".?")),$C73:$C$6000,"Г")))</f>
        <v>0</v>
      </c>
      <c r="G72" s="34">
        <f ca="1">IF(MID($A72,3,10)="1.1.3",SUMIFS(G73:G$6000,$A73:$A$6000,$A72&amp;".1",$B73:$B$6000,"Наименование объекта по производству электрической энергии всего, в том числе:")+SUMIFS(G73:G$6000,$A73:$A$6000,$A72&amp;".2",$B73:$B$6000,"Наименование объекта по производству электрической энергии всего, в том числе:"),IF(AND($C73&lt;&gt;"Г",$C73&lt;&gt;""),SUMIFS(INDIRECT(ADDRESS(ROW($A72),COLUMN(G$1),3,1)&amp;":"&amp;ADDRESS(ROW($A72)+MATCH("Г",$C73:$C$6000,0),COLUMN(G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G73:G$6000,$A73:$A$6000,IF(AND($A72=$A73,$C72=$C73),$A72&amp;"*",IF(OR(MID($A72,1,1)="0",MID($A72,1,1)=0),"?"&amp;MID($A72,2,LEN($A72)-1),$A72&amp;".?")),$C73:$C$6000,"Г")))</f>
        <v>0</v>
      </c>
      <c r="H72" s="34">
        <f ca="1">IF(MID($A72,3,10)="1.1.3",SUMIFS(H73:H$6000,$A73:$A$6000,$A72&amp;".1",$B73:$B$6000,"Наименование объекта по производству электрической энергии всего, в том числе:")+SUMIFS(H73:H$6000,$A73:$A$6000,$A72&amp;".2",$B73:$B$6000,"Наименование объекта по производству электрической энергии всего, в том числе:"),IF(AND($C73&lt;&gt;"Г",$C73&lt;&gt;""),SUMIFS(INDIRECT(ADDRESS(ROW($A72),COLUMN(H$1),3,1)&amp;":"&amp;ADDRESS(ROW($A72)+MATCH("Г",$C73:$C$6000,0),COLUMN(H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H73:H$6000,$A73:$A$6000,IF(AND($A72=$A73,$C72=$C73),$A72&amp;"*",IF(OR(MID($A72,1,1)="0",MID($A72,1,1)=0),"?"&amp;MID($A72,2,LEN($A72)-1),$A72&amp;".?")),$C73:$C$6000,"Г")))</f>
        <v>0</v>
      </c>
      <c r="I72" s="34">
        <f ca="1">IF(MID($A72,3,10)="1.1.3",SUMIFS(I73:I$6000,$A73:$A$6000,$A72&amp;".1",$B73:$B$6000,"Наименование объекта по производству электрической энергии всего, в том числе:")+SUMIFS(I73:I$6000,$A73:$A$6000,$A72&amp;".2",$B73:$B$6000,"Наименование объекта по производству электрической энергии всего, в том числе:"),IF(AND($C73&lt;&gt;"Г",$C73&lt;&gt;""),SUMIFS(INDIRECT(ADDRESS(ROW($A72),COLUMN(I$1),3,1)&amp;":"&amp;ADDRESS(ROW($A72)+MATCH("Г",$C73:$C$6000,0),COLUMN(I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I73:I$6000,$A73:$A$6000,IF(AND($A72=$A73,$C72=$C73),$A72&amp;"*",IF(OR(MID($A72,1,1)="0",MID($A72,1,1)=0),"?"&amp;MID($A72,2,LEN($A72)-1),$A72&amp;".?")),$C73:$C$6000,"Г")))</f>
        <v>0</v>
      </c>
      <c r="J72" s="34">
        <f ca="1">IF(MID($A72,3,10)="1.1.3",SUMIFS(J73:J$6000,$A73:$A$6000,$A72&amp;".1",$B73:$B$6000,"Наименование объекта по производству электрической энергии всего, в том числе:")+SUMIFS(J73:J$6000,$A73:$A$6000,$A72&amp;".2",$B73:$B$6000,"Наименование объекта по производству электрической энергии всего, в том числе:"),IF(AND($C73&lt;&gt;"Г",$C73&lt;&gt;""),SUMIFS(INDIRECT(ADDRESS(ROW($A72),COLUMN(J$1),3,1)&amp;":"&amp;ADDRESS(ROW($A72)+MATCH("Г",$C73:$C$6000,0),COLUMN(J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J73:J$6000,$A73:$A$6000,IF(AND($A72=$A73,$C72=$C73),$A72&amp;"*",IF(OR(MID($A72,1,1)="0",MID($A72,1,1)=0),"?"&amp;MID($A72,2,LEN($A72)-1),$A72&amp;".?")),$C73:$C$6000,"Г")))</f>
        <v>0</v>
      </c>
      <c r="K72" s="34">
        <f ca="1">IF(MID($A72,3,10)="1.1.3",SUMIFS(K73:K$6000,$A73:$A$6000,$A72&amp;".1",$B73:$B$6000,"Наименование объекта по производству электрической энергии всего, в том числе:")+SUMIFS(K73:K$6000,$A73:$A$6000,$A72&amp;".2",$B73:$B$6000,"Наименование объекта по производству электрической энергии всего, в том числе:"),IF(AND($C73&lt;&gt;"Г",$C73&lt;&gt;""),SUMIFS(INDIRECT(ADDRESS(ROW($A72),COLUMN(K$1),3,1)&amp;":"&amp;ADDRESS(ROW($A72)+MATCH("Г",$C73:$C$6000,0),COLUMN(K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K73:K$6000,$A73:$A$6000,IF(AND($A72=$A73,$C72=$C73),$A72&amp;"*",IF(OR(MID($A72,1,1)="0",MID($A72,1,1)=0),"?"&amp;MID($A72,2,LEN($A72)-1),$A72&amp;".?")),$C73:$C$6000,"Г")))</f>
        <v>0</v>
      </c>
      <c r="L72" s="34">
        <f ca="1">IF(MID($A72,3,10)="1.1.3",SUMIFS(L73:L$6000,$A73:$A$6000,$A72&amp;".1",$B73:$B$6000,"Наименование объекта по производству электрической энергии всего, в том числе:")+SUMIFS(L73:L$6000,$A73:$A$6000,$A72&amp;".2",$B73:$B$6000,"Наименование объекта по производству электрической энергии всего, в том числе:"),IF(AND($C73&lt;&gt;"Г",$C73&lt;&gt;""),SUMIFS(INDIRECT(ADDRESS(ROW($A72),COLUMN(L$1),3,1)&amp;":"&amp;ADDRESS(ROW($A72)+MATCH("Г",$C73:$C$6000,0),COLUMN(L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L73:L$6000,$A73:$A$6000,IF(AND($A72=$A73,$C72=$C73),$A72&amp;"*",IF(OR(MID($A72,1,1)="0",MID($A72,1,1)=0),"?"&amp;MID($A72,2,LEN($A72)-1),$A72&amp;".?")),$C73:$C$6000,"Г")))</f>
        <v>0</v>
      </c>
      <c r="M72" s="34">
        <f ca="1">IF(MID($A72,3,10)="1.1.3",SUMIFS(M73:M$6000,$A73:$A$6000,$A72&amp;".1",$B73:$B$6000,"Наименование объекта по производству электрической энергии всего, в том числе:")+SUMIFS(M73:M$6000,$A73:$A$6000,$A72&amp;".2",$B73:$B$6000,"Наименование объекта по производству электрической энергии всего, в том числе:"),IF(AND($C73&lt;&gt;"Г",$C73&lt;&gt;""),SUMIFS(INDIRECT(ADDRESS(ROW($A72),COLUMN(M$1),3,1)&amp;":"&amp;ADDRESS(ROW($A72)+MATCH("Г",$C73:$C$6000,0),COLUMN(M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M73:M$6000,$A73:$A$6000,IF(AND($A72=$A73,$C72=$C73),$A72&amp;"*",IF(OR(MID($A72,1,1)="0",MID($A72,1,1)=0),"?"&amp;MID($A72,2,LEN($A72)-1),$A72&amp;".?")),$C73:$C$6000,"Г")))</f>
        <v>0</v>
      </c>
      <c r="N72" s="32" t="s">
        <v>498</v>
      </c>
    </row>
    <row r="73" spans="1:14" s="26" customFormat="1" ht="37.5" x14ac:dyDescent="0.3">
      <c r="A73" s="32" t="s">
        <v>170</v>
      </c>
      <c r="B73" s="33" t="s">
        <v>42</v>
      </c>
      <c r="C73" s="32" t="s">
        <v>33</v>
      </c>
      <c r="D73" s="34">
        <f ca="1">IF(MID($A73,3,10)="1.1.3",SUMIFS(D74:D$6000,$A74:$A$6000,$A73&amp;".1",$B74:$B$6000,"Наименование объекта по производству электрической энергии всего, в том числе:")+SUMIFS(D74:D$6000,$A74:$A$6000,$A73&amp;".2",$B74:$B$6000,"Наименование объекта по производству электрической энергии всего, в том числе:"),IF(AND($C74&lt;&gt;"Г",$C74&lt;&gt;""),SUMIFS(INDIRECT(ADDRESS(ROW($A73),COLUMN(D$1),3,1)&amp;":"&amp;ADDRESS(ROW($A73)+MATCH("Г",$C74:$C$6000,0),COLUMN(D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D74:D$6000,$A74:$A$6000,IF(AND($A73=$A74,$C73=$C74),$A73&amp;"*",IF(OR(MID($A73,1,1)="0",MID($A73,1,1)=0),"?"&amp;MID($A73,2,LEN($A73)-1),$A73&amp;".?")),$C74:$C$6000,"Г")))</f>
        <v>0</v>
      </c>
      <c r="E73" s="34">
        <f ca="1">IF(MID($A73,3,10)="1.1.3",SUMIFS(E74:E$6000,$A74:$A$6000,$A73&amp;".1",$B74:$B$6000,"Наименование объекта по производству электрической энергии всего, в том числе:")+SUMIFS(E74:E$6000,$A74:$A$6000,$A73&amp;".2",$B74:$B$6000,"Наименование объекта по производству электрической энергии всего, в том числе:"),IF(AND($C74&lt;&gt;"Г",$C74&lt;&gt;""),SUMIFS(INDIRECT(ADDRESS(ROW($A73),COLUMN(E$1),3,1)&amp;":"&amp;ADDRESS(ROW($A73)+MATCH("Г",$C74:$C$6000,0),COLUMN(E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E74:E$6000,$A74:$A$6000,IF(AND($A73=$A74,$C73=$C74),$A73&amp;"*",IF(OR(MID($A73,1,1)="0",MID($A73,1,1)=0),"?"&amp;MID($A73,2,LEN($A73)-1),$A73&amp;".?")),$C74:$C$6000,"Г")))</f>
        <v>0</v>
      </c>
      <c r="F73" s="34">
        <f ca="1">IF(MID($A73,3,10)="1.1.3",SUMIFS(F74:F$6000,$A74:$A$6000,$A73&amp;".1",$B74:$B$6000,"Наименование объекта по производству электрической энергии всего, в том числе:")+SUMIFS(F74:F$6000,$A74:$A$6000,$A73&amp;".2",$B74:$B$6000,"Наименование объекта по производству электрической энергии всего, в том числе:"),IF(AND($C74&lt;&gt;"Г",$C74&lt;&gt;""),SUMIFS(INDIRECT(ADDRESS(ROW($A73),COLUMN(F$1),3,1)&amp;":"&amp;ADDRESS(ROW($A73)+MATCH("Г",$C74:$C$6000,0),COLUMN(F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F74:F$6000,$A74:$A$6000,IF(AND($A73=$A74,$C73=$C74),$A73&amp;"*",IF(OR(MID($A73,1,1)="0",MID($A73,1,1)=0),"?"&amp;MID($A73,2,LEN($A73)-1),$A73&amp;".?")),$C74:$C$6000,"Г")))</f>
        <v>0</v>
      </c>
      <c r="G73" s="34">
        <f ca="1">IF(MID($A73,3,10)="1.1.3",SUMIFS(G74:G$6000,$A74:$A$6000,$A73&amp;".1",$B74:$B$6000,"Наименование объекта по производству электрической энергии всего, в том числе:")+SUMIFS(G74:G$6000,$A74:$A$6000,$A73&amp;".2",$B74:$B$6000,"Наименование объекта по производству электрической энергии всего, в том числе:"),IF(AND($C74&lt;&gt;"Г",$C74&lt;&gt;""),SUMIFS(INDIRECT(ADDRESS(ROW($A73),COLUMN(G$1),3,1)&amp;":"&amp;ADDRESS(ROW($A73)+MATCH("Г",$C74:$C$6000,0),COLUMN(G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G74:G$6000,$A74:$A$6000,IF(AND($A73=$A74,$C73=$C74),$A73&amp;"*",IF(OR(MID($A73,1,1)="0",MID($A73,1,1)=0),"?"&amp;MID($A73,2,LEN($A73)-1),$A73&amp;".?")),$C74:$C$6000,"Г")))</f>
        <v>0</v>
      </c>
      <c r="H73" s="34">
        <f ca="1">IF(MID($A73,3,10)="1.1.3",SUMIFS(H74:H$6000,$A74:$A$6000,$A73&amp;".1",$B74:$B$6000,"Наименование объекта по производству электрической энергии всего, в том числе:")+SUMIFS(H74:H$6000,$A74:$A$6000,$A73&amp;".2",$B74:$B$6000,"Наименование объекта по производству электрической энергии всего, в том числе:"),IF(AND($C74&lt;&gt;"Г",$C74&lt;&gt;""),SUMIFS(INDIRECT(ADDRESS(ROW($A73),COLUMN(H$1),3,1)&amp;":"&amp;ADDRESS(ROW($A73)+MATCH("Г",$C74:$C$6000,0),COLUMN(H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H74:H$6000,$A74:$A$6000,IF(AND($A73=$A74,$C73=$C74),$A73&amp;"*",IF(OR(MID($A73,1,1)="0",MID($A73,1,1)=0),"?"&amp;MID($A73,2,LEN($A73)-1),$A73&amp;".?")),$C74:$C$6000,"Г")))</f>
        <v>0</v>
      </c>
      <c r="I73" s="34">
        <f ca="1">IF(MID($A73,3,10)="1.1.3",SUMIFS(I74:I$6000,$A74:$A$6000,$A73&amp;".1",$B74:$B$6000,"Наименование объекта по производству электрической энергии всего, в том числе:")+SUMIFS(I74:I$6000,$A74:$A$6000,$A73&amp;".2",$B74:$B$6000,"Наименование объекта по производству электрической энергии всего, в том числе:"),IF(AND($C74&lt;&gt;"Г",$C74&lt;&gt;""),SUMIFS(INDIRECT(ADDRESS(ROW($A73),COLUMN(I$1),3,1)&amp;":"&amp;ADDRESS(ROW($A73)+MATCH("Г",$C74:$C$6000,0),COLUMN(I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I74:I$6000,$A74:$A$6000,IF(AND($A73=$A74,$C73=$C74),$A73&amp;"*",IF(OR(MID($A73,1,1)="0",MID($A73,1,1)=0),"?"&amp;MID($A73,2,LEN($A73)-1),$A73&amp;".?")),$C74:$C$6000,"Г")))</f>
        <v>0</v>
      </c>
      <c r="J73" s="34">
        <f ca="1">IF(MID($A73,3,10)="1.1.3",SUMIFS(J74:J$6000,$A74:$A$6000,$A73&amp;".1",$B74:$B$6000,"Наименование объекта по производству электрической энергии всего, в том числе:")+SUMIFS(J74:J$6000,$A74:$A$6000,$A73&amp;".2",$B74:$B$6000,"Наименование объекта по производству электрической энергии всего, в том числе:"),IF(AND($C74&lt;&gt;"Г",$C74&lt;&gt;""),SUMIFS(INDIRECT(ADDRESS(ROW($A73),COLUMN(J$1),3,1)&amp;":"&amp;ADDRESS(ROW($A73)+MATCH("Г",$C74:$C$6000,0),COLUMN(J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J74:J$6000,$A74:$A$6000,IF(AND($A73=$A74,$C73=$C74),$A73&amp;"*",IF(OR(MID($A73,1,1)="0",MID($A73,1,1)=0),"?"&amp;MID($A73,2,LEN($A73)-1),$A73&amp;".?")),$C74:$C$6000,"Г")))</f>
        <v>0</v>
      </c>
      <c r="K73" s="34">
        <f ca="1">IF(MID($A73,3,10)="1.1.3",SUMIFS(K74:K$6000,$A74:$A$6000,$A73&amp;".1",$B74:$B$6000,"Наименование объекта по производству электрической энергии всего, в том числе:")+SUMIFS(K74:K$6000,$A74:$A$6000,$A73&amp;".2",$B74:$B$6000,"Наименование объекта по производству электрической энергии всего, в том числе:"),IF(AND($C74&lt;&gt;"Г",$C74&lt;&gt;""),SUMIFS(INDIRECT(ADDRESS(ROW($A73),COLUMN(K$1),3,1)&amp;":"&amp;ADDRESS(ROW($A73)+MATCH("Г",$C74:$C$6000,0),COLUMN(K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K74:K$6000,$A74:$A$6000,IF(AND($A73=$A74,$C73=$C74),$A73&amp;"*",IF(OR(MID($A73,1,1)="0",MID($A73,1,1)=0),"?"&amp;MID($A73,2,LEN($A73)-1),$A73&amp;".?")),$C74:$C$6000,"Г")))</f>
        <v>0</v>
      </c>
      <c r="L73" s="34">
        <f ca="1">IF(MID($A73,3,10)="1.1.3",SUMIFS(L74:L$6000,$A74:$A$6000,$A73&amp;".1",$B74:$B$6000,"Наименование объекта по производству электрической энергии всего, в том числе:")+SUMIFS(L74:L$6000,$A74:$A$6000,$A73&amp;".2",$B74:$B$6000,"Наименование объекта по производству электрической энергии всего, в том числе:"),IF(AND($C74&lt;&gt;"Г",$C74&lt;&gt;""),SUMIFS(INDIRECT(ADDRESS(ROW($A73),COLUMN(L$1),3,1)&amp;":"&amp;ADDRESS(ROW($A73)+MATCH("Г",$C74:$C$6000,0),COLUMN(L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L74:L$6000,$A74:$A$6000,IF(AND($A73=$A74,$C73=$C74),$A73&amp;"*",IF(OR(MID($A73,1,1)="0",MID($A73,1,1)=0),"?"&amp;MID($A73,2,LEN($A73)-1),$A73&amp;".?")),$C74:$C$6000,"Г")))</f>
        <v>0</v>
      </c>
      <c r="M73" s="34">
        <f ca="1">IF(MID($A73,3,10)="1.1.3",SUMIFS(M74:M$6000,$A74:$A$6000,$A73&amp;".1",$B74:$B$6000,"Наименование объекта по производству электрической энергии всего, в том числе:")+SUMIFS(M74:M$6000,$A74:$A$6000,$A73&amp;".2",$B74:$B$6000,"Наименование объекта по производству электрической энергии всего, в том числе:"),IF(AND($C74&lt;&gt;"Г",$C74&lt;&gt;""),SUMIFS(INDIRECT(ADDRESS(ROW($A73),COLUMN(M$1),3,1)&amp;":"&amp;ADDRESS(ROW($A73)+MATCH("Г",$C74:$C$6000,0),COLUMN(M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M74:M$6000,$A74:$A$6000,IF(AND($A73=$A74,$C73=$C74),$A73&amp;"*",IF(OR(MID($A73,1,1)="0",MID($A73,1,1)=0),"?"&amp;MID($A73,2,LEN($A73)-1),$A73&amp;".?")),$C74:$C$6000,"Г")))</f>
        <v>0</v>
      </c>
      <c r="N73" s="32" t="s">
        <v>498</v>
      </c>
    </row>
    <row r="74" spans="1:14" s="26" customFormat="1" ht="37.5" x14ac:dyDescent="0.3">
      <c r="A74" s="32" t="s">
        <v>171</v>
      </c>
      <c r="B74" s="33" t="s">
        <v>43</v>
      </c>
      <c r="C74" s="32" t="s">
        <v>33</v>
      </c>
      <c r="D74" s="34">
        <f ca="1">IF(MID($A74,3,10)="1.1.3",SUMIFS(D75:D$6000,$A75:$A$6000,$A74&amp;".1",$B75:$B$6000,"Наименование объекта по производству электрической энергии всего, в том числе:")+SUMIFS(D75:D$6000,$A75:$A$6000,$A74&amp;".2",$B75:$B$6000,"Наименование объекта по производству электрической энергии всего, в том числе:"),IF(AND($C75&lt;&gt;"Г",$C75&lt;&gt;""),SUMIFS(INDIRECT(ADDRESS(ROW($A74),COLUMN(D$1),3,1)&amp;":"&amp;ADDRESS(ROW($A74)+MATCH("Г",$C75:$C$6000,0),COLUMN(D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D75:D$6000,$A75:$A$6000,IF(AND($A74=$A75,$C74=$C75),$A74&amp;"*",IF(OR(MID($A74,1,1)="0",MID($A74,1,1)=0),"?"&amp;MID($A74,2,LEN($A74)-1),$A74&amp;".?")),$C75:$C$6000,"Г")))</f>
        <v>0</v>
      </c>
      <c r="E74" s="34">
        <f ca="1">IF(MID($A74,3,10)="1.1.3",SUMIFS(E75:E$6000,$A75:$A$6000,$A74&amp;".1",$B75:$B$6000,"Наименование объекта по производству электрической энергии всего, в том числе:")+SUMIFS(E75:E$6000,$A75:$A$6000,$A74&amp;".2",$B75:$B$6000,"Наименование объекта по производству электрической энергии всего, в том числе:"),IF(AND($C75&lt;&gt;"Г",$C75&lt;&gt;""),SUMIFS(INDIRECT(ADDRESS(ROW($A74),COLUMN(E$1),3,1)&amp;":"&amp;ADDRESS(ROW($A74)+MATCH("Г",$C75:$C$6000,0),COLUMN(E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E75:E$6000,$A75:$A$6000,IF(AND($A74=$A75,$C74=$C75),$A74&amp;"*",IF(OR(MID($A74,1,1)="0",MID($A74,1,1)=0),"?"&amp;MID($A74,2,LEN($A74)-1),$A74&amp;".?")),$C75:$C$6000,"Г")))</f>
        <v>0</v>
      </c>
      <c r="F74" s="34">
        <f ca="1">IF(MID($A74,3,10)="1.1.3",SUMIFS(F75:F$6000,$A75:$A$6000,$A74&amp;".1",$B75:$B$6000,"Наименование объекта по производству электрической энергии всего, в том числе:")+SUMIFS(F75:F$6000,$A75:$A$6000,$A74&amp;".2",$B75:$B$6000,"Наименование объекта по производству электрической энергии всего, в том числе:"),IF(AND($C75&lt;&gt;"Г",$C75&lt;&gt;""),SUMIFS(INDIRECT(ADDRESS(ROW($A74),COLUMN(F$1),3,1)&amp;":"&amp;ADDRESS(ROW($A74)+MATCH("Г",$C75:$C$6000,0),COLUMN(F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F75:F$6000,$A75:$A$6000,IF(AND($A74=$A75,$C74=$C75),$A74&amp;"*",IF(OR(MID($A74,1,1)="0",MID($A74,1,1)=0),"?"&amp;MID($A74,2,LEN($A74)-1),$A74&amp;".?")),$C75:$C$6000,"Г")))</f>
        <v>0</v>
      </c>
      <c r="G74" s="34">
        <f ca="1">IF(MID($A74,3,10)="1.1.3",SUMIFS(G75:G$6000,$A75:$A$6000,$A74&amp;".1",$B75:$B$6000,"Наименование объекта по производству электрической энергии всего, в том числе:")+SUMIFS(G75:G$6000,$A75:$A$6000,$A74&amp;".2",$B75:$B$6000,"Наименование объекта по производству электрической энергии всего, в том числе:"),IF(AND($C75&lt;&gt;"Г",$C75&lt;&gt;""),SUMIFS(INDIRECT(ADDRESS(ROW($A74),COLUMN(G$1),3,1)&amp;":"&amp;ADDRESS(ROW($A74)+MATCH("Г",$C75:$C$6000,0),COLUMN(G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G75:G$6000,$A75:$A$6000,IF(AND($A74=$A75,$C74=$C75),$A74&amp;"*",IF(OR(MID($A74,1,1)="0",MID($A74,1,1)=0),"?"&amp;MID($A74,2,LEN($A74)-1),$A74&amp;".?")),$C75:$C$6000,"Г")))</f>
        <v>0</v>
      </c>
      <c r="H74" s="34">
        <f ca="1">IF(MID($A74,3,10)="1.1.3",SUMIFS(H75:H$6000,$A75:$A$6000,$A74&amp;".1",$B75:$B$6000,"Наименование объекта по производству электрической энергии всего, в том числе:")+SUMIFS(H75:H$6000,$A75:$A$6000,$A74&amp;".2",$B75:$B$6000,"Наименование объекта по производству электрической энергии всего, в том числе:"),IF(AND($C75&lt;&gt;"Г",$C75&lt;&gt;""),SUMIFS(INDIRECT(ADDRESS(ROW($A74),COLUMN(H$1),3,1)&amp;":"&amp;ADDRESS(ROW($A74)+MATCH("Г",$C75:$C$6000,0),COLUMN(H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H75:H$6000,$A75:$A$6000,IF(AND($A74=$A75,$C74=$C75),$A74&amp;"*",IF(OR(MID($A74,1,1)="0",MID($A74,1,1)=0),"?"&amp;MID($A74,2,LEN($A74)-1),$A74&amp;".?")),$C75:$C$6000,"Г")))</f>
        <v>0</v>
      </c>
      <c r="I74" s="34">
        <f ca="1">IF(MID($A74,3,10)="1.1.3",SUMIFS(I75:I$6000,$A75:$A$6000,$A74&amp;".1",$B75:$B$6000,"Наименование объекта по производству электрической энергии всего, в том числе:")+SUMIFS(I75:I$6000,$A75:$A$6000,$A74&amp;".2",$B75:$B$6000,"Наименование объекта по производству электрической энергии всего, в том числе:"),IF(AND($C75&lt;&gt;"Г",$C75&lt;&gt;""),SUMIFS(INDIRECT(ADDRESS(ROW($A74),COLUMN(I$1),3,1)&amp;":"&amp;ADDRESS(ROW($A74)+MATCH("Г",$C75:$C$6000,0),COLUMN(I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I75:I$6000,$A75:$A$6000,IF(AND($A74=$A75,$C74=$C75),$A74&amp;"*",IF(OR(MID($A74,1,1)="0",MID($A74,1,1)=0),"?"&amp;MID($A74,2,LEN($A74)-1),$A74&amp;".?")),$C75:$C$6000,"Г")))</f>
        <v>0</v>
      </c>
      <c r="J74" s="34">
        <f ca="1">IF(MID($A74,3,10)="1.1.3",SUMIFS(J75:J$6000,$A75:$A$6000,$A74&amp;".1",$B75:$B$6000,"Наименование объекта по производству электрической энергии всего, в том числе:")+SUMIFS(J75:J$6000,$A75:$A$6000,$A74&amp;".2",$B75:$B$6000,"Наименование объекта по производству электрической энергии всего, в том числе:"),IF(AND($C75&lt;&gt;"Г",$C75&lt;&gt;""),SUMIFS(INDIRECT(ADDRESS(ROW($A74),COLUMN(J$1),3,1)&amp;":"&amp;ADDRESS(ROW($A74)+MATCH("Г",$C75:$C$6000,0),COLUMN(J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J75:J$6000,$A75:$A$6000,IF(AND($A74=$A75,$C74=$C75),$A74&amp;"*",IF(OR(MID($A74,1,1)="0",MID($A74,1,1)=0),"?"&amp;MID($A74,2,LEN($A74)-1),$A74&amp;".?")),$C75:$C$6000,"Г")))</f>
        <v>0</v>
      </c>
      <c r="K74" s="34">
        <f ca="1">IF(MID($A74,3,10)="1.1.3",SUMIFS(K75:K$6000,$A75:$A$6000,$A74&amp;".1",$B75:$B$6000,"Наименование объекта по производству электрической энергии всего, в том числе:")+SUMIFS(K75:K$6000,$A75:$A$6000,$A74&amp;".2",$B75:$B$6000,"Наименование объекта по производству электрической энергии всего, в том числе:"),IF(AND($C75&lt;&gt;"Г",$C75&lt;&gt;""),SUMIFS(INDIRECT(ADDRESS(ROW($A74),COLUMN(K$1),3,1)&amp;":"&amp;ADDRESS(ROW($A74)+MATCH("Г",$C75:$C$6000,0),COLUMN(K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K75:K$6000,$A75:$A$6000,IF(AND($A74=$A75,$C74=$C75),$A74&amp;"*",IF(OR(MID($A74,1,1)="0",MID($A74,1,1)=0),"?"&amp;MID($A74,2,LEN($A74)-1),$A74&amp;".?")),$C75:$C$6000,"Г")))</f>
        <v>0</v>
      </c>
      <c r="L74" s="34">
        <f ca="1">IF(MID($A74,3,10)="1.1.3",SUMIFS(L75:L$6000,$A75:$A$6000,$A74&amp;".1",$B75:$B$6000,"Наименование объекта по производству электрической энергии всего, в том числе:")+SUMIFS(L75:L$6000,$A75:$A$6000,$A74&amp;".2",$B75:$B$6000,"Наименование объекта по производству электрической энергии всего, в том числе:"),IF(AND($C75&lt;&gt;"Г",$C75&lt;&gt;""),SUMIFS(INDIRECT(ADDRESS(ROW($A74),COLUMN(L$1),3,1)&amp;":"&amp;ADDRESS(ROW($A74)+MATCH("Г",$C75:$C$6000,0),COLUMN(L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L75:L$6000,$A75:$A$6000,IF(AND($A74=$A75,$C74=$C75),$A74&amp;"*",IF(OR(MID($A74,1,1)="0",MID($A74,1,1)=0),"?"&amp;MID($A74,2,LEN($A74)-1),$A74&amp;".?")),$C75:$C$6000,"Г")))</f>
        <v>0</v>
      </c>
      <c r="M74" s="34">
        <f ca="1">IF(MID($A74,3,10)="1.1.3",SUMIFS(M75:M$6000,$A75:$A$6000,$A74&amp;".1",$B75:$B$6000,"Наименование объекта по производству электрической энергии всего, в том числе:")+SUMIFS(M75:M$6000,$A75:$A$6000,$A74&amp;".2",$B75:$B$6000,"Наименование объекта по производству электрической энергии всего, в том числе:"),IF(AND($C75&lt;&gt;"Г",$C75&lt;&gt;""),SUMIFS(INDIRECT(ADDRESS(ROW($A74),COLUMN(M$1),3,1)&amp;":"&amp;ADDRESS(ROW($A74)+MATCH("Г",$C75:$C$6000,0),COLUMN(M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M75:M$6000,$A75:$A$6000,IF(AND($A74=$A75,$C74=$C75),$A74&amp;"*",IF(OR(MID($A74,1,1)="0",MID($A74,1,1)=0),"?"&amp;MID($A74,2,LEN($A74)-1),$A74&amp;".?")),$C75:$C$6000,"Г")))</f>
        <v>0</v>
      </c>
      <c r="N74" s="32" t="s">
        <v>498</v>
      </c>
    </row>
    <row r="75" spans="1:14" s="26" customFormat="1" ht="37.5" x14ac:dyDescent="0.3">
      <c r="A75" s="32" t="s">
        <v>172</v>
      </c>
      <c r="B75" s="33" t="s">
        <v>44</v>
      </c>
      <c r="C75" s="32" t="s">
        <v>33</v>
      </c>
      <c r="D75" s="34">
        <f ca="1">IF(MID($A75,3,10)="1.1.3",SUMIFS(D76:D$6000,$A76:$A$6000,$A75&amp;".1",$B76:$B$6000,"Наименование объекта по производству электрической энергии всего, в том числе:")+SUMIFS(D76:D$6000,$A76:$A$6000,$A75&amp;".2",$B76:$B$6000,"Наименование объекта по производству электрической энергии всего, в том числе:"),IF(AND($C76&lt;&gt;"Г",$C76&lt;&gt;""),SUMIFS(INDIRECT(ADDRESS(ROW($A75),COLUMN(D$1),3,1)&amp;":"&amp;ADDRESS(ROW($A75)+MATCH("Г",$C76:$C$6000,0),COLUMN(D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D76:D$6000,$A76:$A$6000,IF(AND($A75=$A76,$C75=$C76),$A75&amp;"*",IF(OR(MID($A75,1,1)="0",MID($A75,1,1)=0),"?"&amp;MID($A75,2,LEN($A75)-1),$A75&amp;".?")),$C76:$C$6000,"Г")))</f>
        <v>0</v>
      </c>
      <c r="E75" s="34">
        <f ca="1">IF(MID($A75,3,10)="1.1.3",SUMIFS(E76:E$6000,$A76:$A$6000,$A75&amp;".1",$B76:$B$6000,"Наименование объекта по производству электрической энергии всего, в том числе:")+SUMIFS(E76:E$6000,$A76:$A$6000,$A75&amp;".2",$B76:$B$6000,"Наименование объекта по производству электрической энергии всего, в том числе:"),IF(AND($C76&lt;&gt;"Г",$C76&lt;&gt;""),SUMIFS(INDIRECT(ADDRESS(ROW($A75),COLUMN(E$1),3,1)&amp;":"&amp;ADDRESS(ROW($A75)+MATCH("Г",$C76:$C$6000,0),COLUMN(E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E76:E$6000,$A76:$A$6000,IF(AND($A75=$A76,$C75=$C76),$A75&amp;"*",IF(OR(MID($A75,1,1)="0",MID($A75,1,1)=0),"?"&amp;MID($A75,2,LEN($A75)-1),$A75&amp;".?")),$C76:$C$6000,"Г")))</f>
        <v>0</v>
      </c>
      <c r="F75" s="34">
        <f ca="1">IF(MID($A75,3,10)="1.1.3",SUMIFS(F76:F$6000,$A76:$A$6000,$A75&amp;".1",$B76:$B$6000,"Наименование объекта по производству электрической энергии всего, в том числе:")+SUMIFS(F76:F$6000,$A76:$A$6000,$A75&amp;".2",$B76:$B$6000,"Наименование объекта по производству электрической энергии всего, в том числе:"),IF(AND($C76&lt;&gt;"Г",$C76&lt;&gt;""),SUMIFS(INDIRECT(ADDRESS(ROW($A75),COLUMN(F$1),3,1)&amp;":"&amp;ADDRESS(ROW($A75)+MATCH("Г",$C76:$C$6000,0),COLUMN(F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F76:F$6000,$A76:$A$6000,IF(AND($A75=$A76,$C75=$C76),$A75&amp;"*",IF(OR(MID($A75,1,1)="0",MID($A75,1,1)=0),"?"&amp;MID($A75,2,LEN($A75)-1),$A75&amp;".?")),$C76:$C$6000,"Г")))</f>
        <v>0</v>
      </c>
      <c r="G75" s="34">
        <f ca="1">IF(MID($A75,3,10)="1.1.3",SUMIFS(G76:G$6000,$A76:$A$6000,$A75&amp;".1",$B76:$B$6000,"Наименование объекта по производству электрической энергии всего, в том числе:")+SUMIFS(G76:G$6000,$A76:$A$6000,$A75&amp;".2",$B76:$B$6000,"Наименование объекта по производству электрической энергии всего, в том числе:"),IF(AND($C76&lt;&gt;"Г",$C76&lt;&gt;""),SUMIFS(INDIRECT(ADDRESS(ROW($A75),COLUMN(G$1),3,1)&amp;":"&amp;ADDRESS(ROW($A75)+MATCH("Г",$C76:$C$6000,0),COLUMN(G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G76:G$6000,$A76:$A$6000,IF(AND($A75=$A76,$C75=$C76),$A75&amp;"*",IF(OR(MID($A75,1,1)="0",MID($A75,1,1)=0),"?"&amp;MID($A75,2,LEN($A75)-1),$A75&amp;".?")),$C76:$C$6000,"Г")))</f>
        <v>0</v>
      </c>
      <c r="H75" s="34">
        <f ca="1">IF(MID($A75,3,10)="1.1.3",SUMIFS(H76:H$6000,$A76:$A$6000,$A75&amp;".1",$B76:$B$6000,"Наименование объекта по производству электрической энергии всего, в том числе:")+SUMIFS(H76:H$6000,$A76:$A$6000,$A75&amp;".2",$B76:$B$6000,"Наименование объекта по производству электрической энергии всего, в том числе:"),IF(AND($C76&lt;&gt;"Г",$C76&lt;&gt;""),SUMIFS(INDIRECT(ADDRESS(ROW($A75),COLUMN(H$1),3,1)&amp;":"&amp;ADDRESS(ROW($A75)+MATCH("Г",$C76:$C$6000,0),COLUMN(H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H76:H$6000,$A76:$A$6000,IF(AND($A75=$A76,$C75=$C76),$A75&amp;"*",IF(OR(MID($A75,1,1)="0",MID($A75,1,1)=0),"?"&amp;MID($A75,2,LEN($A75)-1),$A75&amp;".?")),$C76:$C$6000,"Г")))</f>
        <v>0</v>
      </c>
      <c r="I75" s="34">
        <f ca="1">IF(MID($A75,3,10)="1.1.3",SUMIFS(I76:I$6000,$A76:$A$6000,$A75&amp;".1",$B76:$B$6000,"Наименование объекта по производству электрической энергии всего, в том числе:")+SUMIFS(I76:I$6000,$A76:$A$6000,$A75&amp;".2",$B76:$B$6000,"Наименование объекта по производству электрической энергии всего, в том числе:"),IF(AND($C76&lt;&gt;"Г",$C76&lt;&gt;""),SUMIFS(INDIRECT(ADDRESS(ROW($A75),COLUMN(I$1),3,1)&amp;":"&amp;ADDRESS(ROW($A75)+MATCH("Г",$C76:$C$6000,0),COLUMN(I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I76:I$6000,$A76:$A$6000,IF(AND($A75=$A76,$C75=$C76),$A75&amp;"*",IF(OR(MID($A75,1,1)="0",MID($A75,1,1)=0),"?"&amp;MID($A75,2,LEN($A75)-1),$A75&amp;".?")),$C76:$C$6000,"Г")))</f>
        <v>0</v>
      </c>
      <c r="J75" s="34">
        <f ca="1">IF(MID($A75,3,10)="1.1.3",SUMIFS(J76:J$6000,$A76:$A$6000,$A75&amp;".1",$B76:$B$6000,"Наименование объекта по производству электрической энергии всего, в том числе:")+SUMIFS(J76:J$6000,$A76:$A$6000,$A75&amp;".2",$B76:$B$6000,"Наименование объекта по производству электрической энергии всего, в том числе:"),IF(AND($C76&lt;&gt;"Г",$C76&lt;&gt;""),SUMIFS(INDIRECT(ADDRESS(ROW($A75),COLUMN(J$1),3,1)&amp;":"&amp;ADDRESS(ROW($A75)+MATCH("Г",$C76:$C$6000,0),COLUMN(J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J76:J$6000,$A76:$A$6000,IF(AND($A75=$A76,$C75=$C76),$A75&amp;"*",IF(OR(MID($A75,1,1)="0",MID($A75,1,1)=0),"?"&amp;MID($A75,2,LEN($A75)-1),$A75&amp;".?")),$C76:$C$6000,"Г")))</f>
        <v>0</v>
      </c>
      <c r="K75" s="34">
        <f ca="1">IF(MID($A75,3,10)="1.1.3",SUMIFS(K76:K$6000,$A76:$A$6000,$A75&amp;".1",$B76:$B$6000,"Наименование объекта по производству электрической энергии всего, в том числе:")+SUMIFS(K76:K$6000,$A76:$A$6000,$A75&amp;".2",$B76:$B$6000,"Наименование объекта по производству электрической энергии всего, в том числе:"),IF(AND($C76&lt;&gt;"Г",$C76&lt;&gt;""),SUMIFS(INDIRECT(ADDRESS(ROW($A75),COLUMN(K$1),3,1)&amp;":"&amp;ADDRESS(ROW($A75)+MATCH("Г",$C76:$C$6000,0),COLUMN(K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K76:K$6000,$A76:$A$6000,IF(AND($A75=$A76,$C75=$C76),$A75&amp;"*",IF(OR(MID($A75,1,1)="0",MID($A75,1,1)=0),"?"&amp;MID($A75,2,LEN($A75)-1),$A75&amp;".?")),$C76:$C$6000,"Г")))</f>
        <v>0</v>
      </c>
      <c r="L75" s="34">
        <f ca="1">IF(MID($A75,3,10)="1.1.3",SUMIFS(L76:L$6000,$A76:$A$6000,$A75&amp;".1",$B76:$B$6000,"Наименование объекта по производству электрической энергии всего, в том числе:")+SUMIFS(L76:L$6000,$A76:$A$6000,$A75&amp;".2",$B76:$B$6000,"Наименование объекта по производству электрической энергии всего, в том числе:"),IF(AND($C76&lt;&gt;"Г",$C76&lt;&gt;""),SUMIFS(INDIRECT(ADDRESS(ROW($A75),COLUMN(L$1),3,1)&amp;":"&amp;ADDRESS(ROW($A75)+MATCH("Г",$C76:$C$6000,0),COLUMN(L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L76:L$6000,$A76:$A$6000,IF(AND($A75=$A76,$C75=$C76),$A75&amp;"*",IF(OR(MID($A75,1,1)="0",MID($A75,1,1)=0),"?"&amp;MID($A75,2,LEN($A75)-1),$A75&amp;".?")),$C76:$C$6000,"Г")))</f>
        <v>0</v>
      </c>
      <c r="M75" s="34">
        <f ca="1">IF(MID($A75,3,10)="1.1.3",SUMIFS(M76:M$6000,$A76:$A$6000,$A75&amp;".1",$B76:$B$6000,"Наименование объекта по производству электрической энергии всего, в том числе:")+SUMIFS(M76:M$6000,$A76:$A$6000,$A75&amp;".2",$B76:$B$6000,"Наименование объекта по производству электрической энергии всего, в том числе:"),IF(AND($C76&lt;&gt;"Г",$C76&lt;&gt;""),SUMIFS(INDIRECT(ADDRESS(ROW($A75),COLUMN(M$1),3,1)&amp;":"&amp;ADDRESS(ROW($A75)+MATCH("Г",$C76:$C$6000,0),COLUMN(M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M76:M$6000,$A76:$A$6000,IF(AND($A75=$A76,$C75=$C76),$A75&amp;"*",IF(OR(MID($A75,1,1)="0",MID($A75,1,1)=0),"?"&amp;MID($A75,2,LEN($A75)-1),$A75&amp;".?")),$C76:$C$6000,"Г")))</f>
        <v>0</v>
      </c>
      <c r="N75" s="32" t="s">
        <v>498</v>
      </c>
    </row>
    <row r="76" spans="1:14" s="35" customFormat="1" ht="75" x14ac:dyDescent="0.3">
      <c r="A76" s="32" t="s">
        <v>172</v>
      </c>
      <c r="B76" s="33" t="s">
        <v>45</v>
      </c>
      <c r="C76" s="32" t="s">
        <v>33</v>
      </c>
      <c r="D76" s="34">
        <f ca="1">IF(MID($A76,3,10)="1.1.3",SUMIFS(D77:D$6000,$A77:$A$6000,$A76&amp;".1",$B77:$B$6000,"Наименование объекта по производству электрической энергии всего, в том числе:")+SUMIFS(D77:D$6000,$A77:$A$6000,$A76&amp;".2",$B77:$B$6000,"Наименование объекта по производству электрической энергии всего, в том числе:"),IF(AND($C77&lt;&gt;"Г",$C77&lt;&gt;""),SUMIFS(INDIRECT(ADDRESS(ROW($A76),COLUMN(D$1),3,1)&amp;":"&amp;ADDRESS(ROW($A76)+MATCH("Г",$C77:$C$6000,0),COLUMN(D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D77:D$6000,$A77:$A$6000,IF(AND($A76=$A77,$C76=$C77),$A76&amp;"*",IF(OR(MID($A76,1,1)="0",MID($A76,1,1)=0),"?"&amp;MID($A76,2,LEN($A76)-1),$A76&amp;".?")),$C77:$C$6000,"Г")))</f>
        <v>0</v>
      </c>
      <c r="E76" s="34">
        <f ca="1">IF(MID($A76,3,10)="1.1.3",SUMIFS(E77:E$6000,$A77:$A$6000,$A76&amp;".1",$B77:$B$6000,"Наименование объекта по производству электрической энергии всего, в том числе:")+SUMIFS(E77:E$6000,$A77:$A$6000,$A76&amp;".2",$B77:$B$6000,"Наименование объекта по производству электрической энергии всего, в том числе:"),IF(AND($C77&lt;&gt;"Г",$C77&lt;&gt;""),SUMIFS(INDIRECT(ADDRESS(ROW($A76),COLUMN(E$1),3,1)&amp;":"&amp;ADDRESS(ROW($A76)+MATCH("Г",$C77:$C$6000,0),COLUMN(E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E77:E$6000,$A77:$A$6000,IF(AND($A76=$A77,$C76=$C77),$A76&amp;"*",IF(OR(MID($A76,1,1)="0",MID($A76,1,1)=0),"?"&amp;MID($A76,2,LEN($A76)-1),$A76&amp;".?")),$C77:$C$6000,"Г")))</f>
        <v>0</v>
      </c>
      <c r="F76" s="34">
        <f ca="1">IF(MID($A76,3,10)="1.1.3",SUMIFS(F77:F$6000,$A77:$A$6000,$A76&amp;".1",$B77:$B$6000,"Наименование объекта по производству электрической энергии всего, в том числе:")+SUMIFS(F77:F$6000,$A77:$A$6000,$A76&amp;".2",$B77:$B$6000,"Наименование объекта по производству электрической энергии всего, в том числе:"),IF(AND($C77&lt;&gt;"Г",$C77&lt;&gt;""),SUMIFS(INDIRECT(ADDRESS(ROW($A76),COLUMN(F$1),3,1)&amp;":"&amp;ADDRESS(ROW($A76)+MATCH("Г",$C77:$C$6000,0),COLUMN(F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F77:F$6000,$A77:$A$6000,IF(AND($A76=$A77,$C76=$C77),$A76&amp;"*",IF(OR(MID($A76,1,1)="0",MID($A76,1,1)=0),"?"&amp;MID($A76,2,LEN($A76)-1),$A76&amp;".?")),$C77:$C$6000,"Г")))</f>
        <v>0</v>
      </c>
      <c r="G76" s="34">
        <f ca="1">IF(MID($A76,3,10)="1.1.3",SUMIFS(G77:G$6000,$A77:$A$6000,$A76&amp;".1",$B77:$B$6000,"Наименование объекта по производству электрической энергии всего, в том числе:")+SUMIFS(G77:G$6000,$A77:$A$6000,$A76&amp;".2",$B77:$B$6000,"Наименование объекта по производству электрической энергии всего, в том числе:"),IF(AND($C77&lt;&gt;"Г",$C77&lt;&gt;""),SUMIFS(INDIRECT(ADDRESS(ROW($A76),COLUMN(G$1),3,1)&amp;":"&amp;ADDRESS(ROW($A76)+MATCH("Г",$C77:$C$6000,0),COLUMN(G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G77:G$6000,$A77:$A$6000,IF(AND($A76=$A77,$C76=$C77),$A76&amp;"*",IF(OR(MID($A76,1,1)="0",MID($A76,1,1)=0),"?"&amp;MID($A76,2,LEN($A76)-1),$A76&amp;".?")),$C77:$C$6000,"Г")))</f>
        <v>0</v>
      </c>
      <c r="H76" s="34">
        <f ca="1">IF(MID($A76,3,10)="1.1.3",SUMIFS(H77:H$6000,$A77:$A$6000,$A76&amp;".1",$B77:$B$6000,"Наименование объекта по производству электрической энергии всего, в том числе:")+SUMIFS(H77:H$6000,$A77:$A$6000,$A76&amp;".2",$B77:$B$6000,"Наименование объекта по производству электрической энергии всего, в том числе:"),IF(AND($C77&lt;&gt;"Г",$C77&lt;&gt;""),SUMIFS(INDIRECT(ADDRESS(ROW($A76),COLUMN(H$1),3,1)&amp;":"&amp;ADDRESS(ROW($A76)+MATCH("Г",$C77:$C$6000,0),COLUMN(H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H77:H$6000,$A77:$A$6000,IF(AND($A76=$A77,$C76=$C77),$A76&amp;"*",IF(OR(MID($A76,1,1)="0",MID($A76,1,1)=0),"?"&amp;MID($A76,2,LEN($A76)-1),$A76&amp;".?")),$C77:$C$6000,"Г")))</f>
        <v>0</v>
      </c>
      <c r="I76" s="34">
        <f ca="1">IF(MID($A76,3,10)="1.1.3",SUMIFS(I77:I$6000,$A77:$A$6000,$A76&amp;".1",$B77:$B$6000,"Наименование объекта по производству электрической энергии всего, в том числе:")+SUMIFS(I77:I$6000,$A77:$A$6000,$A76&amp;".2",$B77:$B$6000,"Наименование объекта по производству электрической энергии всего, в том числе:"),IF(AND($C77&lt;&gt;"Г",$C77&lt;&gt;""),SUMIFS(INDIRECT(ADDRESS(ROW($A76),COLUMN(I$1),3,1)&amp;":"&amp;ADDRESS(ROW($A76)+MATCH("Г",$C77:$C$6000,0),COLUMN(I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I77:I$6000,$A77:$A$6000,IF(AND($A76=$A77,$C76=$C77),$A76&amp;"*",IF(OR(MID($A76,1,1)="0",MID($A76,1,1)=0),"?"&amp;MID($A76,2,LEN($A76)-1),$A76&amp;".?")),$C77:$C$6000,"Г")))</f>
        <v>0</v>
      </c>
      <c r="J76" s="34">
        <f ca="1">IF(MID($A76,3,10)="1.1.3",SUMIFS(J77:J$6000,$A77:$A$6000,$A76&amp;".1",$B77:$B$6000,"Наименование объекта по производству электрической энергии всего, в том числе:")+SUMIFS(J77:J$6000,$A77:$A$6000,$A76&amp;".2",$B77:$B$6000,"Наименование объекта по производству электрической энергии всего, в том числе:"),IF(AND($C77&lt;&gt;"Г",$C77&lt;&gt;""),SUMIFS(INDIRECT(ADDRESS(ROW($A76),COLUMN(J$1),3,1)&amp;":"&amp;ADDRESS(ROW($A76)+MATCH("Г",$C77:$C$6000,0),COLUMN(J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J77:J$6000,$A77:$A$6000,IF(AND($A76=$A77,$C76=$C77),$A76&amp;"*",IF(OR(MID($A76,1,1)="0",MID($A76,1,1)=0),"?"&amp;MID($A76,2,LEN($A76)-1),$A76&amp;".?")),$C77:$C$6000,"Г")))</f>
        <v>0</v>
      </c>
      <c r="K76" s="34">
        <f ca="1">IF(MID($A76,3,10)="1.1.3",SUMIFS(K77:K$6000,$A77:$A$6000,$A76&amp;".1",$B77:$B$6000,"Наименование объекта по производству электрической энергии всего, в том числе:")+SUMIFS(K77:K$6000,$A77:$A$6000,$A76&amp;".2",$B77:$B$6000,"Наименование объекта по производству электрической энергии всего, в том числе:"),IF(AND($C77&lt;&gt;"Г",$C77&lt;&gt;""),SUMIFS(INDIRECT(ADDRESS(ROW($A76),COLUMN(K$1),3,1)&amp;":"&amp;ADDRESS(ROW($A76)+MATCH("Г",$C77:$C$6000,0),COLUMN(K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K77:K$6000,$A77:$A$6000,IF(AND($A76=$A77,$C76=$C77),$A76&amp;"*",IF(OR(MID($A76,1,1)="0",MID($A76,1,1)=0),"?"&amp;MID($A76,2,LEN($A76)-1),$A76&amp;".?")),$C77:$C$6000,"Г")))</f>
        <v>0</v>
      </c>
      <c r="L76" s="34">
        <f ca="1">IF(MID($A76,3,10)="1.1.3",SUMIFS(L77:L$6000,$A77:$A$6000,$A76&amp;".1",$B77:$B$6000,"Наименование объекта по производству электрической энергии всего, в том числе:")+SUMIFS(L77:L$6000,$A77:$A$6000,$A76&amp;".2",$B77:$B$6000,"Наименование объекта по производству электрической энергии всего, в том числе:"),IF(AND($C77&lt;&gt;"Г",$C77&lt;&gt;""),SUMIFS(INDIRECT(ADDRESS(ROW($A76),COLUMN(L$1),3,1)&amp;":"&amp;ADDRESS(ROW($A76)+MATCH("Г",$C77:$C$6000,0),COLUMN(L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L77:L$6000,$A77:$A$6000,IF(AND($A76=$A77,$C76=$C77),$A76&amp;"*",IF(OR(MID($A76,1,1)="0",MID($A76,1,1)=0),"?"&amp;MID($A76,2,LEN($A76)-1),$A76&amp;".?")),$C77:$C$6000,"Г")))</f>
        <v>0</v>
      </c>
      <c r="M76" s="34">
        <f ca="1">IF(MID($A76,3,10)="1.1.3",SUMIFS(M77:M$6000,$A77:$A$6000,$A76&amp;".1",$B77:$B$6000,"Наименование объекта по производству электрической энергии всего, в том числе:")+SUMIFS(M77:M$6000,$A77:$A$6000,$A76&amp;".2",$B77:$B$6000,"Наименование объекта по производству электрической энергии всего, в том числе:"),IF(AND($C77&lt;&gt;"Г",$C77&lt;&gt;""),SUMIFS(INDIRECT(ADDRESS(ROW($A76),COLUMN(M$1),3,1)&amp;":"&amp;ADDRESS(ROW($A76)+MATCH("Г",$C77:$C$6000,0),COLUMN(M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M77:M$6000,$A77:$A$6000,IF(AND($A76=$A77,$C76=$C77),$A76&amp;"*",IF(OR(MID($A76,1,1)="0",MID($A76,1,1)=0),"?"&amp;MID($A76,2,LEN($A76)-1),$A76&amp;".?")),$C77:$C$6000,"Г")))</f>
        <v>0</v>
      </c>
      <c r="N76" s="32" t="s">
        <v>498</v>
      </c>
    </row>
    <row r="77" spans="1:14" s="26" customFormat="1" ht="75" x14ac:dyDescent="0.3">
      <c r="A77" s="32" t="s">
        <v>172</v>
      </c>
      <c r="B77" s="33" t="s">
        <v>46</v>
      </c>
      <c r="C77" s="32" t="s">
        <v>33</v>
      </c>
      <c r="D77" s="34">
        <f ca="1">IF(MID($A77,3,10)="1.1.3",SUMIFS(D78:D$6000,$A78:$A$6000,$A77&amp;".1",$B78:$B$6000,"Наименование объекта по производству электрической энергии всего, в том числе:")+SUMIFS(D78:D$6000,$A78:$A$6000,$A77&amp;".2",$B78:$B$6000,"Наименование объекта по производству электрической энергии всего, в том числе:"),IF(AND($C78&lt;&gt;"Г",$C78&lt;&gt;""),SUMIFS(INDIRECT(ADDRESS(ROW($A77),COLUMN(D$1),3,1)&amp;":"&amp;ADDRESS(ROW($A77)+MATCH("Г",$C78:$C$6000,0),COLUMN(D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D78:D$6000,$A78:$A$6000,IF(AND($A77=$A78,$C77=$C78),$A77&amp;"*",IF(OR(MID($A77,1,1)="0",MID($A77,1,1)=0),"?"&amp;MID($A77,2,LEN($A77)-1),$A77&amp;".?")),$C78:$C$6000,"Г")))</f>
        <v>0</v>
      </c>
      <c r="E77" s="34">
        <f ca="1">IF(MID($A77,3,10)="1.1.3",SUMIFS(E78:E$6000,$A78:$A$6000,$A77&amp;".1",$B78:$B$6000,"Наименование объекта по производству электрической энергии всего, в том числе:")+SUMIFS(E78:E$6000,$A78:$A$6000,$A77&amp;".2",$B78:$B$6000,"Наименование объекта по производству электрической энергии всего, в том числе:"),IF(AND($C78&lt;&gt;"Г",$C78&lt;&gt;""),SUMIFS(INDIRECT(ADDRESS(ROW($A77),COLUMN(E$1),3,1)&amp;":"&amp;ADDRESS(ROW($A77)+MATCH("Г",$C78:$C$6000,0),COLUMN(E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E78:E$6000,$A78:$A$6000,IF(AND($A77=$A78,$C77=$C78),$A77&amp;"*",IF(OR(MID($A77,1,1)="0",MID($A77,1,1)=0),"?"&amp;MID($A77,2,LEN($A77)-1),$A77&amp;".?")),$C78:$C$6000,"Г")))</f>
        <v>0</v>
      </c>
      <c r="F77" s="34">
        <f ca="1">IF(MID($A77,3,10)="1.1.3",SUMIFS(F78:F$6000,$A78:$A$6000,$A77&amp;".1",$B78:$B$6000,"Наименование объекта по производству электрической энергии всего, в том числе:")+SUMIFS(F78:F$6000,$A78:$A$6000,$A77&amp;".2",$B78:$B$6000,"Наименование объекта по производству электрической энергии всего, в том числе:"),IF(AND($C78&lt;&gt;"Г",$C78&lt;&gt;""),SUMIFS(INDIRECT(ADDRESS(ROW($A77),COLUMN(F$1),3,1)&amp;":"&amp;ADDRESS(ROW($A77)+MATCH("Г",$C78:$C$6000,0),COLUMN(F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F78:F$6000,$A78:$A$6000,IF(AND($A77=$A78,$C77=$C78),$A77&amp;"*",IF(OR(MID($A77,1,1)="0",MID($A77,1,1)=0),"?"&amp;MID($A77,2,LEN($A77)-1),$A77&amp;".?")),$C78:$C$6000,"Г")))</f>
        <v>0</v>
      </c>
      <c r="G77" s="34">
        <f ca="1">IF(MID($A77,3,10)="1.1.3",SUMIFS(G78:G$6000,$A78:$A$6000,$A77&amp;".1",$B78:$B$6000,"Наименование объекта по производству электрической энергии всего, в том числе:")+SUMIFS(G78:G$6000,$A78:$A$6000,$A77&amp;".2",$B78:$B$6000,"Наименование объекта по производству электрической энергии всего, в том числе:"),IF(AND($C78&lt;&gt;"Г",$C78&lt;&gt;""),SUMIFS(INDIRECT(ADDRESS(ROW($A77),COLUMN(G$1),3,1)&amp;":"&amp;ADDRESS(ROW($A77)+MATCH("Г",$C78:$C$6000,0),COLUMN(G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G78:G$6000,$A78:$A$6000,IF(AND($A77=$A78,$C77=$C78),$A77&amp;"*",IF(OR(MID($A77,1,1)="0",MID($A77,1,1)=0),"?"&amp;MID($A77,2,LEN($A77)-1),$A77&amp;".?")),$C78:$C$6000,"Г")))</f>
        <v>0</v>
      </c>
      <c r="H77" s="34">
        <f ca="1">IF(MID($A77,3,10)="1.1.3",SUMIFS(H78:H$6000,$A78:$A$6000,$A77&amp;".1",$B78:$B$6000,"Наименование объекта по производству электрической энергии всего, в том числе:")+SUMIFS(H78:H$6000,$A78:$A$6000,$A77&amp;".2",$B78:$B$6000,"Наименование объекта по производству электрической энергии всего, в том числе:"),IF(AND($C78&lt;&gt;"Г",$C78&lt;&gt;""),SUMIFS(INDIRECT(ADDRESS(ROW($A77),COLUMN(H$1),3,1)&amp;":"&amp;ADDRESS(ROW($A77)+MATCH("Г",$C78:$C$6000,0),COLUMN(H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H78:H$6000,$A78:$A$6000,IF(AND($A77=$A78,$C77=$C78),$A77&amp;"*",IF(OR(MID($A77,1,1)="0",MID($A77,1,1)=0),"?"&amp;MID($A77,2,LEN($A77)-1),$A77&amp;".?")),$C78:$C$6000,"Г")))</f>
        <v>0</v>
      </c>
      <c r="I77" s="34">
        <f ca="1">IF(MID($A77,3,10)="1.1.3",SUMIFS(I78:I$6000,$A78:$A$6000,$A77&amp;".1",$B78:$B$6000,"Наименование объекта по производству электрической энергии всего, в том числе:")+SUMIFS(I78:I$6000,$A78:$A$6000,$A77&amp;".2",$B78:$B$6000,"Наименование объекта по производству электрической энергии всего, в том числе:"),IF(AND($C78&lt;&gt;"Г",$C78&lt;&gt;""),SUMIFS(INDIRECT(ADDRESS(ROW($A77),COLUMN(I$1),3,1)&amp;":"&amp;ADDRESS(ROW($A77)+MATCH("Г",$C78:$C$6000,0),COLUMN(I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I78:I$6000,$A78:$A$6000,IF(AND($A77=$A78,$C77=$C78),$A77&amp;"*",IF(OR(MID($A77,1,1)="0",MID($A77,1,1)=0),"?"&amp;MID($A77,2,LEN($A77)-1),$A77&amp;".?")),$C78:$C$6000,"Г")))</f>
        <v>0</v>
      </c>
      <c r="J77" s="34">
        <f ca="1">IF(MID($A77,3,10)="1.1.3",SUMIFS(J78:J$6000,$A78:$A$6000,$A77&amp;".1",$B78:$B$6000,"Наименование объекта по производству электрической энергии всего, в том числе:")+SUMIFS(J78:J$6000,$A78:$A$6000,$A77&amp;".2",$B78:$B$6000,"Наименование объекта по производству электрической энергии всего, в том числе:"),IF(AND($C78&lt;&gt;"Г",$C78&lt;&gt;""),SUMIFS(INDIRECT(ADDRESS(ROW($A77),COLUMN(J$1),3,1)&amp;":"&amp;ADDRESS(ROW($A77)+MATCH("Г",$C78:$C$6000,0),COLUMN(J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J78:J$6000,$A78:$A$6000,IF(AND($A77=$A78,$C77=$C78),$A77&amp;"*",IF(OR(MID($A77,1,1)="0",MID($A77,1,1)=0),"?"&amp;MID($A77,2,LEN($A77)-1),$A77&amp;".?")),$C78:$C$6000,"Г")))</f>
        <v>0</v>
      </c>
      <c r="K77" s="34">
        <f ca="1">IF(MID($A77,3,10)="1.1.3",SUMIFS(K78:K$6000,$A78:$A$6000,$A77&amp;".1",$B78:$B$6000,"Наименование объекта по производству электрической энергии всего, в том числе:")+SUMIFS(K78:K$6000,$A78:$A$6000,$A77&amp;".2",$B78:$B$6000,"Наименование объекта по производству электрической энергии всего, в том числе:"),IF(AND($C78&lt;&gt;"Г",$C78&lt;&gt;""),SUMIFS(INDIRECT(ADDRESS(ROW($A77),COLUMN(K$1),3,1)&amp;":"&amp;ADDRESS(ROW($A77)+MATCH("Г",$C78:$C$6000,0),COLUMN(K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K78:K$6000,$A78:$A$6000,IF(AND($A77=$A78,$C77=$C78),$A77&amp;"*",IF(OR(MID($A77,1,1)="0",MID($A77,1,1)=0),"?"&amp;MID($A77,2,LEN($A77)-1),$A77&amp;".?")),$C78:$C$6000,"Г")))</f>
        <v>0</v>
      </c>
      <c r="L77" s="34">
        <f ca="1">IF(MID($A77,3,10)="1.1.3",SUMIFS(L78:L$6000,$A78:$A$6000,$A77&amp;".1",$B78:$B$6000,"Наименование объекта по производству электрической энергии всего, в том числе:")+SUMIFS(L78:L$6000,$A78:$A$6000,$A77&amp;".2",$B78:$B$6000,"Наименование объекта по производству электрической энергии всего, в том числе:"),IF(AND($C78&lt;&gt;"Г",$C78&lt;&gt;""),SUMIFS(INDIRECT(ADDRESS(ROW($A77),COLUMN(L$1),3,1)&amp;":"&amp;ADDRESS(ROW($A77)+MATCH("Г",$C78:$C$6000,0),COLUMN(L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L78:L$6000,$A78:$A$6000,IF(AND($A77=$A78,$C77=$C78),$A77&amp;"*",IF(OR(MID($A77,1,1)="0",MID($A77,1,1)=0),"?"&amp;MID($A77,2,LEN($A77)-1),$A77&amp;".?")),$C78:$C$6000,"Г")))</f>
        <v>0</v>
      </c>
      <c r="M77" s="34">
        <f ca="1">IF(MID($A77,3,10)="1.1.3",SUMIFS(M78:M$6000,$A78:$A$6000,$A77&amp;".1",$B78:$B$6000,"Наименование объекта по производству электрической энергии всего, в том числе:")+SUMIFS(M78:M$6000,$A78:$A$6000,$A77&amp;".2",$B78:$B$6000,"Наименование объекта по производству электрической энергии всего, в том числе:"),IF(AND($C78&lt;&gt;"Г",$C78&lt;&gt;""),SUMIFS(INDIRECT(ADDRESS(ROW($A77),COLUMN(M$1),3,1)&amp;":"&amp;ADDRESS(ROW($A77)+MATCH("Г",$C78:$C$6000,0),COLUMN(M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M78:M$6000,$A78:$A$6000,IF(AND($A77=$A78,$C77=$C78),$A77&amp;"*",IF(OR(MID($A77,1,1)="0",MID($A77,1,1)=0),"?"&amp;MID($A77,2,LEN($A77)-1),$A77&amp;".?")),$C78:$C$6000,"Г")))</f>
        <v>0</v>
      </c>
      <c r="N77" s="32" t="s">
        <v>498</v>
      </c>
    </row>
    <row r="78" spans="1:14" s="26" customFormat="1" ht="75" x14ac:dyDescent="0.3">
      <c r="A78" s="32" t="s">
        <v>172</v>
      </c>
      <c r="B78" s="33" t="s">
        <v>47</v>
      </c>
      <c r="C78" s="32" t="s">
        <v>33</v>
      </c>
      <c r="D78" s="34">
        <f ca="1">IF(MID($A78,3,10)="1.1.3",SUMIFS(D79:D$6000,$A79:$A$6000,$A78&amp;".1",$B79:$B$6000,"Наименование объекта по производству электрической энергии всего, в том числе:")+SUMIFS(D79:D$6000,$A79:$A$6000,$A78&amp;".2",$B79:$B$6000,"Наименование объекта по производству электрической энергии всего, в том числе:"),IF(AND($C79&lt;&gt;"Г",$C79&lt;&gt;""),SUMIFS(INDIRECT(ADDRESS(ROW($A78),COLUMN(D$1),3,1)&amp;":"&amp;ADDRESS(ROW($A78)+MATCH("Г",$C79:$C$6000,0),COLUMN(D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D79:D$6000,$A79:$A$6000,IF(AND($A78=$A79,$C78=$C79),$A78&amp;"*",IF(OR(MID($A78,1,1)="0",MID($A78,1,1)=0),"?"&amp;MID($A78,2,LEN($A78)-1),$A78&amp;".?")),$C79:$C$6000,"Г")))</f>
        <v>0</v>
      </c>
      <c r="E78" s="34">
        <f ca="1">IF(MID($A78,3,10)="1.1.3",SUMIFS(E79:E$6000,$A79:$A$6000,$A78&amp;".1",$B79:$B$6000,"Наименование объекта по производству электрической энергии всего, в том числе:")+SUMIFS(E79:E$6000,$A79:$A$6000,$A78&amp;".2",$B79:$B$6000,"Наименование объекта по производству электрической энергии всего, в том числе:"),IF(AND($C79&lt;&gt;"Г",$C79&lt;&gt;""),SUMIFS(INDIRECT(ADDRESS(ROW($A78),COLUMN(E$1),3,1)&amp;":"&amp;ADDRESS(ROW($A78)+MATCH("Г",$C79:$C$6000,0),COLUMN(E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E79:E$6000,$A79:$A$6000,IF(AND($A78=$A79,$C78=$C79),$A78&amp;"*",IF(OR(MID($A78,1,1)="0",MID($A78,1,1)=0),"?"&amp;MID($A78,2,LEN($A78)-1),$A78&amp;".?")),$C79:$C$6000,"Г")))</f>
        <v>0</v>
      </c>
      <c r="F78" s="34">
        <f ca="1">IF(MID($A78,3,10)="1.1.3",SUMIFS(F79:F$6000,$A79:$A$6000,$A78&amp;".1",$B79:$B$6000,"Наименование объекта по производству электрической энергии всего, в том числе:")+SUMIFS(F79:F$6000,$A79:$A$6000,$A78&amp;".2",$B79:$B$6000,"Наименование объекта по производству электрической энергии всего, в том числе:"),IF(AND($C79&lt;&gt;"Г",$C79&lt;&gt;""),SUMIFS(INDIRECT(ADDRESS(ROW($A78),COLUMN(F$1),3,1)&amp;":"&amp;ADDRESS(ROW($A78)+MATCH("Г",$C79:$C$6000,0),COLUMN(F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F79:F$6000,$A79:$A$6000,IF(AND($A78=$A79,$C78=$C79),$A78&amp;"*",IF(OR(MID($A78,1,1)="0",MID($A78,1,1)=0),"?"&amp;MID($A78,2,LEN($A78)-1),$A78&amp;".?")),$C79:$C$6000,"Г")))</f>
        <v>0</v>
      </c>
      <c r="G78" s="34">
        <f ca="1">IF(MID($A78,3,10)="1.1.3",SUMIFS(G79:G$6000,$A79:$A$6000,$A78&amp;".1",$B79:$B$6000,"Наименование объекта по производству электрической энергии всего, в том числе:")+SUMIFS(G79:G$6000,$A79:$A$6000,$A78&amp;".2",$B79:$B$6000,"Наименование объекта по производству электрической энергии всего, в том числе:"),IF(AND($C79&lt;&gt;"Г",$C79&lt;&gt;""),SUMIFS(INDIRECT(ADDRESS(ROW($A78),COLUMN(G$1),3,1)&amp;":"&amp;ADDRESS(ROW($A78)+MATCH("Г",$C79:$C$6000,0),COLUMN(G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G79:G$6000,$A79:$A$6000,IF(AND($A78=$A79,$C78=$C79),$A78&amp;"*",IF(OR(MID($A78,1,1)="0",MID($A78,1,1)=0),"?"&amp;MID($A78,2,LEN($A78)-1),$A78&amp;".?")),$C79:$C$6000,"Г")))</f>
        <v>0</v>
      </c>
      <c r="H78" s="34">
        <f ca="1">IF(MID($A78,3,10)="1.1.3",SUMIFS(H79:H$6000,$A79:$A$6000,$A78&amp;".1",$B79:$B$6000,"Наименование объекта по производству электрической энергии всего, в том числе:")+SUMIFS(H79:H$6000,$A79:$A$6000,$A78&amp;".2",$B79:$B$6000,"Наименование объекта по производству электрической энергии всего, в том числе:"),IF(AND($C79&lt;&gt;"Г",$C79&lt;&gt;""),SUMIFS(INDIRECT(ADDRESS(ROW($A78),COLUMN(H$1),3,1)&amp;":"&amp;ADDRESS(ROW($A78)+MATCH("Г",$C79:$C$6000,0),COLUMN(H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H79:H$6000,$A79:$A$6000,IF(AND($A78=$A79,$C78=$C79),$A78&amp;"*",IF(OR(MID($A78,1,1)="0",MID($A78,1,1)=0),"?"&amp;MID($A78,2,LEN($A78)-1),$A78&amp;".?")),$C79:$C$6000,"Г")))</f>
        <v>0</v>
      </c>
      <c r="I78" s="34">
        <f ca="1">IF(MID($A78,3,10)="1.1.3",SUMIFS(I79:I$6000,$A79:$A$6000,$A78&amp;".1",$B79:$B$6000,"Наименование объекта по производству электрической энергии всего, в том числе:")+SUMIFS(I79:I$6000,$A79:$A$6000,$A78&amp;".2",$B79:$B$6000,"Наименование объекта по производству электрической энергии всего, в том числе:"),IF(AND($C79&lt;&gt;"Г",$C79&lt;&gt;""),SUMIFS(INDIRECT(ADDRESS(ROW($A78),COLUMN(I$1),3,1)&amp;":"&amp;ADDRESS(ROW($A78)+MATCH("Г",$C79:$C$6000,0),COLUMN(I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I79:I$6000,$A79:$A$6000,IF(AND($A78=$A79,$C78=$C79),$A78&amp;"*",IF(OR(MID($A78,1,1)="0",MID($A78,1,1)=0),"?"&amp;MID($A78,2,LEN($A78)-1),$A78&amp;".?")),$C79:$C$6000,"Г")))</f>
        <v>0</v>
      </c>
      <c r="J78" s="34">
        <f ca="1">IF(MID($A78,3,10)="1.1.3",SUMIFS(J79:J$6000,$A79:$A$6000,$A78&amp;".1",$B79:$B$6000,"Наименование объекта по производству электрической энергии всего, в том числе:")+SUMIFS(J79:J$6000,$A79:$A$6000,$A78&amp;".2",$B79:$B$6000,"Наименование объекта по производству электрической энергии всего, в том числе:"),IF(AND($C79&lt;&gt;"Г",$C79&lt;&gt;""),SUMIFS(INDIRECT(ADDRESS(ROW($A78),COLUMN(J$1),3,1)&amp;":"&amp;ADDRESS(ROW($A78)+MATCH("Г",$C79:$C$6000,0),COLUMN(J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J79:J$6000,$A79:$A$6000,IF(AND($A78=$A79,$C78=$C79),$A78&amp;"*",IF(OR(MID($A78,1,1)="0",MID($A78,1,1)=0),"?"&amp;MID($A78,2,LEN($A78)-1),$A78&amp;".?")),$C79:$C$6000,"Г")))</f>
        <v>0</v>
      </c>
      <c r="K78" s="34">
        <f ca="1">IF(MID($A78,3,10)="1.1.3",SUMIFS(K79:K$6000,$A79:$A$6000,$A78&amp;".1",$B79:$B$6000,"Наименование объекта по производству электрической энергии всего, в том числе:")+SUMIFS(K79:K$6000,$A79:$A$6000,$A78&amp;".2",$B79:$B$6000,"Наименование объекта по производству электрической энергии всего, в том числе:"),IF(AND($C79&lt;&gt;"Г",$C79&lt;&gt;""),SUMIFS(INDIRECT(ADDRESS(ROW($A78),COLUMN(K$1),3,1)&amp;":"&amp;ADDRESS(ROW($A78)+MATCH("Г",$C79:$C$6000,0),COLUMN(K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K79:K$6000,$A79:$A$6000,IF(AND($A78=$A79,$C78=$C79),$A78&amp;"*",IF(OR(MID($A78,1,1)="0",MID($A78,1,1)=0),"?"&amp;MID($A78,2,LEN($A78)-1),$A78&amp;".?")),$C79:$C$6000,"Г")))</f>
        <v>0</v>
      </c>
      <c r="L78" s="34">
        <f ca="1">IF(MID($A78,3,10)="1.1.3",SUMIFS(L79:L$6000,$A79:$A$6000,$A78&amp;".1",$B79:$B$6000,"Наименование объекта по производству электрической энергии всего, в том числе:")+SUMIFS(L79:L$6000,$A79:$A$6000,$A78&amp;".2",$B79:$B$6000,"Наименование объекта по производству электрической энергии всего, в том числе:"),IF(AND($C79&lt;&gt;"Г",$C79&lt;&gt;""),SUMIFS(INDIRECT(ADDRESS(ROW($A78),COLUMN(L$1),3,1)&amp;":"&amp;ADDRESS(ROW($A78)+MATCH("Г",$C79:$C$6000,0),COLUMN(L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L79:L$6000,$A79:$A$6000,IF(AND($A78=$A79,$C78=$C79),$A78&amp;"*",IF(OR(MID($A78,1,1)="0",MID($A78,1,1)=0),"?"&amp;MID($A78,2,LEN($A78)-1),$A78&amp;".?")),$C79:$C$6000,"Г")))</f>
        <v>0</v>
      </c>
      <c r="M78" s="34">
        <f ca="1">IF(MID($A78,3,10)="1.1.3",SUMIFS(M79:M$6000,$A79:$A$6000,$A78&amp;".1",$B79:$B$6000,"Наименование объекта по производству электрической энергии всего, в том числе:")+SUMIFS(M79:M$6000,$A79:$A$6000,$A78&amp;".2",$B79:$B$6000,"Наименование объекта по производству электрической энергии всего, в том числе:"),IF(AND($C79&lt;&gt;"Г",$C79&lt;&gt;""),SUMIFS(INDIRECT(ADDRESS(ROW($A78),COLUMN(M$1),3,1)&amp;":"&amp;ADDRESS(ROW($A78)+MATCH("Г",$C79:$C$6000,0),COLUMN(M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M79:M$6000,$A79:$A$6000,IF(AND($A78=$A79,$C78=$C79),$A78&amp;"*",IF(OR(MID($A78,1,1)="0",MID($A78,1,1)=0),"?"&amp;MID($A78,2,LEN($A78)-1),$A78&amp;".?")),$C79:$C$6000,"Г")))</f>
        <v>0</v>
      </c>
      <c r="N78" s="32" t="s">
        <v>498</v>
      </c>
    </row>
    <row r="79" spans="1:14" s="26" customFormat="1" ht="37.5" x14ac:dyDescent="0.3">
      <c r="A79" s="32" t="s">
        <v>173</v>
      </c>
      <c r="B79" s="33" t="s">
        <v>44</v>
      </c>
      <c r="C79" s="32" t="s">
        <v>33</v>
      </c>
      <c r="D79" s="34">
        <f ca="1">IF(MID($A79,3,10)="1.1.3",SUMIFS(D80:D$6000,$A80:$A$6000,$A79&amp;".1",$B80:$B$6000,"Наименование объекта по производству электрической энергии всего, в том числе:")+SUMIFS(D80:D$6000,$A80:$A$6000,$A79&amp;".2",$B80:$B$6000,"Наименование объекта по производству электрической энергии всего, в том числе:"),IF(AND($C80&lt;&gt;"Г",$C80&lt;&gt;""),SUMIFS(INDIRECT(ADDRESS(ROW($A79),COLUMN(D$1),3,1)&amp;":"&amp;ADDRESS(ROW($A79)+MATCH("Г",$C80:$C$6000,0),COLUMN(D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D80:D$6000,$A80:$A$6000,IF(AND($A79=$A80,$C79=$C80),$A79&amp;"*",IF(OR(MID($A79,1,1)="0",MID($A79,1,1)=0),"?"&amp;MID($A79,2,LEN($A79)-1),$A79&amp;".?")),$C80:$C$6000,"Г")))</f>
        <v>0</v>
      </c>
      <c r="E79" s="34">
        <f ca="1">IF(MID($A79,3,10)="1.1.3",SUMIFS(E80:E$6000,$A80:$A$6000,$A79&amp;".1",$B80:$B$6000,"Наименование объекта по производству электрической энергии всего, в том числе:")+SUMIFS(E80:E$6000,$A80:$A$6000,$A79&amp;".2",$B80:$B$6000,"Наименование объекта по производству электрической энергии всего, в том числе:"),IF(AND($C80&lt;&gt;"Г",$C80&lt;&gt;""),SUMIFS(INDIRECT(ADDRESS(ROW($A79),COLUMN(E$1),3,1)&amp;":"&amp;ADDRESS(ROW($A79)+MATCH("Г",$C80:$C$6000,0),COLUMN(E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E80:E$6000,$A80:$A$6000,IF(AND($A79=$A80,$C79=$C80),$A79&amp;"*",IF(OR(MID($A79,1,1)="0",MID($A79,1,1)=0),"?"&amp;MID($A79,2,LEN($A79)-1),$A79&amp;".?")),$C80:$C$6000,"Г")))</f>
        <v>0</v>
      </c>
      <c r="F79" s="34">
        <f ca="1">IF(MID($A79,3,10)="1.1.3",SUMIFS(F80:F$6000,$A80:$A$6000,$A79&amp;".1",$B80:$B$6000,"Наименование объекта по производству электрической энергии всего, в том числе:")+SUMIFS(F80:F$6000,$A80:$A$6000,$A79&amp;".2",$B80:$B$6000,"Наименование объекта по производству электрической энергии всего, в том числе:"),IF(AND($C80&lt;&gt;"Г",$C80&lt;&gt;""),SUMIFS(INDIRECT(ADDRESS(ROW($A79),COLUMN(F$1),3,1)&amp;":"&amp;ADDRESS(ROW($A79)+MATCH("Г",$C80:$C$6000,0),COLUMN(F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F80:F$6000,$A80:$A$6000,IF(AND($A79=$A80,$C79=$C80),$A79&amp;"*",IF(OR(MID($A79,1,1)="0",MID($A79,1,1)=0),"?"&amp;MID($A79,2,LEN($A79)-1),$A79&amp;".?")),$C80:$C$6000,"Г")))</f>
        <v>0</v>
      </c>
      <c r="G79" s="34">
        <f ca="1">IF(MID($A79,3,10)="1.1.3",SUMIFS(G80:G$6000,$A80:$A$6000,$A79&amp;".1",$B80:$B$6000,"Наименование объекта по производству электрической энергии всего, в том числе:")+SUMIFS(G80:G$6000,$A80:$A$6000,$A79&amp;".2",$B80:$B$6000,"Наименование объекта по производству электрической энергии всего, в том числе:"),IF(AND($C80&lt;&gt;"Г",$C80&lt;&gt;""),SUMIFS(INDIRECT(ADDRESS(ROW($A79),COLUMN(G$1),3,1)&amp;":"&amp;ADDRESS(ROW($A79)+MATCH("Г",$C80:$C$6000,0),COLUMN(G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G80:G$6000,$A80:$A$6000,IF(AND($A79=$A80,$C79=$C80),$A79&amp;"*",IF(OR(MID($A79,1,1)="0",MID($A79,1,1)=0),"?"&amp;MID($A79,2,LEN($A79)-1),$A79&amp;".?")),$C80:$C$6000,"Г")))</f>
        <v>0</v>
      </c>
      <c r="H79" s="34">
        <f ca="1">IF(MID($A79,3,10)="1.1.3",SUMIFS(H80:H$6000,$A80:$A$6000,$A79&amp;".1",$B80:$B$6000,"Наименование объекта по производству электрической энергии всего, в том числе:")+SUMIFS(H80:H$6000,$A80:$A$6000,$A79&amp;".2",$B80:$B$6000,"Наименование объекта по производству электрической энергии всего, в том числе:"),IF(AND($C80&lt;&gt;"Г",$C80&lt;&gt;""),SUMIFS(INDIRECT(ADDRESS(ROW($A79),COLUMN(H$1),3,1)&amp;":"&amp;ADDRESS(ROW($A79)+MATCH("Г",$C80:$C$6000,0),COLUMN(H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H80:H$6000,$A80:$A$6000,IF(AND($A79=$A80,$C79=$C80),$A79&amp;"*",IF(OR(MID($A79,1,1)="0",MID($A79,1,1)=0),"?"&amp;MID($A79,2,LEN($A79)-1),$A79&amp;".?")),$C80:$C$6000,"Г")))</f>
        <v>0</v>
      </c>
      <c r="I79" s="34">
        <f ca="1">IF(MID($A79,3,10)="1.1.3",SUMIFS(I80:I$6000,$A80:$A$6000,$A79&amp;".1",$B80:$B$6000,"Наименование объекта по производству электрической энергии всего, в том числе:")+SUMIFS(I80:I$6000,$A80:$A$6000,$A79&amp;".2",$B80:$B$6000,"Наименование объекта по производству электрической энергии всего, в том числе:"),IF(AND($C80&lt;&gt;"Г",$C80&lt;&gt;""),SUMIFS(INDIRECT(ADDRESS(ROW($A79),COLUMN(I$1),3,1)&amp;":"&amp;ADDRESS(ROW($A79)+MATCH("Г",$C80:$C$6000,0),COLUMN(I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I80:I$6000,$A80:$A$6000,IF(AND($A79=$A80,$C79=$C80),$A79&amp;"*",IF(OR(MID($A79,1,1)="0",MID($A79,1,1)=0),"?"&amp;MID($A79,2,LEN($A79)-1),$A79&amp;".?")),$C80:$C$6000,"Г")))</f>
        <v>0</v>
      </c>
      <c r="J79" s="34">
        <f ca="1">IF(MID($A79,3,10)="1.1.3",SUMIFS(J80:J$6000,$A80:$A$6000,$A79&amp;".1",$B80:$B$6000,"Наименование объекта по производству электрической энергии всего, в том числе:")+SUMIFS(J80:J$6000,$A80:$A$6000,$A79&amp;".2",$B80:$B$6000,"Наименование объекта по производству электрической энергии всего, в том числе:"),IF(AND($C80&lt;&gt;"Г",$C80&lt;&gt;""),SUMIFS(INDIRECT(ADDRESS(ROW($A79),COLUMN(J$1),3,1)&amp;":"&amp;ADDRESS(ROW($A79)+MATCH("Г",$C80:$C$6000,0),COLUMN(J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J80:J$6000,$A80:$A$6000,IF(AND($A79=$A80,$C79=$C80),$A79&amp;"*",IF(OR(MID($A79,1,1)="0",MID($A79,1,1)=0),"?"&amp;MID($A79,2,LEN($A79)-1),$A79&amp;".?")),$C80:$C$6000,"Г")))</f>
        <v>0</v>
      </c>
      <c r="K79" s="34">
        <f ca="1">IF(MID($A79,3,10)="1.1.3",SUMIFS(K80:K$6000,$A80:$A$6000,$A79&amp;".1",$B80:$B$6000,"Наименование объекта по производству электрической энергии всего, в том числе:")+SUMIFS(K80:K$6000,$A80:$A$6000,$A79&amp;".2",$B80:$B$6000,"Наименование объекта по производству электрической энергии всего, в том числе:"),IF(AND($C80&lt;&gt;"Г",$C80&lt;&gt;""),SUMIFS(INDIRECT(ADDRESS(ROW($A79),COLUMN(K$1),3,1)&amp;":"&amp;ADDRESS(ROW($A79)+MATCH("Г",$C80:$C$6000,0),COLUMN(K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K80:K$6000,$A80:$A$6000,IF(AND($A79=$A80,$C79=$C80),$A79&amp;"*",IF(OR(MID($A79,1,1)="0",MID($A79,1,1)=0),"?"&amp;MID($A79,2,LEN($A79)-1),$A79&amp;".?")),$C80:$C$6000,"Г")))</f>
        <v>0</v>
      </c>
      <c r="L79" s="34">
        <f ca="1">IF(MID($A79,3,10)="1.1.3",SUMIFS(L80:L$6000,$A80:$A$6000,$A79&amp;".1",$B80:$B$6000,"Наименование объекта по производству электрической энергии всего, в том числе:")+SUMIFS(L80:L$6000,$A80:$A$6000,$A79&amp;".2",$B80:$B$6000,"Наименование объекта по производству электрической энергии всего, в том числе:"),IF(AND($C80&lt;&gt;"Г",$C80&lt;&gt;""),SUMIFS(INDIRECT(ADDRESS(ROW($A79),COLUMN(L$1),3,1)&amp;":"&amp;ADDRESS(ROW($A79)+MATCH("Г",$C80:$C$6000,0),COLUMN(L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L80:L$6000,$A80:$A$6000,IF(AND($A79=$A80,$C79=$C80),$A79&amp;"*",IF(OR(MID($A79,1,1)="0",MID($A79,1,1)=0),"?"&amp;MID($A79,2,LEN($A79)-1),$A79&amp;".?")),$C80:$C$6000,"Г")))</f>
        <v>0</v>
      </c>
      <c r="M79" s="34">
        <f ca="1">IF(MID($A79,3,10)="1.1.3",SUMIFS(M80:M$6000,$A80:$A$6000,$A79&amp;".1",$B80:$B$6000,"Наименование объекта по производству электрической энергии всего, в том числе:")+SUMIFS(M80:M$6000,$A80:$A$6000,$A79&amp;".2",$B80:$B$6000,"Наименование объекта по производству электрической энергии всего, в том числе:"),IF(AND($C80&lt;&gt;"Г",$C80&lt;&gt;""),SUMIFS(INDIRECT(ADDRESS(ROW($A79),COLUMN(M$1),3,1)&amp;":"&amp;ADDRESS(ROW($A79)+MATCH("Г",$C80:$C$6000,0),COLUMN(M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M80:M$6000,$A80:$A$6000,IF(AND($A79=$A80,$C79=$C80),$A79&amp;"*",IF(OR(MID($A79,1,1)="0",MID($A79,1,1)=0),"?"&amp;MID($A79,2,LEN($A79)-1),$A79&amp;".?")),$C80:$C$6000,"Г")))</f>
        <v>0</v>
      </c>
      <c r="N79" s="32" t="s">
        <v>498</v>
      </c>
    </row>
    <row r="80" spans="1:14" s="35" customFormat="1" ht="75" x14ac:dyDescent="0.3">
      <c r="A80" s="32" t="s">
        <v>173</v>
      </c>
      <c r="B80" s="33" t="s">
        <v>45</v>
      </c>
      <c r="C80" s="32" t="s">
        <v>33</v>
      </c>
      <c r="D80" s="34">
        <f ca="1">IF(MID($A80,3,10)="1.1.3",SUMIFS(D81:D$6000,$A81:$A$6000,$A80&amp;".1",$B81:$B$6000,"Наименование объекта по производству электрической энергии всего, в том числе:")+SUMIFS(D81:D$6000,$A81:$A$6000,$A80&amp;".2",$B81:$B$6000,"Наименование объекта по производству электрической энергии всего, в том числе:"),IF(AND($C81&lt;&gt;"Г",$C81&lt;&gt;""),SUMIFS(INDIRECT(ADDRESS(ROW($A80),COLUMN(D$1),3,1)&amp;":"&amp;ADDRESS(ROW($A80)+MATCH("Г",$C81:$C$6000,0),COLUMN(D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D81:D$6000,$A81:$A$6000,IF(AND($A80=$A81,$C80=$C81),$A80&amp;"*",IF(OR(MID($A80,1,1)="0",MID($A80,1,1)=0),"?"&amp;MID($A80,2,LEN($A80)-1),$A80&amp;".?")),$C81:$C$6000,"Г")))</f>
        <v>0</v>
      </c>
      <c r="E80" s="34">
        <f ca="1">IF(MID($A80,3,10)="1.1.3",SUMIFS(E81:E$6000,$A81:$A$6000,$A80&amp;".1",$B81:$B$6000,"Наименование объекта по производству электрической энергии всего, в том числе:")+SUMIFS(E81:E$6000,$A81:$A$6000,$A80&amp;".2",$B81:$B$6000,"Наименование объекта по производству электрической энергии всего, в том числе:"),IF(AND($C81&lt;&gt;"Г",$C81&lt;&gt;""),SUMIFS(INDIRECT(ADDRESS(ROW($A80),COLUMN(E$1),3,1)&amp;":"&amp;ADDRESS(ROW($A80)+MATCH("Г",$C81:$C$6000,0),COLUMN(E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E81:E$6000,$A81:$A$6000,IF(AND($A80=$A81,$C80=$C81),$A80&amp;"*",IF(OR(MID($A80,1,1)="0",MID($A80,1,1)=0),"?"&amp;MID($A80,2,LEN($A80)-1),$A80&amp;".?")),$C81:$C$6000,"Г")))</f>
        <v>0</v>
      </c>
      <c r="F80" s="34">
        <f ca="1">IF(MID($A80,3,10)="1.1.3",SUMIFS(F81:F$6000,$A81:$A$6000,$A80&amp;".1",$B81:$B$6000,"Наименование объекта по производству электрической энергии всего, в том числе:")+SUMIFS(F81:F$6000,$A81:$A$6000,$A80&amp;".2",$B81:$B$6000,"Наименование объекта по производству электрической энергии всего, в том числе:"),IF(AND($C81&lt;&gt;"Г",$C81&lt;&gt;""),SUMIFS(INDIRECT(ADDRESS(ROW($A80),COLUMN(F$1),3,1)&amp;":"&amp;ADDRESS(ROW($A80)+MATCH("Г",$C81:$C$6000,0),COLUMN(F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F81:F$6000,$A81:$A$6000,IF(AND($A80=$A81,$C80=$C81),$A80&amp;"*",IF(OR(MID($A80,1,1)="0",MID($A80,1,1)=0),"?"&amp;MID($A80,2,LEN($A80)-1),$A80&amp;".?")),$C81:$C$6000,"Г")))</f>
        <v>0</v>
      </c>
      <c r="G80" s="34">
        <f ca="1">IF(MID($A80,3,10)="1.1.3",SUMIFS(G81:G$6000,$A81:$A$6000,$A80&amp;".1",$B81:$B$6000,"Наименование объекта по производству электрической энергии всего, в том числе:")+SUMIFS(G81:G$6000,$A81:$A$6000,$A80&amp;".2",$B81:$B$6000,"Наименование объекта по производству электрической энергии всего, в том числе:"),IF(AND($C81&lt;&gt;"Г",$C81&lt;&gt;""),SUMIFS(INDIRECT(ADDRESS(ROW($A80),COLUMN(G$1),3,1)&amp;":"&amp;ADDRESS(ROW($A80)+MATCH("Г",$C81:$C$6000,0),COLUMN(G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G81:G$6000,$A81:$A$6000,IF(AND($A80=$A81,$C80=$C81),$A80&amp;"*",IF(OR(MID($A80,1,1)="0",MID($A80,1,1)=0),"?"&amp;MID($A80,2,LEN($A80)-1),$A80&amp;".?")),$C81:$C$6000,"Г")))</f>
        <v>0</v>
      </c>
      <c r="H80" s="34">
        <f ca="1">IF(MID($A80,3,10)="1.1.3",SUMIFS(H81:H$6000,$A81:$A$6000,$A80&amp;".1",$B81:$B$6000,"Наименование объекта по производству электрической энергии всего, в том числе:")+SUMIFS(H81:H$6000,$A81:$A$6000,$A80&amp;".2",$B81:$B$6000,"Наименование объекта по производству электрической энергии всего, в том числе:"),IF(AND($C81&lt;&gt;"Г",$C81&lt;&gt;""),SUMIFS(INDIRECT(ADDRESS(ROW($A80),COLUMN(H$1),3,1)&amp;":"&amp;ADDRESS(ROW($A80)+MATCH("Г",$C81:$C$6000,0),COLUMN(H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H81:H$6000,$A81:$A$6000,IF(AND($A80=$A81,$C80=$C81),$A80&amp;"*",IF(OR(MID($A80,1,1)="0",MID($A80,1,1)=0),"?"&amp;MID($A80,2,LEN($A80)-1),$A80&amp;".?")),$C81:$C$6000,"Г")))</f>
        <v>0</v>
      </c>
      <c r="I80" s="34">
        <f ca="1">IF(MID($A80,3,10)="1.1.3",SUMIFS(I81:I$6000,$A81:$A$6000,$A80&amp;".1",$B81:$B$6000,"Наименование объекта по производству электрической энергии всего, в том числе:")+SUMIFS(I81:I$6000,$A81:$A$6000,$A80&amp;".2",$B81:$B$6000,"Наименование объекта по производству электрической энергии всего, в том числе:"),IF(AND($C81&lt;&gt;"Г",$C81&lt;&gt;""),SUMIFS(INDIRECT(ADDRESS(ROW($A80),COLUMN(I$1),3,1)&amp;":"&amp;ADDRESS(ROW($A80)+MATCH("Г",$C81:$C$6000,0),COLUMN(I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I81:I$6000,$A81:$A$6000,IF(AND($A80=$A81,$C80=$C81),$A80&amp;"*",IF(OR(MID($A80,1,1)="0",MID($A80,1,1)=0),"?"&amp;MID($A80,2,LEN($A80)-1),$A80&amp;".?")),$C81:$C$6000,"Г")))</f>
        <v>0</v>
      </c>
      <c r="J80" s="34">
        <f ca="1">IF(MID($A80,3,10)="1.1.3",SUMIFS(J81:J$6000,$A81:$A$6000,$A80&amp;".1",$B81:$B$6000,"Наименование объекта по производству электрической энергии всего, в том числе:")+SUMIFS(J81:J$6000,$A81:$A$6000,$A80&amp;".2",$B81:$B$6000,"Наименование объекта по производству электрической энергии всего, в том числе:"),IF(AND($C81&lt;&gt;"Г",$C81&lt;&gt;""),SUMIFS(INDIRECT(ADDRESS(ROW($A80),COLUMN(J$1),3,1)&amp;":"&amp;ADDRESS(ROW($A80)+MATCH("Г",$C81:$C$6000,0),COLUMN(J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J81:J$6000,$A81:$A$6000,IF(AND($A80=$A81,$C80=$C81),$A80&amp;"*",IF(OR(MID($A80,1,1)="0",MID($A80,1,1)=0),"?"&amp;MID($A80,2,LEN($A80)-1),$A80&amp;".?")),$C81:$C$6000,"Г")))</f>
        <v>0</v>
      </c>
      <c r="K80" s="34">
        <f ca="1">IF(MID($A80,3,10)="1.1.3",SUMIFS(K81:K$6000,$A81:$A$6000,$A80&amp;".1",$B81:$B$6000,"Наименование объекта по производству электрической энергии всего, в том числе:")+SUMIFS(K81:K$6000,$A81:$A$6000,$A80&amp;".2",$B81:$B$6000,"Наименование объекта по производству электрической энергии всего, в том числе:"),IF(AND($C81&lt;&gt;"Г",$C81&lt;&gt;""),SUMIFS(INDIRECT(ADDRESS(ROW($A80),COLUMN(K$1),3,1)&amp;":"&amp;ADDRESS(ROW($A80)+MATCH("Г",$C81:$C$6000,0),COLUMN(K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K81:K$6000,$A81:$A$6000,IF(AND($A80=$A81,$C80=$C81),$A80&amp;"*",IF(OR(MID($A80,1,1)="0",MID($A80,1,1)=0),"?"&amp;MID($A80,2,LEN($A80)-1),$A80&amp;".?")),$C81:$C$6000,"Г")))</f>
        <v>0</v>
      </c>
      <c r="L80" s="34">
        <f ca="1">IF(MID($A80,3,10)="1.1.3",SUMIFS(L81:L$6000,$A81:$A$6000,$A80&amp;".1",$B81:$B$6000,"Наименование объекта по производству электрической энергии всего, в том числе:")+SUMIFS(L81:L$6000,$A81:$A$6000,$A80&amp;".2",$B81:$B$6000,"Наименование объекта по производству электрической энергии всего, в том числе:"),IF(AND($C81&lt;&gt;"Г",$C81&lt;&gt;""),SUMIFS(INDIRECT(ADDRESS(ROW($A80),COLUMN(L$1),3,1)&amp;":"&amp;ADDRESS(ROW($A80)+MATCH("Г",$C81:$C$6000,0),COLUMN(L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L81:L$6000,$A81:$A$6000,IF(AND($A80=$A81,$C80=$C81),$A80&amp;"*",IF(OR(MID($A80,1,1)="0",MID($A80,1,1)=0),"?"&amp;MID($A80,2,LEN($A80)-1),$A80&amp;".?")),$C81:$C$6000,"Г")))</f>
        <v>0</v>
      </c>
      <c r="M80" s="34">
        <f ca="1">IF(MID($A80,3,10)="1.1.3",SUMIFS(M81:M$6000,$A81:$A$6000,$A80&amp;".1",$B81:$B$6000,"Наименование объекта по производству электрической энергии всего, в том числе:")+SUMIFS(M81:M$6000,$A81:$A$6000,$A80&amp;".2",$B81:$B$6000,"Наименование объекта по производству электрической энергии всего, в том числе:"),IF(AND($C81&lt;&gt;"Г",$C81&lt;&gt;""),SUMIFS(INDIRECT(ADDRESS(ROW($A80),COLUMN(M$1),3,1)&amp;":"&amp;ADDRESS(ROW($A80)+MATCH("Г",$C81:$C$6000,0),COLUMN(M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M81:M$6000,$A81:$A$6000,IF(AND($A80=$A81,$C80=$C81),$A80&amp;"*",IF(OR(MID($A80,1,1)="0",MID($A80,1,1)=0),"?"&amp;MID($A80,2,LEN($A80)-1),$A80&amp;".?")),$C81:$C$6000,"Г")))</f>
        <v>0</v>
      </c>
      <c r="N80" s="32" t="s">
        <v>498</v>
      </c>
    </row>
    <row r="81" spans="1:14" s="35" customFormat="1" ht="75" x14ac:dyDescent="0.3">
      <c r="A81" s="32" t="s">
        <v>173</v>
      </c>
      <c r="B81" s="33" t="s">
        <v>46</v>
      </c>
      <c r="C81" s="32" t="s">
        <v>33</v>
      </c>
      <c r="D81" s="34">
        <f ca="1">IF(MID($A81,3,10)="1.1.3",SUMIFS(D82:D$6000,$A82:$A$6000,$A81&amp;".1",$B82:$B$6000,"Наименование объекта по производству электрической энергии всего, в том числе:")+SUMIFS(D82:D$6000,$A82:$A$6000,$A81&amp;".2",$B82:$B$6000,"Наименование объекта по производству электрической энергии всего, в том числе:"),IF(AND($C82&lt;&gt;"Г",$C82&lt;&gt;""),SUMIFS(INDIRECT(ADDRESS(ROW($A81),COLUMN(D$1),3,1)&amp;":"&amp;ADDRESS(ROW($A81)+MATCH("Г",$C82:$C$6000,0),COLUMN(D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D82:D$6000,$A82:$A$6000,IF(AND($A81=$A82,$C81=$C82),$A81&amp;"*",IF(OR(MID($A81,1,1)="0",MID($A81,1,1)=0),"?"&amp;MID($A81,2,LEN($A81)-1),$A81&amp;".?")),$C82:$C$6000,"Г")))</f>
        <v>0</v>
      </c>
      <c r="E81" s="34">
        <f ca="1">IF(MID($A81,3,10)="1.1.3",SUMIFS(E82:E$6000,$A82:$A$6000,$A81&amp;".1",$B82:$B$6000,"Наименование объекта по производству электрической энергии всего, в том числе:")+SUMIFS(E82:E$6000,$A82:$A$6000,$A81&amp;".2",$B82:$B$6000,"Наименование объекта по производству электрической энергии всего, в том числе:"),IF(AND($C82&lt;&gt;"Г",$C82&lt;&gt;""),SUMIFS(INDIRECT(ADDRESS(ROW($A81),COLUMN(E$1),3,1)&amp;":"&amp;ADDRESS(ROW($A81)+MATCH("Г",$C82:$C$6000,0),COLUMN(E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E82:E$6000,$A82:$A$6000,IF(AND($A81=$A82,$C81=$C82),$A81&amp;"*",IF(OR(MID($A81,1,1)="0",MID($A81,1,1)=0),"?"&amp;MID($A81,2,LEN($A81)-1),$A81&amp;".?")),$C82:$C$6000,"Г")))</f>
        <v>0</v>
      </c>
      <c r="F81" s="34">
        <f ca="1">IF(MID($A81,3,10)="1.1.3",SUMIFS(F82:F$6000,$A82:$A$6000,$A81&amp;".1",$B82:$B$6000,"Наименование объекта по производству электрической энергии всего, в том числе:")+SUMIFS(F82:F$6000,$A82:$A$6000,$A81&amp;".2",$B82:$B$6000,"Наименование объекта по производству электрической энергии всего, в том числе:"),IF(AND($C82&lt;&gt;"Г",$C82&lt;&gt;""),SUMIFS(INDIRECT(ADDRESS(ROW($A81),COLUMN(F$1),3,1)&amp;":"&amp;ADDRESS(ROW($A81)+MATCH("Г",$C82:$C$6000,0),COLUMN(F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F82:F$6000,$A82:$A$6000,IF(AND($A81=$A82,$C81=$C82),$A81&amp;"*",IF(OR(MID($A81,1,1)="0",MID($A81,1,1)=0),"?"&amp;MID($A81,2,LEN($A81)-1),$A81&amp;".?")),$C82:$C$6000,"Г")))</f>
        <v>0</v>
      </c>
      <c r="G81" s="34">
        <f ca="1">IF(MID($A81,3,10)="1.1.3",SUMIFS(G82:G$6000,$A82:$A$6000,$A81&amp;".1",$B82:$B$6000,"Наименование объекта по производству электрической энергии всего, в том числе:")+SUMIFS(G82:G$6000,$A82:$A$6000,$A81&amp;".2",$B82:$B$6000,"Наименование объекта по производству электрической энергии всего, в том числе:"),IF(AND($C82&lt;&gt;"Г",$C82&lt;&gt;""),SUMIFS(INDIRECT(ADDRESS(ROW($A81),COLUMN(G$1),3,1)&amp;":"&amp;ADDRESS(ROW($A81)+MATCH("Г",$C82:$C$6000,0),COLUMN(G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G82:G$6000,$A82:$A$6000,IF(AND($A81=$A82,$C81=$C82),$A81&amp;"*",IF(OR(MID($A81,1,1)="0",MID($A81,1,1)=0),"?"&amp;MID($A81,2,LEN($A81)-1),$A81&amp;".?")),$C82:$C$6000,"Г")))</f>
        <v>0</v>
      </c>
      <c r="H81" s="34">
        <f ca="1">IF(MID($A81,3,10)="1.1.3",SUMIFS(H82:H$6000,$A82:$A$6000,$A81&amp;".1",$B82:$B$6000,"Наименование объекта по производству электрической энергии всего, в том числе:")+SUMIFS(H82:H$6000,$A82:$A$6000,$A81&amp;".2",$B82:$B$6000,"Наименование объекта по производству электрической энергии всего, в том числе:"),IF(AND($C82&lt;&gt;"Г",$C82&lt;&gt;""),SUMIFS(INDIRECT(ADDRESS(ROW($A81),COLUMN(H$1),3,1)&amp;":"&amp;ADDRESS(ROW($A81)+MATCH("Г",$C82:$C$6000,0),COLUMN(H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H82:H$6000,$A82:$A$6000,IF(AND($A81=$A82,$C81=$C82),$A81&amp;"*",IF(OR(MID($A81,1,1)="0",MID($A81,1,1)=0),"?"&amp;MID($A81,2,LEN($A81)-1),$A81&amp;".?")),$C82:$C$6000,"Г")))</f>
        <v>0</v>
      </c>
      <c r="I81" s="34">
        <f ca="1">IF(MID($A81,3,10)="1.1.3",SUMIFS(I82:I$6000,$A82:$A$6000,$A81&amp;".1",$B82:$B$6000,"Наименование объекта по производству электрической энергии всего, в том числе:")+SUMIFS(I82:I$6000,$A82:$A$6000,$A81&amp;".2",$B82:$B$6000,"Наименование объекта по производству электрической энергии всего, в том числе:"),IF(AND($C82&lt;&gt;"Г",$C82&lt;&gt;""),SUMIFS(INDIRECT(ADDRESS(ROW($A81),COLUMN(I$1),3,1)&amp;":"&amp;ADDRESS(ROW($A81)+MATCH("Г",$C82:$C$6000,0),COLUMN(I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I82:I$6000,$A82:$A$6000,IF(AND($A81=$A82,$C81=$C82),$A81&amp;"*",IF(OR(MID($A81,1,1)="0",MID($A81,1,1)=0),"?"&amp;MID($A81,2,LEN($A81)-1),$A81&amp;".?")),$C82:$C$6000,"Г")))</f>
        <v>0</v>
      </c>
      <c r="J81" s="34">
        <f ca="1">IF(MID($A81,3,10)="1.1.3",SUMIFS(J82:J$6000,$A82:$A$6000,$A81&amp;".1",$B82:$B$6000,"Наименование объекта по производству электрической энергии всего, в том числе:")+SUMIFS(J82:J$6000,$A82:$A$6000,$A81&amp;".2",$B82:$B$6000,"Наименование объекта по производству электрической энергии всего, в том числе:"),IF(AND($C82&lt;&gt;"Г",$C82&lt;&gt;""),SUMIFS(INDIRECT(ADDRESS(ROW($A81),COLUMN(J$1),3,1)&amp;":"&amp;ADDRESS(ROW($A81)+MATCH("Г",$C82:$C$6000,0),COLUMN(J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J82:J$6000,$A82:$A$6000,IF(AND($A81=$A82,$C81=$C82),$A81&amp;"*",IF(OR(MID($A81,1,1)="0",MID($A81,1,1)=0),"?"&amp;MID($A81,2,LEN($A81)-1),$A81&amp;".?")),$C82:$C$6000,"Г")))</f>
        <v>0</v>
      </c>
      <c r="K81" s="34">
        <f ca="1">IF(MID($A81,3,10)="1.1.3",SUMIFS(K82:K$6000,$A82:$A$6000,$A81&amp;".1",$B82:$B$6000,"Наименование объекта по производству электрической энергии всего, в том числе:")+SUMIFS(K82:K$6000,$A82:$A$6000,$A81&amp;".2",$B82:$B$6000,"Наименование объекта по производству электрической энергии всего, в том числе:"),IF(AND($C82&lt;&gt;"Г",$C82&lt;&gt;""),SUMIFS(INDIRECT(ADDRESS(ROW($A81),COLUMN(K$1),3,1)&amp;":"&amp;ADDRESS(ROW($A81)+MATCH("Г",$C82:$C$6000,0),COLUMN(K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K82:K$6000,$A82:$A$6000,IF(AND($A81=$A82,$C81=$C82),$A81&amp;"*",IF(OR(MID($A81,1,1)="0",MID($A81,1,1)=0),"?"&amp;MID($A81,2,LEN($A81)-1),$A81&amp;".?")),$C82:$C$6000,"Г")))</f>
        <v>0</v>
      </c>
      <c r="L81" s="34">
        <f ca="1">IF(MID($A81,3,10)="1.1.3",SUMIFS(L82:L$6000,$A82:$A$6000,$A81&amp;".1",$B82:$B$6000,"Наименование объекта по производству электрической энергии всего, в том числе:")+SUMIFS(L82:L$6000,$A82:$A$6000,$A81&amp;".2",$B82:$B$6000,"Наименование объекта по производству электрической энергии всего, в том числе:"),IF(AND($C82&lt;&gt;"Г",$C82&lt;&gt;""),SUMIFS(INDIRECT(ADDRESS(ROW($A81),COLUMN(L$1),3,1)&amp;":"&amp;ADDRESS(ROW($A81)+MATCH("Г",$C82:$C$6000,0),COLUMN(L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L82:L$6000,$A82:$A$6000,IF(AND($A81=$A82,$C81=$C82),$A81&amp;"*",IF(OR(MID($A81,1,1)="0",MID($A81,1,1)=0),"?"&amp;MID($A81,2,LEN($A81)-1),$A81&amp;".?")),$C82:$C$6000,"Г")))</f>
        <v>0</v>
      </c>
      <c r="M81" s="34">
        <f ca="1">IF(MID($A81,3,10)="1.1.3",SUMIFS(M82:M$6000,$A82:$A$6000,$A81&amp;".1",$B82:$B$6000,"Наименование объекта по производству электрической энергии всего, в том числе:")+SUMIFS(M82:M$6000,$A82:$A$6000,$A81&amp;".2",$B82:$B$6000,"Наименование объекта по производству электрической энергии всего, в том числе:"),IF(AND($C82&lt;&gt;"Г",$C82&lt;&gt;""),SUMIFS(INDIRECT(ADDRESS(ROW($A81),COLUMN(M$1),3,1)&amp;":"&amp;ADDRESS(ROW($A81)+MATCH("Г",$C82:$C$6000,0),COLUMN(M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M82:M$6000,$A82:$A$6000,IF(AND($A81=$A82,$C81=$C82),$A81&amp;"*",IF(OR(MID($A81,1,1)="0",MID($A81,1,1)=0),"?"&amp;MID($A81,2,LEN($A81)-1),$A81&amp;".?")),$C82:$C$6000,"Г")))</f>
        <v>0</v>
      </c>
      <c r="N81" s="32" t="s">
        <v>498</v>
      </c>
    </row>
    <row r="82" spans="1:14" s="35" customFormat="1" ht="75" x14ac:dyDescent="0.3">
      <c r="A82" s="32" t="s">
        <v>173</v>
      </c>
      <c r="B82" s="33" t="s">
        <v>47</v>
      </c>
      <c r="C82" s="32" t="s">
        <v>33</v>
      </c>
      <c r="D82" s="34">
        <f ca="1">IF(MID($A82,3,10)="1.1.3",SUMIFS(D83:D$6000,$A83:$A$6000,$A82&amp;".1",$B83:$B$6000,"Наименование объекта по производству электрической энергии всего, в том числе:")+SUMIFS(D83:D$6000,$A83:$A$6000,$A82&amp;".2",$B83:$B$6000,"Наименование объекта по производству электрической энергии всего, в том числе:"),IF(AND($C83&lt;&gt;"Г",$C83&lt;&gt;""),SUMIFS(INDIRECT(ADDRESS(ROW($A82),COLUMN(D$1),3,1)&amp;":"&amp;ADDRESS(ROW($A82)+MATCH("Г",$C83:$C$6000,0),COLUMN(D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D83:D$6000,$A83:$A$6000,IF(AND($A82=$A83,$C82=$C83),$A82&amp;"*",IF(OR(MID($A82,1,1)="0",MID($A82,1,1)=0),"?"&amp;MID($A82,2,LEN($A82)-1),$A82&amp;".?")),$C83:$C$6000,"Г")))</f>
        <v>0</v>
      </c>
      <c r="E82" s="34">
        <f ca="1">IF(MID($A82,3,10)="1.1.3",SUMIFS(E83:E$6000,$A83:$A$6000,$A82&amp;".1",$B83:$B$6000,"Наименование объекта по производству электрической энергии всего, в том числе:")+SUMIFS(E83:E$6000,$A83:$A$6000,$A82&amp;".2",$B83:$B$6000,"Наименование объекта по производству электрической энергии всего, в том числе:"),IF(AND($C83&lt;&gt;"Г",$C83&lt;&gt;""),SUMIFS(INDIRECT(ADDRESS(ROW($A82),COLUMN(E$1),3,1)&amp;":"&amp;ADDRESS(ROW($A82)+MATCH("Г",$C83:$C$6000,0),COLUMN(E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E83:E$6000,$A83:$A$6000,IF(AND($A82=$A83,$C82=$C83),$A82&amp;"*",IF(OR(MID($A82,1,1)="0",MID($A82,1,1)=0),"?"&amp;MID($A82,2,LEN($A82)-1),$A82&amp;".?")),$C83:$C$6000,"Г")))</f>
        <v>0</v>
      </c>
      <c r="F82" s="34">
        <f ca="1">IF(MID($A82,3,10)="1.1.3",SUMIFS(F83:F$6000,$A83:$A$6000,$A82&amp;".1",$B83:$B$6000,"Наименование объекта по производству электрической энергии всего, в том числе:")+SUMIFS(F83:F$6000,$A83:$A$6000,$A82&amp;".2",$B83:$B$6000,"Наименование объекта по производству электрической энергии всего, в том числе:"),IF(AND($C83&lt;&gt;"Г",$C83&lt;&gt;""),SUMIFS(INDIRECT(ADDRESS(ROW($A82),COLUMN(F$1),3,1)&amp;":"&amp;ADDRESS(ROW($A82)+MATCH("Г",$C83:$C$6000,0),COLUMN(F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F83:F$6000,$A83:$A$6000,IF(AND($A82=$A83,$C82=$C83),$A82&amp;"*",IF(OR(MID($A82,1,1)="0",MID($A82,1,1)=0),"?"&amp;MID($A82,2,LEN($A82)-1),$A82&amp;".?")),$C83:$C$6000,"Г")))</f>
        <v>0</v>
      </c>
      <c r="G82" s="34">
        <f ca="1">IF(MID($A82,3,10)="1.1.3",SUMIFS(G83:G$6000,$A83:$A$6000,$A82&amp;".1",$B83:$B$6000,"Наименование объекта по производству электрической энергии всего, в том числе:")+SUMIFS(G83:G$6000,$A83:$A$6000,$A82&amp;".2",$B83:$B$6000,"Наименование объекта по производству электрической энергии всего, в том числе:"),IF(AND($C83&lt;&gt;"Г",$C83&lt;&gt;""),SUMIFS(INDIRECT(ADDRESS(ROW($A82),COLUMN(G$1),3,1)&amp;":"&amp;ADDRESS(ROW($A82)+MATCH("Г",$C83:$C$6000,0),COLUMN(G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G83:G$6000,$A83:$A$6000,IF(AND($A82=$A83,$C82=$C83),$A82&amp;"*",IF(OR(MID($A82,1,1)="0",MID($A82,1,1)=0),"?"&amp;MID($A82,2,LEN($A82)-1),$A82&amp;".?")),$C83:$C$6000,"Г")))</f>
        <v>0</v>
      </c>
      <c r="H82" s="34">
        <f ca="1">IF(MID($A82,3,10)="1.1.3",SUMIFS(H83:H$6000,$A83:$A$6000,$A82&amp;".1",$B83:$B$6000,"Наименование объекта по производству электрической энергии всего, в том числе:")+SUMIFS(H83:H$6000,$A83:$A$6000,$A82&amp;".2",$B83:$B$6000,"Наименование объекта по производству электрической энергии всего, в том числе:"),IF(AND($C83&lt;&gt;"Г",$C83&lt;&gt;""),SUMIFS(INDIRECT(ADDRESS(ROW($A82),COLUMN(H$1),3,1)&amp;":"&amp;ADDRESS(ROW($A82)+MATCH("Г",$C83:$C$6000,0),COLUMN(H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H83:H$6000,$A83:$A$6000,IF(AND($A82=$A83,$C82=$C83),$A82&amp;"*",IF(OR(MID($A82,1,1)="0",MID($A82,1,1)=0),"?"&amp;MID($A82,2,LEN($A82)-1),$A82&amp;".?")),$C83:$C$6000,"Г")))</f>
        <v>0</v>
      </c>
      <c r="I82" s="34">
        <f ca="1">IF(MID($A82,3,10)="1.1.3",SUMIFS(I83:I$6000,$A83:$A$6000,$A82&amp;".1",$B83:$B$6000,"Наименование объекта по производству электрической энергии всего, в том числе:")+SUMIFS(I83:I$6000,$A83:$A$6000,$A82&amp;".2",$B83:$B$6000,"Наименование объекта по производству электрической энергии всего, в том числе:"),IF(AND($C83&lt;&gt;"Г",$C83&lt;&gt;""),SUMIFS(INDIRECT(ADDRESS(ROW($A82),COLUMN(I$1),3,1)&amp;":"&amp;ADDRESS(ROW($A82)+MATCH("Г",$C83:$C$6000,0),COLUMN(I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I83:I$6000,$A83:$A$6000,IF(AND($A82=$A83,$C82=$C83),$A82&amp;"*",IF(OR(MID($A82,1,1)="0",MID($A82,1,1)=0),"?"&amp;MID($A82,2,LEN($A82)-1),$A82&amp;".?")),$C83:$C$6000,"Г")))</f>
        <v>0</v>
      </c>
      <c r="J82" s="34">
        <f ca="1">IF(MID($A82,3,10)="1.1.3",SUMIFS(J83:J$6000,$A83:$A$6000,$A82&amp;".1",$B83:$B$6000,"Наименование объекта по производству электрической энергии всего, в том числе:")+SUMIFS(J83:J$6000,$A83:$A$6000,$A82&amp;".2",$B83:$B$6000,"Наименование объекта по производству электрической энергии всего, в том числе:"),IF(AND($C83&lt;&gt;"Г",$C83&lt;&gt;""),SUMIFS(INDIRECT(ADDRESS(ROW($A82),COLUMN(J$1),3,1)&amp;":"&amp;ADDRESS(ROW($A82)+MATCH("Г",$C83:$C$6000,0),COLUMN(J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J83:J$6000,$A83:$A$6000,IF(AND($A82=$A83,$C82=$C83),$A82&amp;"*",IF(OR(MID($A82,1,1)="0",MID($A82,1,1)=0),"?"&amp;MID($A82,2,LEN($A82)-1),$A82&amp;".?")),$C83:$C$6000,"Г")))</f>
        <v>0</v>
      </c>
      <c r="K82" s="34">
        <f ca="1">IF(MID($A82,3,10)="1.1.3",SUMIFS(K83:K$6000,$A83:$A$6000,$A82&amp;".1",$B83:$B$6000,"Наименование объекта по производству электрической энергии всего, в том числе:")+SUMIFS(K83:K$6000,$A83:$A$6000,$A82&amp;".2",$B83:$B$6000,"Наименование объекта по производству электрической энергии всего, в том числе:"),IF(AND($C83&lt;&gt;"Г",$C83&lt;&gt;""),SUMIFS(INDIRECT(ADDRESS(ROW($A82),COLUMN(K$1),3,1)&amp;":"&amp;ADDRESS(ROW($A82)+MATCH("Г",$C83:$C$6000,0),COLUMN(K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K83:K$6000,$A83:$A$6000,IF(AND($A82=$A83,$C82=$C83),$A82&amp;"*",IF(OR(MID($A82,1,1)="0",MID($A82,1,1)=0),"?"&amp;MID($A82,2,LEN($A82)-1),$A82&amp;".?")),$C83:$C$6000,"Г")))</f>
        <v>0</v>
      </c>
      <c r="L82" s="34">
        <f ca="1">IF(MID($A82,3,10)="1.1.3",SUMIFS(L83:L$6000,$A83:$A$6000,$A82&amp;".1",$B83:$B$6000,"Наименование объекта по производству электрической энергии всего, в том числе:")+SUMIFS(L83:L$6000,$A83:$A$6000,$A82&amp;".2",$B83:$B$6000,"Наименование объекта по производству электрической энергии всего, в том числе:"),IF(AND($C83&lt;&gt;"Г",$C83&lt;&gt;""),SUMIFS(INDIRECT(ADDRESS(ROW($A82),COLUMN(L$1),3,1)&amp;":"&amp;ADDRESS(ROW($A82)+MATCH("Г",$C83:$C$6000,0),COLUMN(L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L83:L$6000,$A83:$A$6000,IF(AND($A82=$A83,$C82=$C83),$A82&amp;"*",IF(OR(MID($A82,1,1)="0",MID($A82,1,1)=0),"?"&amp;MID($A82,2,LEN($A82)-1),$A82&amp;".?")),$C83:$C$6000,"Г")))</f>
        <v>0</v>
      </c>
      <c r="M82" s="34">
        <f ca="1">IF(MID($A82,3,10)="1.1.3",SUMIFS(M83:M$6000,$A83:$A$6000,$A82&amp;".1",$B83:$B$6000,"Наименование объекта по производству электрической энергии всего, в том числе:")+SUMIFS(M83:M$6000,$A83:$A$6000,$A82&amp;".2",$B83:$B$6000,"Наименование объекта по производству электрической энергии всего, в том числе:"),IF(AND($C83&lt;&gt;"Г",$C83&lt;&gt;""),SUMIFS(INDIRECT(ADDRESS(ROW($A82),COLUMN(M$1),3,1)&amp;":"&amp;ADDRESS(ROW($A82)+MATCH("Г",$C83:$C$6000,0),COLUMN(M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M83:M$6000,$A83:$A$6000,IF(AND($A82=$A83,$C82=$C83),$A82&amp;"*",IF(OR(MID($A82,1,1)="0",MID($A82,1,1)=0),"?"&amp;MID($A82,2,LEN($A82)-1),$A82&amp;".?")),$C83:$C$6000,"Г")))</f>
        <v>0</v>
      </c>
      <c r="N82" s="32" t="s">
        <v>498</v>
      </c>
    </row>
    <row r="83" spans="1:14" s="26" customFormat="1" ht="75" x14ac:dyDescent="0.3">
      <c r="A83" s="32" t="s">
        <v>174</v>
      </c>
      <c r="B83" s="33" t="s">
        <v>48</v>
      </c>
      <c r="C83" s="32" t="s">
        <v>33</v>
      </c>
      <c r="D83" s="34">
        <f ca="1">IF(MID($A83,3,10)="1.1.3",SUMIFS(D84:D$6000,$A84:$A$6000,$A83&amp;".1",$B84:$B$6000,"Наименование объекта по производству электрической энергии всего, в том числе:")+SUMIFS(D84:D$6000,$A84:$A$6000,$A83&amp;".2",$B84:$B$6000,"Наименование объекта по производству электрической энергии всего, в том числе:"),IF(AND($C84&lt;&gt;"Г",$C84&lt;&gt;""),SUMIFS(INDIRECT(ADDRESS(ROW($A83),COLUMN(D$1),3,1)&amp;":"&amp;ADDRESS(ROW($A83)+MATCH("Г",$C84:$C$6000,0),COLUMN(D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D84:D$6000,$A84:$A$6000,IF(AND($A83=$A84,$C83=$C84),$A83&amp;"*",IF(OR(MID($A83,1,1)="0",MID($A83,1,1)=0),"?"&amp;MID($A83,2,LEN($A83)-1),$A83&amp;".?")),$C84:$C$6000,"Г")))</f>
        <v>0</v>
      </c>
      <c r="E83" s="34">
        <f ca="1">IF(MID($A83,3,10)="1.1.3",SUMIFS(E84:E$6000,$A84:$A$6000,$A83&amp;".1",$B84:$B$6000,"Наименование объекта по производству электрической энергии всего, в том числе:")+SUMIFS(E84:E$6000,$A84:$A$6000,$A83&amp;".2",$B84:$B$6000,"Наименование объекта по производству электрической энергии всего, в том числе:"),IF(AND($C84&lt;&gt;"Г",$C84&lt;&gt;""),SUMIFS(INDIRECT(ADDRESS(ROW($A83),COLUMN(E$1),3,1)&amp;":"&amp;ADDRESS(ROW($A83)+MATCH("Г",$C84:$C$6000,0),COLUMN(E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E84:E$6000,$A84:$A$6000,IF(AND($A83=$A84,$C83=$C84),$A83&amp;"*",IF(OR(MID($A83,1,1)="0",MID($A83,1,1)=0),"?"&amp;MID($A83,2,LEN($A83)-1),$A83&amp;".?")),$C84:$C$6000,"Г")))</f>
        <v>0</v>
      </c>
      <c r="F83" s="34">
        <f ca="1">IF(MID($A83,3,10)="1.1.3",SUMIFS(F84:F$6000,$A84:$A$6000,$A83&amp;".1",$B84:$B$6000,"Наименование объекта по производству электрической энергии всего, в том числе:")+SUMIFS(F84:F$6000,$A84:$A$6000,$A83&amp;".2",$B84:$B$6000,"Наименование объекта по производству электрической энергии всего, в том числе:"),IF(AND($C84&lt;&gt;"Г",$C84&lt;&gt;""),SUMIFS(INDIRECT(ADDRESS(ROW($A83),COLUMN(F$1),3,1)&amp;":"&amp;ADDRESS(ROW($A83)+MATCH("Г",$C84:$C$6000,0),COLUMN(F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F84:F$6000,$A84:$A$6000,IF(AND($A83=$A84,$C83=$C84),$A83&amp;"*",IF(OR(MID($A83,1,1)="0",MID($A83,1,1)=0),"?"&amp;MID($A83,2,LEN($A83)-1),$A83&amp;".?")),$C84:$C$6000,"Г")))</f>
        <v>0</v>
      </c>
      <c r="G83" s="34">
        <f ca="1">IF(MID($A83,3,10)="1.1.3",SUMIFS(G84:G$6000,$A84:$A$6000,$A83&amp;".1",$B84:$B$6000,"Наименование объекта по производству электрической энергии всего, в том числе:")+SUMIFS(G84:G$6000,$A84:$A$6000,$A83&amp;".2",$B84:$B$6000,"Наименование объекта по производству электрической энергии всего, в том числе:"),IF(AND($C84&lt;&gt;"Г",$C84&lt;&gt;""),SUMIFS(INDIRECT(ADDRESS(ROW($A83),COLUMN(G$1),3,1)&amp;":"&amp;ADDRESS(ROW($A83)+MATCH("Г",$C84:$C$6000,0),COLUMN(G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G84:G$6000,$A84:$A$6000,IF(AND($A83=$A84,$C83=$C84),$A83&amp;"*",IF(OR(MID($A83,1,1)="0",MID($A83,1,1)=0),"?"&amp;MID($A83,2,LEN($A83)-1),$A83&amp;".?")),$C84:$C$6000,"Г")))</f>
        <v>0</v>
      </c>
      <c r="H83" s="34">
        <f ca="1">IF(MID($A83,3,10)="1.1.3",SUMIFS(H84:H$6000,$A84:$A$6000,$A83&amp;".1",$B84:$B$6000,"Наименование объекта по производству электрической энергии всего, в том числе:")+SUMIFS(H84:H$6000,$A84:$A$6000,$A83&amp;".2",$B84:$B$6000,"Наименование объекта по производству электрической энергии всего, в том числе:"),IF(AND($C84&lt;&gt;"Г",$C84&lt;&gt;""),SUMIFS(INDIRECT(ADDRESS(ROW($A83),COLUMN(H$1),3,1)&amp;":"&amp;ADDRESS(ROW($A83)+MATCH("Г",$C84:$C$6000,0),COLUMN(H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H84:H$6000,$A84:$A$6000,IF(AND($A83=$A84,$C83=$C84),$A83&amp;"*",IF(OR(MID($A83,1,1)="0",MID($A83,1,1)=0),"?"&amp;MID($A83,2,LEN($A83)-1),$A83&amp;".?")),$C84:$C$6000,"Г")))</f>
        <v>0</v>
      </c>
      <c r="I83" s="34">
        <f ca="1">IF(MID($A83,3,10)="1.1.3",SUMIFS(I84:I$6000,$A84:$A$6000,$A83&amp;".1",$B84:$B$6000,"Наименование объекта по производству электрической энергии всего, в том числе:")+SUMIFS(I84:I$6000,$A84:$A$6000,$A83&amp;".2",$B84:$B$6000,"Наименование объекта по производству электрической энергии всего, в том числе:"),IF(AND($C84&lt;&gt;"Г",$C84&lt;&gt;""),SUMIFS(INDIRECT(ADDRESS(ROW($A83),COLUMN(I$1),3,1)&amp;":"&amp;ADDRESS(ROW($A83)+MATCH("Г",$C84:$C$6000,0),COLUMN(I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I84:I$6000,$A84:$A$6000,IF(AND($A83=$A84,$C83=$C84),$A83&amp;"*",IF(OR(MID($A83,1,1)="0",MID($A83,1,1)=0),"?"&amp;MID($A83,2,LEN($A83)-1),$A83&amp;".?")),$C84:$C$6000,"Г")))</f>
        <v>0</v>
      </c>
      <c r="J83" s="34">
        <f ca="1">IF(MID($A83,3,10)="1.1.3",SUMIFS(J84:J$6000,$A84:$A$6000,$A83&amp;".1",$B84:$B$6000,"Наименование объекта по производству электрической энергии всего, в том числе:")+SUMIFS(J84:J$6000,$A84:$A$6000,$A83&amp;".2",$B84:$B$6000,"Наименование объекта по производству электрической энергии всего, в том числе:"),IF(AND($C84&lt;&gt;"Г",$C84&lt;&gt;""),SUMIFS(INDIRECT(ADDRESS(ROW($A83),COLUMN(J$1),3,1)&amp;":"&amp;ADDRESS(ROW($A83)+MATCH("Г",$C84:$C$6000,0),COLUMN(J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J84:J$6000,$A84:$A$6000,IF(AND($A83=$A84,$C83=$C84),$A83&amp;"*",IF(OR(MID($A83,1,1)="0",MID($A83,1,1)=0),"?"&amp;MID($A83,2,LEN($A83)-1),$A83&amp;".?")),$C84:$C$6000,"Г")))</f>
        <v>0</v>
      </c>
      <c r="K83" s="34">
        <f ca="1">IF(MID($A83,3,10)="1.1.3",SUMIFS(K84:K$6000,$A84:$A$6000,$A83&amp;".1",$B84:$B$6000,"Наименование объекта по производству электрической энергии всего, в том числе:")+SUMIFS(K84:K$6000,$A84:$A$6000,$A83&amp;".2",$B84:$B$6000,"Наименование объекта по производству электрической энергии всего, в том числе:"),IF(AND($C84&lt;&gt;"Г",$C84&lt;&gt;""),SUMIFS(INDIRECT(ADDRESS(ROW($A83),COLUMN(K$1),3,1)&amp;":"&amp;ADDRESS(ROW($A83)+MATCH("Г",$C84:$C$6000,0),COLUMN(K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K84:K$6000,$A84:$A$6000,IF(AND($A83=$A84,$C83=$C84),$A83&amp;"*",IF(OR(MID($A83,1,1)="0",MID($A83,1,1)=0),"?"&amp;MID($A83,2,LEN($A83)-1),$A83&amp;".?")),$C84:$C$6000,"Г")))</f>
        <v>0</v>
      </c>
      <c r="L83" s="34">
        <f ca="1">IF(MID($A83,3,10)="1.1.3",SUMIFS(L84:L$6000,$A84:$A$6000,$A83&amp;".1",$B84:$B$6000,"Наименование объекта по производству электрической энергии всего, в том числе:")+SUMIFS(L84:L$6000,$A84:$A$6000,$A83&amp;".2",$B84:$B$6000,"Наименование объекта по производству электрической энергии всего, в том числе:"),IF(AND($C84&lt;&gt;"Г",$C84&lt;&gt;""),SUMIFS(INDIRECT(ADDRESS(ROW($A83),COLUMN(L$1),3,1)&amp;":"&amp;ADDRESS(ROW($A83)+MATCH("Г",$C84:$C$6000,0),COLUMN(L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L84:L$6000,$A84:$A$6000,IF(AND($A83=$A84,$C83=$C84),$A83&amp;"*",IF(OR(MID($A83,1,1)="0",MID($A83,1,1)=0),"?"&amp;MID($A83,2,LEN($A83)-1),$A83&amp;".?")),$C84:$C$6000,"Г")))</f>
        <v>0</v>
      </c>
      <c r="M83" s="34">
        <f ca="1">IF(MID($A83,3,10)="1.1.3",SUMIFS(M84:M$6000,$A84:$A$6000,$A83&amp;".1",$B84:$B$6000,"Наименование объекта по производству электрической энергии всего, в том числе:")+SUMIFS(M84:M$6000,$A84:$A$6000,$A83&amp;".2",$B84:$B$6000,"Наименование объекта по производству электрической энергии всего, в том числе:"),IF(AND($C84&lt;&gt;"Г",$C84&lt;&gt;""),SUMIFS(INDIRECT(ADDRESS(ROW($A83),COLUMN(M$1),3,1)&amp;":"&amp;ADDRESS(ROW($A83)+MATCH("Г",$C84:$C$6000,0),COLUMN(M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M84:M$6000,$A84:$A$6000,IF(AND($A83=$A84,$C83=$C84),$A83&amp;"*",IF(OR(MID($A83,1,1)="0",MID($A83,1,1)=0),"?"&amp;MID($A83,2,LEN($A83)-1),$A83&amp;".?")),$C84:$C$6000,"Г")))</f>
        <v>0</v>
      </c>
      <c r="N83" s="32" t="s">
        <v>498</v>
      </c>
    </row>
    <row r="84" spans="1:14" s="26" customFormat="1" ht="56.25" x14ac:dyDescent="0.3">
      <c r="A84" s="32" t="s">
        <v>175</v>
      </c>
      <c r="B84" s="33" t="s">
        <v>49</v>
      </c>
      <c r="C84" s="32" t="s">
        <v>33</v>
      </c>
      <c r="D84" s="34">
        <f ca="1">IF(MID($A84,3,10)="1.1.3",SUMIFS(D85:D$6000,$A85:$A$6000,$A84&amp;".1",$B85:$B$6000,"Наименование объекта по производству электрической энергии всего, в том числе:")+SUMIFS(D85:D$6000,$A85:$A$6000,$A84&amp;".2",$B85:$B$6000,"Наименование объекта по производству электрической энергии всего, в том числе:"),IF(AND($C85&lt;&gt;"Г",$C85&lt;&gt;""),SUMIFS(INDIRECT(ADDRESS(ROW($A84),COLUMN(D$1),3,1)&amp;":"&amp;ADDRESS(ROW($A84)+MATCH("Г",$C85:$C$6000,0),COLUMN(D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D85:D$6000,$A85:$A$6000,IF(AND($A84=$A85,$C84=$C85),$A84&amp;"*",IF(OR(MID($A84,1,1)="0",MID($A84,1,1)=0),"?"&amp;MID($A84,2,LEN($A84)-1),$A84&amp;".?")),$C85:$C$6000,"Г")))</f>
        <v>0</v>
      </c>
      <c r="E84" s="34">
        <f ca="1">IF(MID($A84,3,10)="1.1.3",SUMIFS(E85:E$6000,$A85:$A$6000,$A84&amp;".1",$B85:$B$6000,"Наименование объекта по производству электрической энергии всего, в том числе:")+SUMIFS(E85:E$6000,$A85:$A$6000,$A84&amp;".2",$B85:$B$6000,"Наименование объекта по производству электрической энергии всего, в том числе:"),IF(AND($C85&lt;&gt;"Г",$C85&lt;&gt;""),SUMIFS(INDIRECT(ADDRESS(ROW($A84),COLUMN(E$1),3,1)&amp;":"&amp;ADDRESS(ROW($A84)+MATCH("Г",$C85:$C$6000,0),COLUMN(E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E85:E$6000,$A85:$A$6000,IF(AND($A84=$A85,$C84=$C85),$A84&amp;"*",IF(OR(MID($A84,1,1)="0",MID($A84,1,1)=0),"?"&amp;MID($A84,2,LEN($A84)-1),$A84&amp;".?")),$C85:$C$6000,"Г")))</f>
        <v>0</v>
      </c>
      <c r="F84" s="34">
        <f ca="1">IF(MID($A84,3,10)="1.1.3",SUMIFS(F85:F$6000,$A85:$A$6000,$A84&amp;".1",$B85:$B$6000,"Наименование объекта по производству электрической энергии всего, в том числе:")+SUMIFS(F85:F$6000,$A85:$A$6000,$A84&amp;".2",$B85:$B$6000,"Наименование объекта по производству электрической энергии всего, в том числе:"),IF(AND($C85&lt;&gt;"Г",$C85&lt;&gt;""),SUMIFS(INDIRECT(ADDRESS(ROW($A84),COLUMN(F$1),3,1)&amp;":"&amp;ADDRESS(ROW($A84)+MATCH("Г",$C85:$C$6000,0),COLUMN(F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F85:F$6000,$A85:$A$6000,IF(AND($A84=$A85,$C84=$C85),$A84&amp;"*",IF(OR(MID($A84,1,1)="0",MID($A84,1,1)=0),"?"&amp;MID($A84,2,LEN($A84)-1),$A84&amp;".?")),$C85:$C$6000,"Г")))</f>
        <v>0</v>
      </c>
      <c r="G84" s="34">
        <f ca="1">IF(MID($A84,3,10)="1.1.3",SUMIFS(G85:G$6000,$A85:$A$6000,$A84&amp;".1",$B85:$B$6000,"Наименование объекта по производству электрической энергии всего, в том числе:")+SUMIFS(G85:G$6000,$A85:$A$6000,$A84&amp;".2",$B85:$B$6000,"Наименование объекта по производству электрической энергии всего, в том числе:"),IF(AND($C85&lt;&gt;"Г",$C85&lt;&gt;""),SUMIFS(INDIRECT(ADDRESS(ROW($A84),COLUMN(G$1),3,1)&amp;":"&amp;ADDRESS(ROW($A84)+MATCH("Г",$C85:$C$6000,0),COLUMN(G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G85:G$6000,$A85:$A$6000,IF(AND($A84=$A85,$C84=$C85),$A84&amp;"*",IF(OR(MID($A84,1,1)="0",MID($A84,1,1)=0),"?"&amp;MID($A84,2,LEN($A84)-1),$A84&amp;".?")),$C85:$C$6000,"Г")))</f>
        <v>0</v>
      </c>
      <c r="H84" s="34">
        <f ca="1">IF(MID($A84,3,10)="1.1.3",SUMIFS(H85:H$6000,$A85:$A$6000,$A84&amp;".1",$B85:$B$6000,"Наименование объекта по производству электрической энергии всего, в том числе:")+SUMIFS(H85:H$6000,$A85:$A$6000,$A84&amp;".2",$B85:$B$6000,"Наименование объекта по производству электрической энергии всего, в том числе:"),IF(AND($C85&lt;&gt;"Г",$C85&lt;&gt;""),SUMIFS(INDIRECT(ADDRESS(ROW($A84),COLUMN(H$1),3,1)&amp;":"&amp;ADDRESS(ROW($A84)+MATCH("Г",$C85:$C$6000,0),COLUMN(H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H85:H$6000,$A85:$A$6000,IF(AND($A84=$A85,$C84=$C85),$A84&amp;"*",IF(OR(MID($A84,1,1)="0",MID($A84,1,1)=0),"?"&amp;MID($A84,2,LEN($A84)-1),$A84&amp;".?")),$C85:$C$6000,"Г")))</f>
        <v>0</v>
      </c>
      <c r="I84" s="34">
        <f ca="1">IF(MID($A84,3,10)="1.1.3",SUMIFS(I85:I$6000,$A85:$A$6000,$A84&amp;".1",$B85:$B$6000,"Наименование объекта по производству электрической энергии всего, в том числе:")+SUMIFS(I85:I$6000,$A85:$A$6000,$A84&amp;".2",$B85:$B$6000,"Наименование объекта по производству электрической энергии всего, в том числе:"),IF(AND($C85&lt;&gt;"Г",$C85&lt;&gt;""),SUMIFS(INDIRECT(ADDRESS(ROW($A84),COLUMN(I$1),3,1)&amp;":"&amp;ADDRESS(ROW($A84)+MATCH("Г",$C85:$C$6000,0),COLUMN(I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I85:I$6000,$A85:$A$6000,IF(AND($A84=$A85,$C84=$C85),$A84&amp;"*",IF(OR(MID($A84,1,1)="0",MID($A84,1,1)=0),"?"&amp;MID($A84,2,LEN($A84)-1),$A84&amp;".?")),$C85:$C$6000,"Г")))</f>
        <v>0</v>
      </c>
      <c r="J84" s="34">
        <f ca="1">IF(MID($A84,3,10)="1.1.3",SUMIFS(J85:J$6000,$A85:$A$6000,$A84&amp;".1",$B85:$B$6000,"Наименование объекта по производству электрической энергии всего, в том числе:")+SUMIFS(J85:J$6000,$A85:$A$6000,$A84&amp;".2",$B85:$B$6000,"Наименование объекта по производству электрической энергии всего, в том числе:"),IF(AND($C85&lt;&gt;"Г",$C85&lt;&gt;""),SUMIFS(INDIRECT(ADDRESS(ROW($A84),COLUMN(J$1),3,1)&amp;":"&amp;ADDRESS(ROW($A84)+MATCH("Г",$C85:$C$6000,0),COLUMN(J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J85:J$6000,$A85:$A$6000,IF(AND($A84=$A85,$C84=$C85),$A84&amp;"*",IF(OR(MID($A84,1,1)="0",MID($A84,1,1)=0),"?"&amp;MID($A84,2,LEN($A84)-1),$A84&amp;".?")),$C85:$C$6000,"Г")))</f>
        <v>0</v>
      </c>
      <c r="K84" s="34">
        <f ca="1">IF(MID($A84,3,10)="1.1.3",SUMIFS(K85:K$6000,$A85:$A$6000,$A84&amp;".1",$B85:$B$6000,"Наименование объекта по производству электрической энергии всего, в том числе:")+SUMIFS(K85:K$6000,$A85:$A$6000,$A84&amp;".2",$B85:$B$6000,"Наименование объекта по производству электрической энергии всего, в том числе:"),IF(AND($C85&lt;&gt;"Г",$C85&lt;&gt;""),SUMIFS(INDIRECT(ADDRESS(ROW($A84),COLUMN(K$1),3,1)&amp;":"&amp;ADDRESS(ROW($A84)+MATCH("Г",$C85:$C$6000,0),COLUMN(K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K85:K$6000,$A85:$A$6000,IF(AND($A84=$A85,$C84=$C85),$A84&amp;"*",IF(OR(MID($A84,1,1)="0",MID($A84,1,1)=0),"?"&amp;MID($A84,2,LEN($A84)-1),$A84&amp;".?")),$C85:$C$6000,"Г")))</f>
        <v>0</v>
      </c>
      <c r="L84" s="34">
        <f ca="1">IF(MID($A84,3,10)="1.1.3",SUMIFS(L85:L$6000,$A85:$A$6000,$A84&amp;".1",$B85:$B$6000,"Наименование объекта по производству электрической энергии всего, в том числе:")+SUMIFS(L85:L$6000,$A85:$A$6000,$A84&amp;".2",$B85:$B$6000,"Наименование объекта по производству электрической энергии всего, в том числе:"),IF(AND($C85&lt;&gt;"Г",$C85&lt;&gt;""),SUMIFS(INDIRECT(ADDRESS(ROW($A84),COLUMN(L$1),3,1)&amp;":"&amp;ADDRESS(ROW($A84)+MATCH("Г",$C85:$C$6000,0),COLUMN(L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L85:L$6000,$A85:$A$6000,IF(AND($A84=$A85,$C84=$C85),$A84&amp;"*",IF(OR(MID($A84,1,1)="0",MID($A84,1,1)=0),"?"&amp;MID($A84,2,LEN($A84)-1),$A84&amp;".?")),$C85:$C$6000,"Г")))</f>
        <v>0</v>
      </c>
      <c r="M84" s="34">
        <f ca="1">IF(MID($A84,3,10)="1.1.3",SUMIFS(M85:M$6000,$A85:$A$6000,$A84&amp;".1",$B85:$B$6000,"Наименование объекта по производству электрической энергии всего, в том числе:")+SUMIFS(M85:M$6000,$A85:$A$6000,$A84&amp;".2",$B85:$B$6000,"Наименование объекта по производству электрической энергии всего, в том числе:"),IF(AND($C85&lt;&gt;"Г",$C85&lt;&gt;""),SUMIFS(INDIRECT(ADDRESS(ROW($A84),COLUMN(M$1),3,1)&amp;":"&amp;ADDRESS(ROW($A84)+MATCH("Г",$C85:$C$6000,0),COLUMN(M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M85:M$6000,$A85:$A$6000,IF(AND($A84=$A85,$C84=$C85),$A84&amp;"*",IF(OR(MID($A84,1,1)="0",MID($A84,1,1)=0),"?"&amp;MID($A84,2,LEN($A84)-1),$A84&amp;".?")),$C85:$C$6000,"Г")))</f>
        <v>0</v>
      </c>
      <c r="N84" s="32" t="s">
        <v>498</v>
      </c>
    </row>
    <row r="85" spans="1:14" s="26" customFormat="1" ht="75" x14ac:dyDescent="0.3">
      <c r="A85" s="32" t="s">
        <v>176</v>
      </c>
      <c r="B85" s="33" t="s">
        <v>50</v>
      </c>
      <c r="C85" s="32" t="s">
        <v>33</v>
      </c>
      <c r="D85" s="34">
        <f ca="1">IF(MID($A85,3,10)="1.1.3",SUMIFS(D86:D$6000,$A86:$A$6000,$A85&amp;".1",$B86:$B$6000,"Наименование объекта по производству электрической энергии всего, в том числе:")+SUMIFS(D86:D$6000,$A86:$A$6000,$A85&amp;".2",$B86:$B$6000,"Наименование объекта по производству электрической энергии всего, в том числе:"),IF(AND($C86&lt;&gt;"Г",$C86&lt;&gt;""),SUMIFS(INDIRECT(ADDRESS(ROW($A85),COLUMN(D$1),3,1)&amp;":"&amp;ADDRESS(ROW($A85)+MATCH("Г",$C86:$C$6000,0),COLUMN(D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D86:D$6000,$A86:$A$6000,IF(AND($A85=$A86,$C85=$C86),$A85&amp;"*",IF(OR(MID($A85,1,1)="0",MID($A85,1,1)=0),"?"&amp;MID($A85,2,LEN($A85)-1),$A85&amp;".?")),$C86:$C$6000,"Г")))</f>
        <v>0</v>
      </c>
      <c r="E85" s="34">
        <f ca="1">IF(MID($A85,3,10)="1.1.3",SUMIFS(E86:E$6000,$A86:$A$6000,$A85&amp;".1",$B86:$B$6000,"Наименование объекта по производству электрической энергии всего, в том числе:")+SUMIFS(E86:E$6000,$A86:$A$6000,$A85&amp;".2",$B86:$B$6000,"Наименование объекта по производству электрической энергии всего, в том числе:"),IF(AND($C86&lt;&gt;"Г",$C86&lt;&gt;""),SUMIFS(INDIRECT(ADDRESS(ROW($A85),COLUMN(E$1),3,1)&amp;":"&amp;ADDRESS(ROW($A85)+MATCH("Г",$C86:$C$6000,0),COLUMN(E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E86:E$6000,$A86:$A$6000,IF(AND($A85=$A86,$C85=$C86),$A85&amp;"*",IF(OR(MID($A85,1,1)="0",MID($A85,1,1)=0),"?"&amp;MID($A85,2,LEN($A85)-1),$A85&amp;".?")),$C86:$C$6000,"Г")))</f>
        <v>0</v>
      </c>
      <c r="F85" s="34">
        <f ca="1">IF(MID($A85,3,10)="1.1.3",SUMIFS(F86:F$6000,$A86:$A$6000,$A85&amp;".1",$B86:$B$6000,"Наименование объекта по производству электрической энергии всего, в том числе:")+SUMIFS(F86:F$6000,$A86:$A$6000,$A85&amp;".2",$B86:$B$6000,"Наименование объекта по производству электрической энергии всего, в том числе:"),IF(AND($C86&lt;&gt;"Г",$C86&lt;&gt;""),SUMIFS(INDIRECT(ADDRESS(ROW($A85),COLUMN(F$1),3,1)&amp;":"&amp;ADDRESS(ROW($A85)+MATCH("Г",$C86:$C$6000,0),COLUMN(F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F86:F$6000,$A86:$A$6000,IF(AND($A85=$A86,$C85=$C86),$A85&amp;"*",IF(OR(MID($A85,1,1)="0",MID($A85,1,1)=0),"?"&amp;MID($A85,2,LEN($A85)-1),$A85&amp;".?")),$C86:$C$6000,"Г")))</f>
        <v>0</v>
      </c>
      <c r="G85" s="34">
        <f ca="1">IF(MID($A85,3,10)="1.1.3",SUMIFS(G86:G$6000,$A86:$A$6000,$A85&amp;".1",$B86:$B$6000,"Наименование объекта по производству электрической энергии всего, в том числе:")+SUMIFS(G86:G$6000,$A86:$A$6000,$A85&amp;".2",$B86:$B$6000,"Наименование объекта по производству электрической энергии всего, в том числе:"),IF(AND($C86&lt;&gt;"Г",$C86&lt;&gt;""),SUMIFS(INDIRECT(ADDRESS(ROW($A85),COLUMN(G$1),3,1)&amp;":"&amp;ADDRESS(ROW($A85)+MATCH("Г",$C86:$C$6000,0),COLUMN(G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G86:G$6000,$A86:$A$6000,IF(AND($A85=$A86,$C85=$C86),$A85&amp;"*",IF(OR(MID($A85,1,1)="0",MID($A85,1,1)=0),"?"&amp;MID($A85,2,LEN($A85)-1),$A85&amp;".?")),$C86:$C$6000,"Г")))</f>
        <v>0</v>
      </c>
      <c r="H85" s="34">
        <f ca="1">IF(MID($A85,3,10)="1.1.3",SUMIFS(H86:H$6000,$A86:$A$6000,$A85&amp;".1",$B86:$B$6000,"Наименование объекта по производству электрической энергии всего, в том числе:")+SUMIFS(H86:H$6000,$A86:$A$6000,$A85&amp;".2",$B86:$B$6000,"Наименование объекта по производству электрической энергии всего, в том числе:"),IF(AND($C86&lt;&gt;"Г",$C86&lt;&gt;""),SUMIFS(INDIRECT(ADDRESS(ROW($A85),COLUMN(H$1),3,1)&amp;":"&amp;ADDRESS(ROW($A85)+MATCH("Г",$C86:$C$6000,0),COLUMN(H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H86:H$6000,$A86:$A$6000,IF(AND($A85=$A86,$C85=$C86),$A85&amp;"*",IF(OR(MID($A85,1,1)="0",MID($A85,1,1)=0),"?"&amp;MID($A85,2,LEN($A85)-1),$A85&amp;".?")),$C86:$C$6000,"Г")))</f>
        <v>0</v>
      </c>
      <c r="I85" s="34">
        <f ca="1">IF(MID($A85,3,10)="1.1.3",SUMIFS(I86:I$6000,$A86:$A$6000,$A85&amp;".1",$B86:$B$6000,"Наименование объекта по производству электрической энергии всего, в том числе:")+SUMIFS(I86:I$6000,$A86:$A$6000,$A85&amp;".2",$B86:$B$6000,"Наименование объекта по производству электрической энергии всего, в том числе:"),IF(AND($C86&lt;&gt;"Г",$C86&lt;&gt;""),SUMIFS(INDIRECT(ADDRESS(ROW($A85),COLUMN(I$1),3,1)&amp;":"&amp;ADDRESS(ROW($A85)+MATCH("Г",$C86:$C$6000,0),COLUMN(I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I86:I$6000,$A86:$A$6000,IF(AND($A85=$A86,$C85=$C86),$A85&amp;"*",IF(OR(MID($A85,1,1)="0",MID($A85,1,1)=0),"?"&amp;MID($A85,2,LEN($A85)-1),$A85&amp;".?")),$C86:$C$6000,"Г")))</f>
        <v>0</v>
      </c>
      <c r="J85" s="34">
        <f ca="1">IF(MID($A85,3,10)="1.1.3",SUMIFS(J86:J$6000,$A86:$A$6000,$A85&amp;".1",$B86:$B$6000,"Наименование объекта по производству электрической энергии всего, в том числе:")+SUMIFS(J86:J$6000,$A86:$A$6000,$A85&amp;".2",$B86:$B$6000,"Наименование объекта по производству электрической энергии всего, в том числе:"),IF(AND($C86&lt;&gt;"Г",$C86&lt;&gt;""),SUMIFS(INDIRECT(ADDRESS(ROW($A85),COLUMN(J$1),3,1)&amp;":"&amp;ADDRESS(ROW($A85)+MATCH("Г",$C86:$C$6000,0),COLUMN(J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J86:J$6000,$A86:$A$6000,IF(AND($A85=$A86,$C85=$C86),$A85&amp;"*",IF(OR(MID($A85,1,1)="0",MID($A85,1,1)=0),"?"&amp;MID($A85,2,LEN($A85)-1),$A85&amp;".?")),$C86:$C$6000,"Г")))</f>
        <v>0</v>
      </c>
      <c r="K85" s="34">
        <f ca="1">IF(MID($A85,3,10)="1.1.3",SUMIFS(K86:K$6000,$A86:$A$6000,$A85&amp;".1",$B86:$B$6000,"Наименование объекта по производству электрической энергии всего, в том числе:")+SUMIFS(K86:K$6000,$A86:$A$6000,$A85&amp;".2",$B86:$B$6000,"Наименование объекта по производству электрической энергии всего, в том числе:"),IF(AND($C86&lt;&gt;"Г",$C86&lt;&gt;""),SUMIFS(INDIRECT(ADDRESS(ROW($A85),COLUMN(K$1),3,1)&amp;":"&amp;ADDRESS(ROW($A85)+MATCH("Г",$C86:$C$6000,0),COLUMN(K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K86:K$6000,$A86:$A$6000,IF(AND($A85=$A86,$C85=$C86),$A85&amp;"*",IF(OR(MID($A85,1,1)="0",MID($A85,1,1)=0),"?"&amp;MID($A85,2,LEN($A85)-1),$A85&amp;".?")),$C86:$C$6000,"Г")))</f>
        <v>0</v>
      </c>
      <c r="L85" s="34">
        <f ca="1">IF(MID($A85,3,10)="1.1.3",SUMIFS(L86:L$6000,$A86:$A$6000,$A85&amp;".1",$B86:$B$6000,"Наименование объекта по производству электрической энергии всего, в том числе:")+SUMIFS(L86:L$6000,$A86:$A$6000,$A85&amp;".2",$B86:$B$6000,"Наименование объекта по производству электрической энергии всего, в том числе:"),IF(AND($C86&lt;&gt;"Г",$C86&lt;&gt;""),SUMIFS(INDIRECT(ADDRESS(ROW($A85),COLUMN(L$1),3,1)&amp;":"&amp;ADDRESS(ROW($A85)+MATCH("Г",$C86:$C$6000,0),COLUMN(L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L86:L$6000,$A86:$A$6000,IF(AND($A85=$A86,$C85=$C86),$A85&amp;"*",IF(OR(MID($A85,1,1)="0",MID($A85,1,1)=0),"?"&amp;MID($A85,2,LEN($A85)-1),$A85&amp;".?")),$C86:$C$6000,"Г")))</f>
        <v>0</v>
      </c>
      <c r="M85" s="34">
        <f ca="1">IF(MID($A85,3,10)="1.1.3",SUMIFS(M86:M$6000,$A86:$A$6000,$A85&amp;".1",$B86:$B$6000,"Наименование объекта по производству электрической энергии всего, в том числе:")+SUMIFS(M86:M$6000,$A86:$A$6000,$A85&amp;".2",$B86:$B$6000,"Наименование объекта по производству электрической энергии всего, в том числе:"),IF(AND($C86&lt;&gt;"Г",$C86&lt;&gt;""),SUMIFS(INDIRECT(ADDRESS(ROW($A85),COLUMN(M$1),3,1)&amp;":"&amp;ADDRESS(ROW($A85)+MATCH("Г",$C86:$C$6000,0),COLUMN(M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M86:M$6000,$A86:$A$6000,IF(AND($A85=$A86,$C85=$C86),$A85&amp;"*",IF(OR(MID($A85,1,1)="0",MID($A85,1,1)=0),"?"&amp;MID($A85,2,LEN($A85)-1),$A85&amp;".?")),$C86:$C$6000,"Г")))</f>
        <v>0</v>
      </c>
      <c r="N85" s="32" t="s">
        <v>498</v>
      </c>
    </row>
    <row r="86" spans="1:14" s="35" customFormat="1" ht="93.75" x14ac:dyDescent="0.3">
      <c r="A86" s="36" t="s">
        <v>176</v>
      </c>
      <c r="B86" s="37" t="s">
        <v>177</v>
      </c>
      <c r="C86" s="36" t="s">
        <v>178</v>
      </c>
      <c r="D86" s="38">
        <v>0</v>
      </c>
      <c r="E86" s="38">
        <v>0</v>
      </c>
      <c r="F86" s="38">
        <v>0</v>
      </c>
      <c r="G86" s="38">
        <v>0</v>
      </c>
      <c r="H86" s="38">
        <v>0</v>
      </c>
      <c r="I86" s="38">
        <v>0</v>
      </c>
      <c r="J86" s="38">
        <v>0</v>
      </c>
      <c r="K86" s="38">
        <v>0</v>
      </c>
      <c r="L86" s="38">
        <v>0</v>
      </c>
      <c r="M86" s="38">
        <v>0</v>
      </c>
      <c r="N86" s="36" t="s">
        <v>499</v>
      </c>
    </row>
    <row r="87" spans="1:14" s="26" customFormat="1" ht="112.5" x14ac:dyDescent="0.3">
      <c r="A87" s="36" t="s">
        <v>176</v>
      </c>
      <c r="B87" s="37" t="s">
        <v>179</v>
      </c>
      <c r="C87" s="36" t="s">
        <v>180</v>
      </c>
      <c r="D87" s="38">
        <v>0</v>
      </c>
      <c r="E87" s="38">
        <v>0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  <c r="L87" s="38">
        <v>0</v>
      </c>
      <c r="M87" s="38">
        <v>0</v>
      </c>
      <c r="N87" s="36" t="s">
        <v>499</v>
      </c>
    </row>
    <row r="88" spans="1:14" s="26" customFormat="1" ht="37.5" x14ac:dyDescent="0.3">
      <c r="A88" s="32" t="s">
        <v>181</v>
      </c>
      <c r="B88" s="33" t="s">
        <v>51</v>
      </c>
      <c r="C88" s="32" t="s">
        <v>33</v>
      </c>
      <c r="D88" s="34">
        <f ca="1">IF(MID($A88,3,10)="1.1.3",SUMIFS(D89:D$6000,$A89:$A$6000,$A88&amp;".1",$B89:$B$6000,"Наименование объекта по производству электрической энергии всего, в том числе:")+SUMIFS(D89:D$6000,$A89:$A$6000,$A88&amp;".2",$B89:$B$6000,"Наименование объекта по производству электрической энергии всего, в том числе:"),IF(AND($C89&lt;&gt;"Г",$C89&lt;&gt;""),SUMIFS(INDIRECT(ADDRESS(ROW($A88),COLUMN(D$1),3,1)&amp;":"&amp;ADDRESS(ROW($A88)+MATCH("Г",$C89:$C$6000,0),COLUMN(D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D89:D$6000,$A89:$A$6000,IF(AND($A88=$A89,$C88=$C89),$A88&amp;"*",IF(OR(MID($A88,1,1)="0",MID($A88,1,1)=0),"?"&amp;MID($A88,2,LEN($A88)-1),$A88&amp;".?")),$C89:$C$6000,"Г")))</f>
        <v>0</v>
      </c>
      <c r="E88" s="34">
        <f ca="1">IF(MID($A88,3,10)="1.1.3",SUMIFS(E89:E$6000,$A89:$A$6000,$A88&amp;".1",$B89:$B$6000,"Наименование объекта по производству электрической энергии всего, в том числе:")+SUMIFS(E89:E$6000,$A89:$A$6000,$A88&amp;".2",$B89:$B$6000,"Наименование объекта по производству электрической энергии всего, в том числе:"),IF(AND($C89&lt;&gt;"Г",$C89&lt;&gt;""),SUMIFS(INDIRECT(ADDRESS(ROW($A88),COLUMN(E$1),3,1)&amp;":"&amp;ADDRESS(ROW($A88)+MATCH("Г",$C89:$C$6000,0),COLUMN(E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E89:E$6000,$A89:$A$6000,IF(AND($A88=$A89,$C88=$C89),$A88&amp;"*",IF(OR(MID($A88,1,1)="0",MID($A88,1,1)=0),"?"&amp;MID($A88,2,LEN($A88)-1),$A88&amp;".?")),$C89:$C$6000,"Г")))</f>
        <v>385.48399999999998</v>
      </c>
      <c r="F88" s="34">
        <f ca="1">IF(MID($A88,3,10)="1.1.3",SUMIFS(F89:F$6000,$A89:$A$6000,$A88&amp;".1",$B89:$B$6000,"Наименование объекта по производству электрической энергии всего, в том числе:")+SUMIFS(F89:F$6000,$A89:$A$6000,$A88&amp;".2",$B89:$B$6000,"Наименование объекта по производству электрической энергии всего, в том числе:"),IF(AND($C89&lt;&gt;"Г",$C89&lt;&gt;""),SUMIFS(INDIRECT(ADDRESS(ROW($A88),COLUMN(F$1),3,1)&amp;":"&amp;ADDRESS(ROW($A88)+MATCH("Г",$C89:$C$6000,0),COLUMN(F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F89:F$6000,$A89:$A$6000,IF(AND($A88=$A89,$C88=$C89),$A88&amp;"*",IF(OR(MID($A88,1,1)="0",MID($A88,1,1)=0),"?"&amp;MID($A88,2,LEN($A88)-1),$A88&amp;".?")),$C89:$C$6000,"Г")))</f>
        <v>0</v>
      </c>
      <c r="G88" s="34">
        <f ca="1">IF(MID($A88,3,10)="1.1.3",SUMIFS(G89:G$6000,$A89:$A$6000,$A88&amp;".1",$B89:$B$6000,"Наименование объекта по производству электрической энергии всего, в том числе:")+SUMIFS(G89:G$6000,$A89:$A$6000,$A88&amp;".2",$B89:$B$6000,"Наименование объекта по производству электрической энергии всего, в том числе:"),IF(AND($C89&lt;&gt;"Г",$C89&lt;&gt;""),SUMIFS(INDIRECT(ADDRESS(ROW($A88),COLUMN(G$1),3,1)&amp;":"&amp;ADDRESS(ROW($A88)+MATCH("Г",$C89:$C$6000,0),COLUMN(G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G89:G$6000,$A89:$A$6000,IF(AND($A88=$A89,$C88=$C89),$A88&amp;"*",IF(OR(MID($A88,1,1)="0",MID($A88,1,1)=0),"?"&amp;MID($A88,2,LEN($A88)-1),$A88&amp;".?")),$C89:$C$6000,"Г")))</f>
        <v>0</v>
      </c>
      <c r="H88" s="34">
        <f ca="1">IF(MID($A88,3,10)="1.1.3",SUMIFS(H89:H$6000,$A89:$A$6000,$A88&amp;".1",$B89:$B$6000,"Наименование объекта по производству электрической энергии всего, в том числе:")+SUMIFS(H89:H$6000,$A89:$A$6000,$A88&amp;".2",$B89:$B$6000,"Наименование объекта по производству электрической энергии всего, в том числе:"),IF(AND($C89&lt;&gt;"Г",$C89&lt;&gt;""),SUMIFS(INDIRECT(ADDRESS(ROW($A88),COLUMN(H$1),3,1)&amp;":"&amp;ADDRESS(ROW($A88)+MATCH("Г",$C89:$C$6000,0),COLUMN(H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H89:H$6000,$A89:$A$6000,IF(AND($A88=$A89,$C88=$C89),$A88&amp;"*",IF(OR(MID($A88,1,1)="0",MID($A88,1,1)=0),"?"&amp;MID($A88,2,LEN($A88)-1),$A88&amp;".?")),$C89:$C$6000,"Г")))</f>
        <v>0</v>
      </c>
      <c r="I88" s="34">
        <f ca="1">IF(MID($A88,3,10)="1.1.3",SUMIFS(I89:I$6000,$A89:$A$6000,$A88&amp;".1",$B89:$B$6000,"Наименование объекта по производству электрической энергии всего, в том числе:")+SUMIFS(I89:I$6000,$A89:$A$6000,$A88&amp;".2",$B89:$B$6000,"Наименование объекта по производству электрической энергии всего, в том числе:"),IF(AND($C89&lt;&gt;"Г",$C89&lt;&gt;""),SUMIFS(INDIRECT(ADDRESS(ROW($A88),COLUMN(I$1),3,1)&amp;":"&amp;ADDRESS(ROW($A88)+MATCH("Г",$C89:$C$6000,0),COLUMN(I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I89:I$6000,$A89:$A$6000,IF(AND($A88=$A89,$C88=$C89),$A88&amp;"*",IF(OR(MID($A88,1,1)="0",MID($A88,1,1)=0),"?"&amp;MID($A88,2,LEN($A88)-1),$A88&amp;".?")),$C89:$C$6000,"Г")))</f>
        <v>0</v>
      </c>
      <c r="J88" s="34">
        <f ca="1">IF(MID($A88,3,10)="1.1.3",SUMIFS(J89:J$6000,$A89:$A$6000,$A88&amp;".1",$B89:$B$6000,"Наименование объекта по производству электрической энергии всего, в том числе:")+SUMIFS(J89:J$6000,$A89:$A$6000,$A88&amp;".2",$B89:$B$6000,"Наименование объекта по производству электрической энергии всего, в том числе:"),IF(AND($C89&lt;&gt;"Г",$C89&lt;&gt;""),SUMIFS(INDIRECT(ADDRESS(ROW($A88),COLUMN(J$1),3,1)&amp;":"&amp;ADDRESS(ROW($A88)+MATCH("Г",$C89:$C$6000,0),COLUMN(J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J89:J$6000,$A89:$A$6000,IF(AND($A88=$A89,$C88=$C89),$A88&amp;"*",IF(OR(MID($A88,1,1)="0",MID($A88,1,1)=0),"?"&amp;MID($A88,2,LEN($A88)-1),$A88&amp;".?")),$C89:$C$6000,"Г")))</f>
        <v>1.0352386512244387</v>
      </c>
      <c r="K88" s="34">
        <f ca="1">IF(MID($A88,3,10)="1.1.3",SUMIFS(K89:K$6000,$A89:$A$6000,$A88&amp;".1",$B89:$B$6000,"Наименование объекта по производству электрической энергии всего, в том числе:")+SUMIFS(K89:K$6000,$A89:$A$6000,$A88&amp;".2",$B89:$B$6000,"Наименование объекта по производству электрической энергии всего, в том числе:"),IF(AND($C89&lt;&gt;"Г",$C89&lt;&gt;""),SUMIFS(INDIRECT(ADDRESS(ROW($A88),COLUMN(K$1),3,1)&amp;":"&amp;ADDRESS(ROW($A88)+MATCH("Г",$C89:$C$6000,0),COLUMN(K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K89:K$6000,$A89:$A$6000,IF(AND($A88=$A89,$C88=$C89),$A88&amp;"*",IF(OR(MID($A88,1,1)="0",MID($A88,1,1)=0),"?"&amp;MID($A88,2,LEN($A88)-1),$A88&amp;".?")),$C89:$C$6000,"Г")))</f>
        <v>0</v>
      </c>
      <c r="L88" s="34">
        <f ca="1">IF(MID($A88,3,10)="1.1.3",SUMIFS(L89:L$6000,$A89:$A$6000,$A88&amp;".1",$B89:$B$6000,"Наименование объекта по производству электрической энергии всего, в том числе:")+SUMIFS(L89:L$6000,$A89:$A$6000,$A88&amp;".2",$B89:$B$6000,"Наименование объекта по производству электрической энергии всего, в том числе:"),IF(AND($C89&lt;&gt;"Г",$C89&lt;&gt;""),SUMIFS(INDIRECT(ADDRESS(ROW($A88),COLUMN(L$1),3,1)&amp;":"&amp;ADDRESS(ROW($A88)+MATCH("Г",$C89:$C$6000,0),COLUMN(L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L89:L$6000,$A89:$A$6000,IF(AND($A88=$A89,$C88=$C89),$A88&amp;"*",IF(OR(MID($A88,1,1)="0",MID($A88,1,1)=0),"?"&amp;MID($A88,2,LEN($A88)-1),$A88&amp;".?")),$C89:$C$6000,"Г")))</f>
        <v>0</v>
      </c>
      <c r="M88" s="34">
        <f ca="1">IF(MID($A88,3,10)="1.1.3",SUMIFS(M89:M$6000,$A89:$A$6000,$A88&amp;".1",$B89:$B$6000,"Наименование объекта по производству электрической энергии всего, в том числе:")+SUMIFS(M89:M$6000,$A89:$A$6000,$A88&amp;".2",$B89:$B$6000,"Наименование объекта по производству электрической энергии всего, в том числе:"),IF(AND($C89&lt;&gt;"Г",$C89&lt;&gt;""),SUMIFS(INDIRECT(ADDRESS(ROW($A88),COLUMN(M$1),3,1)&amp;":"&amp;ADDRESS(ROW($A88)+MATCH("Г",$C89:$C$6000,0),COLUMN(M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M89:M$6000,$A89:$A$6000,IF(AND($A88=$A89,$C88=$C89),$A88&amp;"*",IF(OR(MID($A88,1,1)="0",MID($A88,1,1)=0),"?"&amp;MID($A88,2,LEN($A88)-1),$A88&amp;".?")),$C89:$C$6000,"Г")))</f>
        <v>0</v>
      </c>
      <c r="N88" s="32" t="s">
        <v>498</v>
      </c>
    </row>
    <row r="89" spans="1:14" s="26" customFormat="1" ht="56.25" x14ac:dyDescent="0.3">
      <c r="A89" s="32" t="s">
        <v>182</v>
      </c>
      <c r="B89" s="33" t="s">
        <v>52</v>
      </c>
      <c r="C89" s="32" t="s">
        <v>33</v>
      </c>
      <c r="D89" s="34">
        <f ca="1">IF(MID($A89,3,10)="1.1.3",SUMIFS(D90:D$6000,$A90:$A$6000,$A89&amp;".1",$B90:$B$6000,"Наименование объекта по производству электрической энергии всего, в том числе:")+SUMIFS(D90:D$6000,$A90:$A$6000,$A89&amp;".2",$B90:$B$6000,"Наименование объекта по производству электрической энергии всего, в том числе:"),IF(AND($C90&lt;&gt;"Г",$C90&lt;&gt;""),SUMIFS(INDIRECT(ADDRESS(ROW($A89),COLUMN(D$1),3,1)&amp;":"&amp;ADDRESS(ROW($A89)+MATCH("Г",$C90:$C$6000,0),COLUMN(D$1),3,1)),INDIRECT(ADDRESS(ROW($A89),COLUMN($A$1),3,1)&amp;":"&amp;ADDRESS(ROW($A89)+MATCH("Г",$C90:$C$6000,0),COLUMN($A$1),3,1)),$A89&amp;"*",INDIRECT(ADDRESS(ROW($A89),COLUMN($C$1),3,1)&amp;":"&amp;ADDRESS(ROW($A89)+MATCH("Г",$C90:$C$6000,0),COLUMN($C$1),3,1)),"&lt;&gt;Г"),SUMIFS(D90:D$6000,$A90:$A$6000,IF(AND($A89=$A90,$C89=$C90),$A89&amp;"*",IF(OR(MID($A89,1,1)="0",MID($A89,1,1)=0),"?"&amp;MID($A89,2,LEN($A89)-1),$A89&amp;".?")),$C90:$C$6000,"Г")))</f>
        <v>0</v>
      </c>
      <c r="E89" s="34">
        <f ca="1">IF(MID($A89,3,10)="1.1.3",SUMIFS(E90:E$6000,$A90:$A$6000,$A89&amp;".1",$B90:$B$6000,"Наименование объекта по производству электрической энергии всего, в том числе:")+SUMIFS(E90:E$6000,$A90:$A$6000,$A89&amp;".2",$B90:$B$6000,"Наименование объекта по производству электрической энергии всего, в том числе:"),IF(AND($C90&lt;&gt;"Г",$C90&lt;&gt;""),SUMIFS(INDIRECT(ADDRESS(ROW($A89),COLUMN(E$1),3,1)&amp;":"&amp;ADDRESS(ROW($A89)+MATCH("Г",$C90:$C$6000,0),COLUMN(E$1),3,1)),INDIRECT(ADDRESS(ROW($A89),COLUMN($A$1),3,1)&amp;":"&amp;ADDRESS(ROW($A89)+MATCH("Г",$C90:$C$6000,0),COLUMN($A$1),3,1)),$A89&amp;"*",INDIRECT(ADDRESS(ROW($A89),COLUMN($C$1),3,1)&amp;":"&amp;ADDRESS(ROW($A89)+MATCH("Г",$C90:$C$6000,0),COLUMN($C$1),3,1)),"&lt;&gt;Г"),SUMIFS(E90:E$6000,$A90:$A$6000,IF(AND($A89=$A90,$C89=$C90),$A89&amp;"*",IF(OR(MID($A89,1,1)="0",MID($A89,1,1)=0),"?"&amp;MID($A89,2,LEN($A89)-1),$A89&amp;".?")),$C90:$C$6000,"Г")))</f>
        <v>0</v>
      </c>
      <c r="F89" s="34">
        <f ca="1">IF(MID($A89,3,10)="1.1.3",SUMIFS(F90:F$6000,$A90:$A$6000,$A89&amp;".1",$B90:$B$6000,"Наименование объекта по производству электрической энергии всего, в том числе:")+SUMIFS(F90:F$6000,$A90:$A$6000,$A89&amp;".2",$B90:$B$6000,"Наименование объекта по производству электрической энергии всего, в том числе:"),IF(AND($C90&lt;&gt;"Г",$C90&lt;&gt;""),SUMIFS(INDIRECT(ADDRESS(ROW($A89),COLUMN(F$1),3,1)&amp;":"&amp;ADDRESS(ROW($A89)+MATCH("Г",$C90:$C$6000,0),COLUMN(F$1),3,1)),INDIRECT(ADDRESS(ROW($A89),COLUMN($A$1),3,1)&amp;":"&amp;ADDRESS(ROW($A89)+MATCH("Г",$C90:$C$6000,0),COLUMN($A$1),3,1)),$A89&amp;"*",INDIRECT(ADDRESS(ROW($A89),COLUMN($C$1),3,1)&amp;":"&amp;ADDRESS(ROW($A89)+MATCH("Г",$C90:$C$6000,0),COLUMN($C$1),3,1)),"&lt;&gt;Г"),SUMIFS(F90:F$6000,$A90:$A$6000,IF(AND($A89=$A90,$C89=$C90),$A89&amp;"*",IF(OR(MID($A89,1,1)="0",MID($A89,1,1)=0),"?"&amp;MID($A89,2,LEN($A89)-1),$A89&amp;".?")),$C90:$C$6000,"Г")))</f>
        <v>0</v>
      </c>
      <c r="G89" s="34">
        <f ca="1">IF(MID($A89,3,10)="1.1.3",SUMIFS(G90:G$6000,$A90:$A$6000,$A89&amp;".1",$B90:$B$6000,"Наименование объекта по производству электрической энергии всего, в том числе:")+SUMIFS(G90:G$6000,$A90:$A$6000,$A89&amp;".2",$B90:$B$6000,"Наименование объекта по производству электрической энергии всего, в том числе:"),IF(AND($C90&lt;&gt;"Г",$C90&lt;&gt;""),SUMIFS(INDIRECT(ADDRESS(ROW($A89),COLUMN(G$1),3,1)&amp;":"&amp;ADDRESS(ROW($A89)+MATCH("Г",$C90:$C$6000,0),COLUMN(G$1),3,1)),INDIRECT(ADDRESS(ROW($A89),COLUMN($A$1),3,1)&amp;":"&amp;ADDRESS(ROW($A89)+MATCH("Г",$C90:$C$6000,0),COLUMN($A$1),3,1)),$A89&amp;"*",INDIRECT(ADDRESS(ROW($A89),COLUMN($C$1),3,1)&amp;":"&amp;ADDRESS(ROW($A89)+MATCH("Г",$C90:$C$6000,0),COLUMN($C$1),3,1)),"&lt;&gt;Г"),SUMIFS(G90:G$6000,$A90:$A$6000,IF(AND($A89=$A90,$C89=$C90),$A89&amp;"*",IF(OR(MID($A89,1,1)="0",MID($A89,1,1)=0),"?"&amp;MID($A89,2,LEN($A89)-1),$A89&amp;".?")),$C90:$C$6000,"Г")))</f>
        <v>0</v>
      </c>
      <c r="H89" s="34">
        <f ca="1">IF(MID($A89,3,10)="1.1.3",SUMIFS(H90:H$6000,$A90:$A$6000,$A89&amp;".1",$B90:$B$6000,"Наименование объекта по производству электрической энергии всего, в том числе:")+SUMIFS(H90:H$6000,$A90:$A$6000,$A89&amp;".2",$B90:$B$6000,"Наименование объекта по производству электрической энергии всего, в том числе:"),IF(AND($C90&lt;&gt;"Г",$C90&lt;&gt;""),SUMIFS(INDIRECT(ADDRESS(ROW($A89),COLUMN(H$1),3,1)&amp;":"&amp;ADDRESS(ROW($A89)+MATCH("Г",$C90:$C$6000,0),COLUMN(H$1),3,1)),INDIRECT(ADDRESS(ROW($A89),COLUMN($A$1),3,1)&amp;":"&amp;ADDRESS(ROW($A89)+MATCH("Г",$C90:$C$6000,0),COLUMN($A$1),3,1)),$A89&amp;"*",INDIRECT(ADDRESS(ROW($A89),COLUMN($C$1),3,1)&amp;":"&amp;ADDRESS(ROW($A89)+MATCH("Г",$C90:$C$6000,0),COLUMN($C$1),3,1)),"&lt;&gt;Г"),SUMIFS(H90:H$6000,$A90:$A$6000,IF(AND($A89=$A90,$C89=$C90),$A89&amp;"*",IF(OR(MID($A89,1,1)="0",MID($A89,1,1)=0),"?"&amp;MID($A89,2,LEN($A89)-1),$A89&amp;".?")),$C90:$C$6000,"Г")))</f>
        <v>0</v>
      </c>
      <c r="I89" s="34">
        <f ca="1">IF(MID($A89,3,10)="1.1.3",SUMIFS(I90:I$6000,$A90:$A$6000,$A89&amp;".1",$B90:$B$6000,"Наименование объекта по производству электрической энергии всего, в том числе:")+SUMIFS(I90:I$6000,$A90:$A$6000,$A89&amp;".2",$B90:$B$6000,"Наименование объекта по производству электрической энергии всего, в том числе:"),IF(AND($C90&lt;&gt;"Г",$C90&lt;&gt;""),SUMIFS(INDIRECT(ADDRESS(ROW($A89),COLUMN(I$1),3,1)&amp;":"&amp;ADDRESS(ROW($A89)+MATCH("Г",$C90:$C$6000,0),COLUMN(I$1),3,1)),INDIRECT(ADDRESS(ROW($A89),COLUMN($A$1),3,1)&amp;":"&amp;ADDRESS(ROW($A89)+MATCH("Г",$C90:$C$6000,0),COLUMN($A$1),3,1)),$A89&amp;"*",INDIRECT(ADDRESS(ROW($A89),COLUMN($C$1),3,1)&amp;":"&amp;ADDRESS(ROW($A89)+MATCH("Г",$C90:$C$6000,0),COLUMN($C$1),3,1)),"&lt;&gt;Г"),SUMIFS(I90:I$6000,$A90:$A$6000,IF(AND($A89=$A90,$C89=$C90),$A89&amp;"*",IF(OR(MID($A89,1,1)="0",MID($A89,1,1)=0),"?"&amp;MID($A89,2,LEN($A89)-1),$A89&amp;".?")),$C90:$C$6000,"Г")))</f>
        <v>0</v>
      </c>
      <c r="J89" s="34">
        <f ca="1">IF(MID($A89,3,10)="1.1.3",SUMIFS(J90:J$6000,$A90:$A$6000,$A89&amp;".1",$B90:$B$6000,"Наименование объекта по производству электрической энергии всего, в том числе:")+SUMIFS(J90:J$6000,$A90:$A$6000,$A89&amp;".2",$B90:$B$6000,"Наименование объекта по производству электрической энергии всего, в том числе:"),IF(AND($C90&lt;&gt;"Г",$C90&lt;&gt;""),SUMIFS(INDIRECT(ADDRESS(ROW($A89),COLUMN(J$1),3,1)&amp;":"&amp;ADDRESS(ROW($A89)+MATCH("Г",$C90:$C$6000,0),COLUMN(J$1),3,1)),INDIRECT(ADDRESS(ROW($A89),COLUMN($A$1),3,1)&amp;":"&amp;ADDRESS(ROW($A89)+MATCH("Г",$C90:$C$6000,0),COLUMN($A$1),3,1)),$A89&amp;"*",INDIRECT(ADDRESS(ROW($A89),COLUMN($C$1),3,1)&amp;":"&amp;ADDRESS(ROW($A89)+MATCH("Г",$C90:$C$6000,0),COLUMN($C$1),3,1)),"&lt;&gt;Г"),SUMIFS(J90:J$6000,$A90:$A$6000,IF(AND($A89=$A90,$C89=$C90),$A89&amp;"*",IF(OR(MID($A89,1,1)="0",MID($A89,1,1)=0),"?"&amp;MID($A89,2,LEN($A89)-1),$A89&amp;".?")),$C90:$C$6000,"Г")))</f>
        <v>0</v>
      </c>
      <c r="K89" s="34">
        <f ca="1">IF(MID($A89,3,10)="1.1.3",SUMIFS(K90:K$6000,$A90:$A$6000,$A89&amp;".1",$B90:$B$6000,"Наименование объекта по производству электрической энергии всего, в том числе:")+SUMIFS(K90:K$6000,$A90:$A$6000,$A89&amp;".2",$B90:$B$6000,"Наименование объекта по производству электрической энергии всего, в том числе:"),IF(AND($C90&lt;&gt;"Г",$C90&lt;&gt;""),SUMIFS(INDIRECT(ADDRESS(ROW($A89),COLUMN(K$1),3,1)&amp;":"&amp;ADDRESS(ROW($A89)+MATCH("Г",$C90:$C$6000,0),COLUMN(K$1),3,1)),INDIRECT(ADDRESS(ROW($A89),COLUMN($A$1),3,1)&amp;":"&amp;ADDRESS(ROW($A89)+MATCH("Г",$C90:$C$6000,0),COLUMN($A$1),3,1)),$A89&amp;"*",INDIRECT(ADDRESS(ROW($A89),COLUMN($C$1),3,1)&amp;":"&amp;ADDRESS(ROW($A89)+MATCH("Г",$C90:$C$6000,0),COLUMN($C$1),3,1)),"&lt;&gt;Г"),SUMIFS(K90:K$6000,$A90:$A$6000,IF(AND($A89=$A90,$C89=$C90),$A89&amp;"*",IF(OR(MID($A89,1,1)="0",MID($A89,1,1)=0),"?"&amp;MID($A89,2,LEN($A89)-1),$A89&amp;".?")),$C90:$C$6000,"Г")))</f>
        <v>0</v>
      </c>
      <c r="L89" s="34">
        <f ca="1">IF(MID($A89,3,10)="1.1.3",SUMIFS(L90:L$6000,$A90:$A$6000,$A89&amp;".1",$B90:$B$6000,"Наименование объекта по производству электрической энергии всего, в том числе:")+SUMIFS(L90:L$6000,$A90:$A$6000,$A89&amp;".2",$B90:$B$6000,"Наименование объекта по производству электрической энергии всего, в том числе:"),IF(AND($C90&lt;&gt;"Г",$C90&lt;&gt;""),SUMIFS(INDIRECT(ADDRESS(ROW($A89),COLUMN(L$1),3,1)&amp;":"&amp;ADDRESS(ROW($A89)+MATCH("Г",$C90:$C$6000,0),COLUMN(L$1),3,1)),INDIRECT(ADDRESS(ROW($A89),COLUMN($A$1),3,1)&amp;":"&amp;ADDRESS(ROW($A89)+MATCH("Г",$C90:$C$6000,0),COLUMN($A$1),3,1)),$A89&amp;"*",INDIRECT(ADDRESS(ROW($A89),COLUMN($C$1),3,1)&amp;":"&amp;ADDRESS(ROW($A89)+MATCH("Г",$C90:$C$6000,0),COLUMN($C$1),3,1)),"&lt;&gt;Г"),SUMIFS(L90:L$6000,$A90:$A$6000,IF(AND($A89=$A90,$C89=$C90),$A89&amp;"*",IF(OR(MID($A89,1,1)="0",MID($A89,1,1)=0),"?"&amp;MID($A89,2,LEN($A89)-1),$A89&amp;".?")),$C90:$C$6000,"Г")))</f>
        <v>0</v>
      </c>
      <c r="M89" s="34">
        <f ca="1">IF(MID($A89,3,10)="1.1.3",SUMIFS(M90:M$6000,$A90:$A$6000,$A89&amp;".1",$B90:$B$6000,"Наименование объекта по производству электрической энергии всего, в том числе:")+SUMIFS(M90:M$6000,$A90:$A$6000,$A89&amp;".2",$B90:$B$6000,"Наименование объекта по производству электрической энергии всего, в том числе:"),IF(AND($C90&lt;&gt;"Г",$C90&lt;&gt;""),SUMIFS(INDIRECT(ADDRESS(ROW($A89),COLUMN(M$1),3,1)&amp;":"&amp;ADDRESS(ROW($A89)+MATCH("Г",$C90:$C$6000,0),COLUMN(M$1),3,1)),INDIRECT(ADDRESS(ROW($A89),COLUMN($A$1),3,1)&amp;":"&amp;ADDRESS(ROW($A89)+MATCH("Г",$C90:$C$6000,0),COLUMN($A$1),3,1)),$A89&amp;"*",INDIRECT(ADDRESS(ROW($A89),COLUMN($C$1),3,1)&amp;":"&amp;ADDRESS(ROW($A89)+MATCH("Г",$C90:$C$6000,0),COLUMN($C$1),3,1)),"&lt;&gt;Г"),SUMIFS(M90:M$6000,$A90:$A$6000,IF(AND($A89=$A90,$C89=$C90),$A89&amp;"*",IF(OR(MID($A89,1,1)="0",MID($A89,1,1)=0),"?"&amp;MID($A89,2,LEN($A89)-1),$A89&amp;".?")),$C90:$C$6000,"Г")))</f>
        <v>0</v>
      </c>
      <c r="N89" s="32" t="s">
        <v>498</v>
      </c>
    </row>
    <row r="90" spans="1:14" s="35" customFormat="1" ht="37.5" x14ac:dyDescent="0.3">
      <c r="A90" s="32" t="s">
        <v>183</v>
      </c>
      <c r="B90" s="33" t="s">
        <v>53</v>
      </c>
      <c r="C90" s="32" t="s">
        <v>33</v>
      </c>
      <c r="D90" s="34">
        <f ca="1">IF(MID($A90,3,10)="1.1.3",SUMIFS(D91:D$6000,$A91:$A$6000,$A90&amp;".1",$B91:$B$6000,"Наименование объекта по производству электрической энергии всего, в том числе:")+SUMIFS(D91:D$6000,$A91:$A$6000,$A90&amp;".2",$B91:$B$6000,"Наименование объекта по производству электрической энергии всего, в том числе:"),IF(AND($C91&lt;&gt;"Г",$C91&lt;&gt;""),SUMIFS(INDIRECT(ADDRESS(ROW($A90),COLUMN(D$1),3,1)&amp;":"&amp;ADDRESS(ROW($A90)+MATCH("Г",$C91:$C$6000,0),COLUMN(D$1),3,1)),INDIRECT(ADDRESS(ROW($A90),COLUMN($A$1),3,1)&amp;":"&amp;ADDRESS(ROW($A90)+MATCH("Г",$C91:$C$6000,0),COLUMN($A$1),3,1)),$A90&amp;"*",INDIRECT(ADDRESS(ROW($A90),COLUMN($C$1),3,1)&amp;":"&amp;ADDRESS(ROW($A90)+MATCH("Г",$C91:$C$6000,0),COLUMN($C$1),3,1)),"&lt;&gt;Г"),SUMIFS(D91:D$6000,$A91:$A$6000,IF(AND($A90=$A91,$C90=$C91),$A90&amp;"*",IF(OR(MID($A90,1,1)="0",MID($A90,1,1)=0),"?"&amp;MID($A90,2,LEN($A90)-1),$A90&amp;".?")),$C91:$C$6000,"Г")))</f>
        <v>0</v>
      </c>
      <c r="E90" s="34">
        <f ca="1">IF(MID($A90,3,10)="1.1.3",SUMIFS(E91:E$6000,$A91:$A$6000,$A90&amp;".1",$B91:$B$6000,"Наименование объекта по производству электрической энергии всего, в том числе:")+SUMIFS(E91:E$6000,$A91:$A$6000,$A90&amp;".2",$B91:$B$6000,"Наименование объекта по производству электрической энергии всего, в том числе:"),IF(AND($C91&lt;&gt;"Г",$C91&lt;&gt;""),SUMIFS(INDIRECT(ADDRESS(ROW($A90),COLUMN(E$1),3,1)&amp;":"&amp;ADDRESS(ROW($A90)+MATCH("Г",$C91:$C$6000,0),COLUMN(E$1),3,1)),INDIRECT(ADDRESS(ROW($A90),COLUMN($A$1),3,1)&amp;":"&amp;ADDRESS(ROW($A90)+MATCH("Г",$C91:$C$6000,0),COLUMN($A$1),3,1)),$A90&amp;"*",INDIRECT(ADDRESS(ROW($A90),COLUMN($C$1),3,1)&amp;":"&amp;ADDRESS(ROW($A90)+MATCH("Г",$C91:$C$6000,0),COLUMN($C$1),3,1)),"&lt;&gt;Г"),SUMIFS(E91:E$6000,$A91:$A$6000,IF(AND($A90=$A91,$C90=$C91),$A90&amp;"*",IF(OR(MID($A90,1,1)="0",MID($A90,1,1)=0),"?"&amp;MID($A90,2,LEN($A90)-1),$A90&amp;".?")),$C91:$C$6000,"Г")))</f>
        <v>0</v>
      </c>
      <c r="F90" s="34">
        <f ca="1">IF(MID($A90,3,10)="1.1.3",SUMIFS(F91:F$6000,$A91:$A$6000,$A90&amp;".1",$B91:$B$6000,"Наименование объекта по производству электрической энергии всего, в том числе:")+SUMIFS(F91:F$6000,$A91:$A$6000,$A90&amp;".2",$B91:$B$6000,"Наименование объекта по производству электрической энергии всего, в том числе:"),IF(AND($C91&lt;&gt;"Г",$C91&lt;&gt;""),SUMIFS(INDIRECT(ADDRESS(ROW($A90),COLUMN(F$1),3,1)&amp;":"&amp;ADDRESS(ROW($A90)+MATCH("Г",$C91:$C$6000,0),COLUMN(F$1),3,1)),INDIRECT(ADDRESS(ROW($A90),COLUMN($A$1),3,1)&amp;":"&amp;ADDRESS(ROW($A90)+MATCH("Г",$C91:$C$6000,0),COLUMN($A$1),3,1)),$A90&amp;"*",INDIRECT(ADDRESS(ROW($A90),COLUMN($C$1),3,1)&amp;":"&amp;ADDRESS(ROW($A90)+MATCH("Г",$C91:$C$6000,0),COLUMN($C$1),3,1)),"&lt;&gt;Г"),SUMIFS(F91:F$6000,$A91:$A$6000,IF(AND($A90=$A91,$C90=$C91),$A90&amp;"*",IF(OR(MID($A90,1,1)="0",MID($A90,1,1)=0),"?"&amp;MID($A90,2,LEN($A90)-1),$A90&amp;".?")),$C91:$C$6000,"Г")))</f>
        <v>0</v>
      </c>
      <c r="G90" s="34">
        <f ca="1">IF(MID($A90,3,10)="1.1.3",SUMIFS(G91:G$6000,$A91:$A$6000,$A90&amp;".1",$B91:$B$6000,"Наименование объекта по производству электрической энергии всего, в том числе:")+SUMIFS(G91:G$6000,$A91:$A$6000,$A90&amp;".2",$B91:$B$6000,"Наименование объекта по производству электрической энергии всего, в том числе:"),IF(AND($C91&lt;&gt;"Г",$C91&lt;&gt;""),SUMIFS(INDIRECT(ADDRESS(ROW($A90),COLUMN(G$1),3,1)&amp;":"&amp;ADDRESS(ROW($A90)+MATCH("Г",$C91:$C$6000,0),COLUMN(G$1),3,1)),INDIRECT(ADDRESS(ROW($A90),COLUMN($A$1),3,1)&amp;":"&amp;ADDRESS(ROW($A90)+MATCH("Г",$C91:$C$6000,0),COLUMN($A$1),3,1)),$A90&amp;"*",INDIRECT(ADDRESS(ROW($A90),COLUMN($C$1),3,1)&amp;":"&amp;ADDRESS(ROW($A90)+MATCH("Г",$C91:$C$6000,0),COLUMN($C$1),3,1)),"&lt;&gt;Г"),SUMIFS(G91:G$6000,$A91:$A$6000,IF(AND($A90=$A91,$C90=$C91),$A90&amp;"*",IF(OR(MID($A90,1,1)="0",MID($A90,1,1)=0),"?"&amp;MID($A90,2,LEN($A90)-1),$A90&amp;".?")),$C91:$C$6000,"Г")))</f>
        <v>0</v>
      </c>
      <c r="H90" s="34">
        <f ca="1">IF(MID($A90,3,10)="1.1.3",SUMIFS(H91:H$6000,$A91:$A$6000,$A90&amp;".1",$B91:$B$6000,"Наименование объекта по производству электрической энергии всего, в том числе:")+SUMIFS(H91:H$6000,$A91:$A$6000,$A90&amp;".2",$B91:$B$6000,"Наименование объекта по производству электрической энергии всего, в том числе:"),IF(AND($C91&lt;&gt;"Г",$C91&lt;&gt;""),SUMIFS(INDIRECT(ADDRESS(ROW($A90),COLUMN(H$1),3,1)&amp;":"&amp;ADDRESS(ROW($A90)+MATCH("Г",$C91:$C$6000,0),COLUMN(H$1),3,1)),INDIRECT(ADDRESS(ROW($A90),COLUMN($A$1),3,1)&amp;":"&amp;ADDRESS(ROW($A90)+MATCH("Г",$C91:$C$6000,0),COLUMN($A$1),3,1)),$A90&amp;"*",INDIRECT(ADDRESS(ROW($A90),COLUMN($C$1),3,1)&amp;":"&amp;ADDRESS(ROW($A90)+MATCH("Г",$C91:$C$6000,0),COLUMN($C$1),3,1)),"&lt;&gt;Г"),SUMIFS(H91:H$6000,$A91:$A$6000,IF(AND($A90=$A91,$C90=$C91),$A90&amp;"*",IF(OR(MID($A90,1,1)="0",MID($A90,1,1)=0),"?"&amp;MID($A90,2,LEN($A90)-1),$A90&amp;".?")),$C91:$C$6000,"Г")))</f>
        <v>0</v>
      </c>
      <c r="I90" s="34">
        <f ca="1">IF(MID($A90,3,10)="1.1.3",SUMIFS(I91:I$6000,$A91:$A$6000,$A90&amp;".1",$B91:$B$6000,"Наименование объекта по производству электрической энергии всего, в том числе:")+SUMIFS(I91:I$6000,$A91:$A$6000,$A90&amp;".2",$B91:$B$6000,"Наименование объекта по производству электрической энергии всего, в том числе:"),IF(AND($C91&lt;&gt;"Г",$C91&lt;&gt;""),SUMIFS(INDIRECT(ADDRESS(ROW($A90),COLUMN(I$1),3,1)&amp;":"&amp;ADDRESS(ROW($A90)+MATCH("Г",$C91:$C$6000,0),COLUMN(I$1),3,1)),INDIRECT(ADDRESS(ROW($A90),COLUMN($A$1),3,1)&amp;":"&amp;ADDRESS(ROW($A90)+MATCH("Г",$C91:$C$6000,0),COLUMN($A$1),3,1)),$A90&amp;"*",INDIRECT(ADDRESS(ROW($A90),COLUMN($C$1),3,1)&amp;":"&amp;ADDRESS(ROW($A90)+MATCH("Г",$C91:$C$6000,0),COLUMN($C$1),3,1)),"&lt;&gt;Г"),SUMIFS(I91:I$6000,$A91:$A$6000,IF(AND($A90=$A91,$C90=$C91),$A90&amp;"*",IF(OR(MID($A90,1,1)="0",MID($A90,1,1)=0),"?"&amp;MID($A90,2,LEN($A90)-1),$A90&amp;".?")),$C91:$C$6000,"Г")))</f>
        <v>0</v>
      </c>
      <c r="J90" s="34">
        <f ca="1">IF(MID($A90,3,10)="1.1.3",SUMIFS(J91:J$6000,$A91:$A$6000,$A90&amp;".1",$B91:$B$6000,"Наименование объекта по производству электрической энергии всего, в том числе:")+SUMIFS(J91:J$6000,$A91:$A$6000,$A90&amp;".2",$B91:$B$6000,"Наименование объекта по производству электрической энергии всего, в том числе:"),IF(AND($C91&lt;&gt;"Г",$C91&lt;&gt;""),SUMIFS(INDIRECT(ADDRESS(ROW($A90),COLUMN(J$1),3,1)&amp;":"&amp;ADDRESS(ROW($A90)+MATCH("Г",$C91:$C$6000,0),COLUMN(J$1),3,1)),INDIRECT(ADDRESS(ROW($A90),COLUMN($A$1),3,1)&amp;":"&amp;ADDRESS(ROW($A90)+MATCH("Г",$C91:$C$6000,0),COLUMN($A$1),3,1)),$A90&amp;"*",INDIRECT(ADDRESS(ROW($A90),COLUMN($C$1),3,1)&amp;":"&amp;ADDRESS(ROW($A90)+MATCH("Г",$C91:$C$6000,0),COLUMN($C$1),3,1)),"&lt;&gt;Г"),SUMIFS(J91:J$6000,$A91:$A$6000,IF(AND($A90=$A91,$C90=$C91),$A90&amp;"*",IF(OR(MID($A90,1,1)="0",MID($A90,1,1)=0),"?"&amp;MID($A90,2,LEN($A90)-1),$A90&amp;".?")),$C91:$C$6000,"Г")))</f>
        <v>0</v>
      </c>
      <c r="K90" s="34">
        <f ca="1">IF(MID($A90,3,10)="1.1.3",SUMIFS(K91:K$6000,$A91:$A$6000,$A90&amp;".1",$B91:$B$6000,"Наименование объекта по производству электрической энергии всего, в том числе:")+SUMIFS(K91:K$6000,$A91:$A$6000,$A90&amp;".2",$B91:$B$6000,"Наименование объекта по производству электрической энергии всего, в том числе:"),IF(AND($C91&lt;&gt;"Г",$C91&lt;&gt;""),SUMIFS(INDIRECT(ADDRESS(ROW($A90),COLUMN(K$1),3,1)&amp;":"&amp;ADDRESS(ROW($A90)+MATCH("Г",$C91:$C$6000,0),COLUMN(K$1),3,1)),INDIRECT(ADDRESS(ROW($A90),COLUMN($A$1),3,1)&amp;":"&amp;ADDRESS(ROW($A90)+MATCH("Г",$C91:$C$6000,0),COLUMN($A$1),3,1)),$A90&amp;"*",INDIRECT(ADDRESS(ROW($A90),COLUMN($C$1),3,1)&amp;":"&amp;ADDRESS(ROW($A90)+MATCH("Г",$C91:$C$6000,0),COLUMN($C$1),3,1)),"&lt;&gt;Г"),SUMIFS(K91:K$6000,$A91:$A$6000,IF(AND($A90=$A91,$C90=$C91),$A90&amp;"*",IF(OR(MID($A90,1,1)="0",MID($A90,1,1)=0),"?"&amp;MID($A90,2,LEN($A90)-1),$A90&amp;".?")),$C91:$C$6000,"Г")))</f>
        <v>0</v>
      </c>
      <c r="L90" s="34">
        <f ca="1">IF(MID($A90,3,10)="1.1.3",SUMIFS(L91:L$6000,$A91:$A$6000,$A90&amp;".1",$B91:$B$6000,"Наименование объекта по производству электрической энергии всего, в том числе:")+SUMIFS(L91:L$6000,$A91:$A$6000,$A90&amp;".2",$B91:$B$6000,"Наименование объекта по производству электрической энергии всего, в том числе:"),IF(AND($C91&lt;&gt;"Г",$C91&lt;&gt;""),SUMIFS(INDIRECT(ADDRESS(ROW($A90),COLUMN(L$1),3,1)&amp;":"&amp;ADDRESS(ROW($A90)+MATCH("Г",$C91:$C$6000,0),COLUMN(L$1),3,1)),INDIRECT(ADDRESS(ROW($A90),COLUMN($A$1),3,1)&amp;":"&amp;ADDRESS(ROW($A90)+MATCH("Г",$C91:$C$6000,0),COLUMN($A$1),3,1)),$A90&amp;"*",INDIRECT(ADDRESS(ROW($A90),COLUMN($C$1),3,1)&amp;":"&amp;ADDRESS(ROW($A90)+MATCH("Г",$C91:$C$6000,0),COLUMN($C$1),3,1)),"&lt;&gt;Г"),SUMIFS(L91:L$6000,$A91:$A$6000,IF(AND($A90=$A91,$C90=$C91),$A90&amp;"*",IF(OR(MID($A90,1,1)="0",MID($A90,1,1)=0),"?"&amp;MID($A90,2,LEN($A90)-1),$A90&amp;".?")),$C91:$C$6000,"Г")))</f>
        <v>0</v>
      </c>
      <c r="M90" s="34">
        <f ca="1">IF(MID($A90,3,10)="1.1.3",SUMIFS(M91:M$6000,$A91:$A$6000,$A90&amp;".1",$B91:$B$6000,"Наименование объекта по производству электрической энергии всего, в том числе:")+SUMIFS(M91:M$6000,$A91:$A$6000,$A90&amp;".2",$B91:$B$6000,"Наименование объекта по производству электрической энергии всего, в том числе:"),IF(AND($C91&lt;&gt;"Г",$C91&lt;&gt;""),SUMIFS(INDIRECT(ADDRESS(ROW($A90),COLUMN(M$1),3,1)&amp;":"&amp;ADDRESS(ROW($A90)+MATCH("Г",$C91:$C$6000,0),COLUMN(M$1),3,1)),INDIRECT(ADDRESS(ROW($A90),COLUMN($A$1),3,1)&amp;":"&amp;ADDRESS(ROW($A90)+MATCH("Г",$C91:$C$6000,0),COLUMN($A$1),3,1)),$A90&amp;"*",INDIRECT(ADDRESS(ROW($A90),COLUMN($C$1),3,1)&amp;":"&amp;ADDRESS(ROW($A90)+MATCH("Г",$C91:$C$6000,0),COLUMN($C$1),3,1)),"&lt;&gt;Г"),SUMIFS(M91:M$6000,$A91:$A$6000,IF(AND($A90=$A91,$C90=$C91),$A90&amp;"*",IF(OR(MID($A90,1,1)="0",MID($A90,1,1)=0),"?"&amp;MID($A90,2,LEN($A90)-1),$A90&amp;".?")),$C91:$C$6000,"Г")))</f>
        <v>0</v>
      </c>
      <c r="N90" s="32" t="s">
        <v>498</v>
      </c>
    </row>
    <row r="91" spans="1:14" s="35" customFormat="1" ht="56.25" x14ac:dyDescent="0.3">
      <c r="A91" s="32" t="s">
        <v>184</v>
      </c>
      <c r="B91" s="33" t="s">
        <v>54</v>
      </c>
      <c r="C91" s="32" t="s">
        <v>33</v>
      </c>
      <c r="D91" s="34">
        <f ca="1">IF(MID($A91,3,10)="1.1.3",SUMIFS(D92:D$6000,$A92:$A$6000,$A91&amp;".1",$B92:$B$6000,"Наименование объекта по производству электрической энергии всего, в том числе:")+SUMIFS(D92:D$6000,$A92:$A$6000,$A91&amp;".2",$B92:$B$6000,"Наименование объекта по производству электрической энергии всего, в том числе:"),IF(AND($C92&lt;&gt;"Г",$C92&lt;&gt;""),SUMIFS(INDIRECT(ADDRESS(ROW($A91),COLUMN(D$1),3,1)&amp;":"&amp;ADDRESS(ROW($A91)+MATCH("Г",$C92:$C$6000,0),COLUMN(D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D92:D$6000,$A92:$A$6000,IF(AND($A91=$A92,$C91=$C92),$A91&amp;"*",IF(OR(MID($A91,1,1)="0",MID($A91,1,1)=0),"?"&amp;MID($A91,2,LEN($A91)-1),$A91&amp;".?")),$C92:$C$6000,"Г")))</f>
        <v>0</v>
      </c>
      <c r="E91" s="34">
        <f ca="1">IF(MID($A91,3,10)="1.1.3",SUMIFS(E92:E$6000,$A92:$A$6000,$A91&amp;".1",$B92:$B$6000,"Наименование объекта по производству электрической энергии всего, в том числе:")+SUMIFS(E92:E$6000,$A92:$A$6000,$A91&amp;".2",$B92:$B$6000,"Наименование объекта по производству электрической энергии всего, в том числе:"),IF(AND($C92&lt;&gt;"Г",$C92&lt;&gt;""),SUMIFS(INDIRECT(ADDRESS(ROW($A91),COLUMN(E$1),3,1)&amp;":"&amp;ADDRESS(ROW($A91)+MATCH("Г",$C92:$C$6000,0),COLUMN(E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E92:E$6000,$A92:$A$6000,IF(AND($A91=$A92,$C91=$C92),$A91&amp;"*",IF(OR(MID($A91,1,1)="0",MID($A91,1,1)=0),"?"&amp;MID($A91,2,LEN($A91)-1),$A91&amp;".?")),$C92:$C$6000,"Г")))</f>
        <v>0</v>
      </c>
      <c r="F91" s="34">
        <f ca="1">IF(MID($A91,3,10)="1.1.3",SUMIFS(F92:F$6000,$A92:$A$6000,$A91&amp;".1",$B92:$B$6000,"Наименование объекта по производству электрической энергии всего, в том числе:")+SUMIFS(F92:F$6000,$A92:$A$6000,$A91&amp;".2",$B92:$B$6000,"Наименование объекта по производству электрической энергии всего, в том числе:"),IF(AND($C92&lt;&gt;"Г",$C92&lt;&gt;""),SUMIFS(INDIRECT(ADDRESS(ROW($A91),COLUMN(F$1),3,1)&amp;":"&amp;ADDRESS(ROW($A91)+MATCH("Г",$C92:$C$6000,0),COLUMN(F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F92:F$6000,$A92:$A$6000,IF(AND($A91=$A92,$C91=$C92),$A91&amp;"*",IF(OR(MID($A91,1,1)="0",MID($A91,1,1)=0),"?"&amp;MID($A91,2,LEN($A91)-1),$A91&amp;".?")),$C92:$C$6000,"Г")))</f>
        <v>0</v>
      </c>
      <c r="G91" s="34">
        <f ca="1">IF(MID($A91,3,10)="1.1.3",SUMIFS(G92:G$6000,$A92:$A$6000,$A91&amp;".1",$B92:$B$6000,"Наименование объекта по производству электрической энергии всего, в том числе:")+SUMIFS(G92:G$6000,$A92:$A$6000,$A91&amp;".2",$B92:$B$6000,"Наименование объекта по производству электрической энергии всего, в том числе:"),IF(AND($C92&lt;&gt;"Г",$C92&lt;&gt;""),SUMIFS(INDIRECT(ADDRESS(ROW($A91),COLUMN(G$1),3,1)&amp;":"&amp;ADDRESS(ROW($A91)+MATCH("Г",$C92:$C$6000,0),COLUMN(G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G92:G$6000,$A92:$A$6000,IF(AND($A91=$A92,$C91=$C92),$A91&amp;"*",IF(OR(MID($A91,1,1)="0",MID($A91,1,1)=0),"?"&amp;MID($A91,2,LEN($A91)-1),$A91&amp;".?")),$C92:$C$6000,"Г")))</f>
        <v>0</v>
      </c>
      <c r="H91" s="34">
        <f ca="1">IF(MID($A91,3,10)="1.1.3",SUMIFS(H92:H$6000,$A92:$A$6000,$A91&amp;".1",$B92:$B$6000,"Наименование объекта по производству электрической энергии всего, в том числе:")+SUMIFS(H92:H$6000,$A92:$A$6000,$A91&amp;".2",$B92:$B$6000,"Наименование объекта по производству электрической энергии всего, в том числе:"),IF(AND($C92&lt;&gt;"Г",$C92&lt;&gt;""),SUMIFS(INDIRECT(ADDRESS(ROW($A91),COLUMN(H$1),3,1)&amp;":"&amp;ADDRESS(ROW($A91)+MATCH("Г",$C92:$C$6000,0),COLUMN(H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H92:H$6000,$A92:$A$6000,IF(AND($A91=$A92,$C91=$C92),$A91&amp;"*",IF(OR(MID($A91,1,1)="0",MID($A91,1,1)=0),"?"&amp;MID($A91,2,LEN($A91)-1),$A91&amp;".?")),$C92:$C$6000,"Г")))</f>
        <v>0</v>
      </c>
      <c r="I91" s="34">
        <f ca="1">IF(MID($A91,3,10)="1.1.3",SUMIFS(I92:I$6000,$A92:$A$6000,$A91&amp;".1",$B92:$B$6000,"Наименование объекта по производству электрической энергии всего, в том числе:")+SUMIFS(I92:I$6000,$A92:$A$6000,$A91&amp;".2",$B92:$B$6000,"Наименование объекта по производству электрической энергии всего, в том числе:"),IF(AND($C92&lt;&gt;"Г",$C92&lt;&gt;""),SUMIFS(INDIRECT(ADDRESS(ROW($A91),COLUMN(I$1),3,1)&amp;":"&amp;ADDRESS(ROW($A91)+MATCH("Г",$C92:$C$6000,0),COLUMN(I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I92:I$6000,$A92:$A$6000,IF(AND($A91=$A92,$C91=$C92),$A91&amp;"*",IF(OR(MID($A91,1,1)="0",MID($A91,1,1)=0),"?"&amp;MID($A91,2,LEN($A91)-1),$A91&amp;".?")),$C92:$C$6000,"Г")))</f>
        <v>0</v>
      </c>
      <c r="J91" s="34">
        <f ca="1">IF(MID($A91,3,10)="1.1.3",SUMIFS(J92:J$6000,$A92:$A$6000,$A91&amp;".1",$B92:$B$6000,"Наименование объекта по производству электрической энергии всего, в том числе:")+SUMIFS(J92:J$6000,$A92:$A$6000,$A91&amp;".2",$B92:$B$6000,"Наименование объекта по производству электрической энергии всего, в том числе:"),IF(AND($C92&lt;&gt;"Г",$C92&lt;&gt;""),SUMIFS(INDIRECT(ADDRESS(ROW($A91),COLUMN(J$1),3,1)&amp;":"&amp;ADDRESS(ROW($A91)+MATCH("Г",$C92:$C$6000,0),COLUMN(J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J92:J$6000,$A92:$A$6000,IF(AND($A91=$A92,$C91=$C92),$A91&amp;"*",IF(OR(MID($A91,1,1)="0",MID($A91,1,1)=0),"?"&amp;MID($A91,2,LEN($A91)-1),$A91&amp;".?")),$C92:$C$6000,"Г")))</f>
        <v>0</v>
      </c>
      <c r="K91" s="34">
        <f ca="1">IF(MID($A91,3,10)="1.1.3",SUMIFS(K92:K$6000,$A92:$A$6000,$A91&amp;".1",$B92:$B$6000,"Наименование объекта по производству электрической энергии всего, в том числе:")+SUMIFS(K92:K$6000,$A92:$A$6000,$A91&amp;".2",$B92:$B$6000,"Наименование объекта по производству электрической энергии всего, в том числе:"),IF(AND($C92&lt;&gt;"Г",$C92&lt;&gt;""),SUMIFS(INDIRECT(ADDRESS(ROW($A91),COLUMN(K$1),3,1)&amp;":"&amp;ADDRESS(ROW($A91)+MATCH("Г",$C92:$C$6000,0),COLUMN(K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K92:K$6000,$A92:$A$6000,IF(AND($A91=$A92,$C91=$C92),$A91&amp;"*",IF(OR(MID($A91,1,1)="0",MID($A91,1,1)=0),"?"&amp;MID($A91,2,LEN($A91)-1),$A91&amp;".?")),$C92:$C$6000,"Г")))</f>
        <v>0</v>
      </c>
      <c r="L91" s="34">
        <f ca="1">IF(MID($A91,3,10)="1.1.3",SUMIFS(L92:L$6000,$A92:$A$6000,$A91&amp;".1",$B92:$B$6000,"Наименование объекта по производству электрической энергии всего, в том числе:")+SUMIFS(L92:L$6000,$A92:$A$6000,$A91&amp;".2",$B92:$B$6000,"Наименование объекта по производству электрической энергии всего, в том числе:"),IF(AND($C92&lt;&gt;"Г",$C92&lt;&gt;""),SUMIFS(INDIRECT(ADDRESS(ROW($A91),COLUMN(L$1),3,1)&amp;":"&amp;ADDRESS(ROW($A91)+MATCH("Г",$C92:$C$6000,0),COLUMN(L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L92:L$6000,$A92:$A$6000,IF(AND($A91=$A92,$C91=$C92),$A91&amp;"*",IF(OR(MID($A91,1,1)="0",MID($A91,1,1)=0),"?"&amp;MID($A91,2,LEN($A91)-1),$A91&amp;".?")),$C92:$C$6000,"Г")))</f>
        <v>0</v>
      </c>
      <c r="M91" s="34">
        <f ca="1">IF(MID($A91,3,10)="1.1.3",SUMIFS(M92:M$6000,$A92:$A$6000,$A91&amp;".1",$B92:$B$6000,"Наименование объекта по производству электрической энергии всего, в том числе:")+SUMIFS(M92:M$6000,$A92:$A$6000,$A91&amp;".2",$B92:$B$6000,"Наименование объекта по производству электрической энергии всего, в том числе:"),IF(AND($C92&lt;&gt;"Г",$C92&lt;&gt;""),SUMIFS(INDIRECT(ADDRESS(ROW($A91),COLUMN(M$1),3,1)&amp;":"&amp;ADDRESS(ROW($A91)+MATCH("Г",$C92:$C$6000,0),COLUMN(M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M92:M$6000,$A92:$A$6000,IF(AND($A91=$A92,$C91=$C92),$A91&amp;"*",IF(OR(MID($A91,1,1)="0",MID($A91,1,1)=0),"?"&amp;MID($A91,2,LEN($A91)-1),$A91&amp;".?")),$C92:$C$6000,"Г")))</f>
        <v>0</v>
      </c>
      <c r="N91" s="32" t="s">
        <v>498</v>
      </c>
    </row>
    <row r="92" spans="1:14" s="26" customFormat="1" ht="56.25" x14ac:dyDescent="0.3">
      <c r="A92" s="36" t="s">
        <v>184</v>
      </c>
      <c r="B92" s="37" t="s">
        <v>185</v>
      </c>
      <c r="C92" s="36" t="s">
        <v>186</v>
      </c>
      <c r="D92" s="38">
        <v>0</v>
      </c>
      <c r="E92" s="38">
        <v>0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  <c r="L92" s="38">
        <v>0</v>
      </c>
      <c r="M92" s="38">
        <v>0</v>
      </c>
      <c r="N92" s="36" t="s">
        <v>499</v>
      </c>
    </row>
    <row r="93" spans="1:14" s="26" customFormat="1" ht="75" x14ac:dyDescent="0.3">
      <c r="A93" s="36" t="s">
        <v>184</v>
      </c>
      <c r="B93" s="37" t="s">
        <v>187</v>
      </c>
      <c r="C93" s="36" t="s">
        <v>188</v>
      </c>
      <c r="D93" s="38">
        <v>0</v>
      </c>
      <c r="E93" s="38">
        <v>0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  <c r="L93" s="38">
        <v>0</v>
      </c>
      <c r="M93" s="38">
        <v>0</v>
      </c>
      <c r="N93" s="36" t="s">
        <v>499</v>
      </c>
    </row>
    <row r="94" spans="1:14" s="26" customFormat="1" ht="37.5" x14ac:dyDescent="0.3">
      <c r="A94" s="36" t="s">
        <v>184</v>
      </c>
      <c r="B94" s="37" t="s">
        <v>189</v>
      </c>
      <c r="C94" s="36" t="s">
        <v>190</v>
      </c>
      <c r="D94" s="38">
        <v>0</v>
      </c>
      <c r="E94" s="38">
        <v>0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  <c r="L94" s="38">
        <v>0</v>
      </c>
      <c r="M94" s="38">
        <v>0</v>
      </c>
      <c r="N94" s="36" t="s">
        <v>499</v>
      </c>
    </row>
    <row r="95" spans="1:14" s="35" customFormat="1" ht="37.5" x14ac:dyDescent="0.3">
      <c r="A95" s="36" t="s">
        <v>184</v>
      </c>
      <c r="B95" s="37" t="s">
        <v>191</v>
      </c>
      <c r="C95" s="36" t="s">
        <v>192</v>
      </c>
      <c r="D95" s="38">
        <v>0</v>
      </c>
      <c r="E95" s="38">
        <v>0</v>
      </c>
      <c r="F95" s="38">
        <v>0</v>
      </c>
      <c r="G95" s="38">
        <v>0</v>
      </c>
      <c r="H95" s="38">
        <v>0</v>
      </c>
      <c r="I95" s="38">
        <v>0</v>
      </c>
      <c r="J95" s="38">
        <v>0</v>
      </c>
      <c r="K95" s="38">
        <v>0</v>
      </c>
      <c r="L95" s="38">
        <v>0</v>
      </c>
      <c r="M95" s="38">
        <v>0</v>
      </c>
      <c r="N95" s="36" t="s">
        <v>499</v>
      </c>
    </row>
    <row r="96" spans="1:14" s="26" customFormat="1" ht="37.5" x14ac:dyDescent="0.3">
      <c r="A96" s="36" t="s">
        <v>184</v>
      </c>
      <c r="B96" s="37" t="s">
        <v>193</v>
      </c>
      <c r="C96" s="36" t="s">
        <v>194</v>
      </c>
      <c r="D96" s="38">
        <v>0</v>
      </c>
      <c r="E96" s="38">
        <v>0</v>
      </c>
      <c r="F96" s="38">
        <v>0</v>
      </c>
      <c r="G96" s="38">
        <v>0</v>
      </c>
      <c r="H96" s="38">
        <v>0</v>
      </c>
      <c r="I96" s="38">
        <v>0</v>
      </c>
      <c r="J96" s="38">
        <v>0</v>
      </c>
      <c r="K96" s="38">
        <v>0</v>
      </c>
      <c r="L96" s="38">
        <v>0</v>
      </c>
      <c r="M96" s="38">
        <v>0</v>
      </c>
      <c r="N96" s="36" t="s">
        <v>499</v>
      </c>
    </row>
    <row r="97" spans="1:14" s="26" customFormat="1" ht="37.5" x14ac:dyDescent="0.3">
      <c r="A97" s="36" t="s">
        <v>184</v>
      </c>
      <c r="B97" s="37" t="s">
        <v>195</v>
      </c>
      <c r="C97" s="36" t="s">
        <v>196</v>
      </c>
      <c r="D97" s="38">
        <v>0</v>
      </c>
      <c r="E97" s="38">
        <v>0</v>
      </c>
      <c r="F97" s="38">
        <v>0</v>
      </c>
      <c r="G97" s="38">
        <v>0</v>
      </c>
      <c r="H97" s="38">
        <v>0</v>
      </c>
      <c r="I97" s="38">
        <v>0</v>
      </c>
      <c r="J97" s="38">
        <v>0</v>
      </c>
      <c r="K97" s="38">
        <v>0</v>
      </c>
      <c r="L97" s="38">
        <v>0</v>
      </c>
      <c r="M97" s="38">
        <v>0</v>
      </c>
      <c r="N97" s="36" t="s">
        <v>499</v>
      </c>
    </row>
    <row r="98" spans="1:14" s="26" customFormat="1" ht="37.5" x14ac:dyDescent="0.3">
      <c r="A98" s="36" t="s">
        <v>184</v>
      </c>
      <c r="B98" s="37" t="s">
        <v>197</v>
      </c>
      <c r="C98" s="36" t="s">
        <v>198</v>
      </c>
      <c r="D98" s="38">
        <v>0</v>
      </c>
      <c r="E98" s="38">
        <v>0</v>
      </c>
      <c r="F98" s="38">
        <v>0</v>
      </c>
      <c r="G98" s="38">
        <v>0</v>
      </c>
      <c r="H98" s="38">
        <v>0</v>
      </c>
      <c r="I98" s="38">
        <v>0</v>
      </c>
      <c r="J98" s="38">
        <v>0</v>
      </c>
      <c r="K98" s="38">
        <v>0</v>
      </c>
      <c r="L98" s="38">
        <v>0</v>
      </c>
      <c r="M98" s="38">
        <v>0</v>
      </c>
      <c r="N98" s="36" t="s">
        <v>499</v>
      </c>
    </row>
    <row r="99" spans="1:14" s="35" customFormat="1" ht="37.5" x14ac:dyDescent="0.3">
      <c r="A99" s="36" t="s">
        <v>184</v>
      </c>
      <c r="B99" s="37" t="s">
        <v>199</v>
      </c>
      <c r="C99" s="36" t="s">
        <v>200</v>
      </c>
      <c r="D99" s="38">
        <v>0</v>
      </c>
      <c r="E99" s="38">
        <v>0</v>
      </c>
      <c r="F99" s="38">
        <v>0</v>
      </c>
      <c r="G99" s="38">
        <v>0</v>
      </c>
      <c r="H99" s="38">
        <v>0</v>
      </c>
      <c r="I99" s="38">
        <v>0</v>
      </c>
      <c r="J99" s="38">
        <v>0</v>
      </c>
      <c r="K99" s="38">
        <v>0</v>
      </c>
      <c r="L99" s="38">
        <v>0</v>
      </c>
      <c r="M99" s="38">
        <v>0</v>
      </c>
      <c r="N99" s="36" t="s">
        <v>499</v>
      </c>
    </row>
    <row r="100" spans="1:14" s="26" customFormat="1" ht="37.5" x14ac:dyDescent="0.3">
      <c r="A100" s="36" t="s">
        <v>184</v>
      </c>
      <c r="B100" s="37" t="s">
        <v>201</v>
      </c>
      <c r="C100" s="36" t="s">
        <v>202</v>
      </c>
      <c r="D100" s="38">
        <v>0</v>
      </c>
      <c r="E100" s="38">
        <v>0</v>
      </c>
      <c r="F100" s="38">
        <v>0</v>
      </c>
      <c r="G100" s="38">
        <v>0</v>
      </c>
      <c r="H100" s="38">
        <v>0</v>
      </c>
      <c r="I100" s="38">
        <v>0</v>
      </c>
      <c r="J100" s="38">
        <v>0</v>
      </c>
      <c r="K100" s="38">
        <v>0</v>
      </c>
      <c r="L100" s="38">
        <v>0</v>
      </c>
      <c r="M100" s="38">
        <v>0</v>
      </c>
      <c r="N100" s="36" t="s">
        <v>499</v>
      </c>
    </row>
    <row r="101" spans="1:14" s="26" customFormat="1" ht="37.5" x14ac:dyDescent="0.3">
      <c r="A101" s="36" t="s">
        <v>184</v>
      </c>
      <c r="B101" s="37" t="s">
        <v>203</v>
      </c>
      <c r="C101" s="36" t="s">
        <v>204</v>
      </c>
      <c r="D101" s="38">
        <v>0</v>
      </c>
      <c r="E101" s="38">
        <v>0</v>
      </c>
      <c r="F101" s="38">
        <v>0</v>
      </c>
      <c r="G101" s="38">
        <v>0</v>
      </c>
      <c r="H101" s="38">
        <v>0</v>
      </c>
      <c r="I101" s="38">
        <v>0</v>
      </c>
      <c r="J101" s="38">
        <v>0</v>
      </c>
      <c r="K101" s="38">
        <v>0</v>
      </c>
      <c r="L101" s="38">
        <v>0</v>
      </c>
      <c r="M101" s="38">
        <v>0</v>
      </c>
      <c r="N101" s="36" t="s">
        <v>499</v>
      </c>
    </row>
    <row r="102" spans="1:14" s="26" customFormat="1" ht="37.5" x14ac:dyDescent="0.3">
      <c r="A102" s="36" t="s">
        <v>184</v>
      </c>
      <c r="B102" s="37" t="s">
        <v>205</v>
      </c>
      <c r="C102" s="36" t="s">
        <v>206</v>
      </c>
      <c r="D102" s="38">
        <v>0</v>
      </c>
      <c r="E102" s="38">
        <v>0</v>
      </c>
      <c r="F102" s="38">
        <v>0</v>
      </c>
      <c r="G102" s="38">
        <v>0</v>
      </c>
      <c r="H102" s="38">
        <v>0</v>
      </c>
      <c r="I102" s="38">
        <v>0</v>
      </c>
      <c r="J102" s="38">
        <v>0</v>
      </c>
      <c r="K102" s="38">
        <v>0</v>
      </c>
      <c r="L102" s="38">
        <v>0</v>
      </c>
      <c r="M102" s="38">
        <v>0</v>
      </c>
      <c r="N102" s="36" t="s">
        <v>499</v>
      </c>
    </row>
    <row r="103" spans="1:14" s="35" customFormat="1" ht="37.5" x14ac:dyDescent="0.3">
      <c r="A103" s="36" t="s">
        <v>184</v>
      </c>
      <c r="B103" s="37" t="s">
        <v>207</v>
      </c>
      <c r="C103" s="36" t="s">
        <v>208</v>
      </c>
      <c r="D103" s="38">
        <v>0</v>
      </c>
      <c r="E103" s="38">
        <v>0</v>
      </c>
      <c r="F103" s="38">
        <v>0</v>
      </c>
      <c r="G103" s="38">
        <v>0</v>
      </c>
      <c r="H103" s="38">
        <v>0</v>
      </c>
      <c r="I103" s="38">
        <v>0</v>
      </c>
      <c r="J103" s="38">
        <v>0</v>
      </c>
      <c r="K103" s="38">
        <v>0</v>
      </c>
      <c r="L103" s="38">
        <v>0</v>
      </c>
      <c r="M103" s="38">
        <v>0</v>
      </c>
      <c r="N103" s="36" t="s">
        <v>499</v>
      </c>
    </row>
    <row r="104" spans="1:14" s="35" customFormat="1" ht="37.5" x14ac:dyDescent="0.3">
      <c r="A104" s="36" t="s">
        <v>184</v>
      </c>
      <c r="B104" s="37" t="s">
        <v>209</v>
      </c>
      <c r="C104" s="36" t="s">
        <v>210</v>
      </c>
      <c r="D104" s="38">
        <v>0</v>
      </c>
      <c r="E104" s="38">
        <v>0</v>
      </c>
      <c r="F104" s="38">
        <v>0</v>
      </c>
      <c r="G104" s="38">
        <v>0</v>
      </c>
      <c r="H104" s="38">
        <v>0</v>
      </c>
      <c r="I104" s="38">
        <v>0</v>
      </c>
      <c r="J104" s="38">
        <v>0</v>
      </c>
      <c r="K104" s="38">
        <v>0</v>
      </c>
      <c r="L104" s="38">
        <v>0</v>
      </c>
      <c r="M104" s="38">
        <v>0</v>
      </c>
      <c r="N104" s="36" t="s">
        <v>499</v>
      </c>
    </row>
    <row r="105" spans="1:14" s="26" customFormat="1" ht="37.5" x14ac:dyDescent="0.3">
      <c r="A105" s="36" t="s">
        <v>184</v>
      </c>
      <c r="B105" s="37" t="s">
        <v>211</v>
      </c>
      <c r="C105" s="36" t="s">
        <v>212</v>
      </c>
      <c r="D105" s="38">
        <v>0</v>
      </c>
      <c r="E105" s="38">
        <v>0</v>
      </c>
      <c r="F105" s="38">
        <v>0</v>
      </c>
      <c r="G105" s="38">
        <v>0</v>
      </c>
      <c r="H105" s="38">
        <v>0</v>
      </c>
      <c r="I105" s="38">
        <v>0</v>
      </c>
      <c r="J105" s="38">
        <v>0</v>
      </c>
      <c r="K105" s="38">
        <v>0</v>
      </c>
      <c r="L105" s="38">
        <v>0</v>
      </c>
      <c r="M105" s="38">
        <v>0</v>
      </c>
      <c r="N105" s="36" t="s">
        <v>499</v>
      </c>
    </row>
    <row r="106" spans="1:14" s="26" customFormat="1" ht="37.5" x14ac:dyDescent="0.3">
      <c r="A106" s="36" t="s">
        <v>184</v>
      </c>
      <c r="B106" s="37" t="s">
        <v>213</v>
      </c>
      <c r="C106" s="36" t="s">
        <v>214</v>
      </c>
      <c r="D106" s="38">
        <v>0</v>
      </c>
      <c r="E106" s="38">
        <v>0</v>
      </c>
      <c r="F106" s="38">
        <v>0</v>
      </c>
      <c r="G106" s="38">
        <v>0</v>
      </c>
      <c r="H106" s="38">
        <v>0</v>
      </c>
      <c r="I106" s="38">
        <v>0</v>
      </c>
      <c r="J106" s="38">
        <v>0</v>
      </c>
      <c r="K106" s="38">
        <v>0</v>
      </c>
      <c r="L106" s="38">
        <v>0</v>
      </c>
      <c r="M106" s="38">
        <v>0</v>
      </c>
      <c r="N106" s="36" t="s">
        <v>499</v>
      </c>
    </row>
    <row r="107" spans="1:14" s="26" customFormat="1" ht="37.5" x14ac:dyDescent="0.3">
      <c r="A107" s="36" t="s">
        <v>184</v>
      </c>
      <c r="B107" s="37" t="s">
        <v>215</v>
      </c>
      <c r="C107" s="36" t="s">
        <v>216</v>
      </c>
      <c r="D107" s="38">
        <v>0</v>
      </c>
      <c r="E107" s="38">
        <v>0</v>
      </c>
      <c r="F107" s="38">
        <v>0</v>
      </c>
      <c r="G107" s="38">
        <v>0</v>
      </c>
      <c r="H107" s="38">
        <v>0</v>
      </c>
      <c r="I107" s="38">
        <v>0</v>
      </c>
      <c r="J107" s="38">
        <v>0</v>
      </c>
      <c r="K107" s="38">
        <v>0</v>
      </c>
      <c r="L107" s="38">
        <v>0</v>
      </c>
      <c r="M107" s="38">
        <v>0</v>
      </c>
      <c r="N107" s="36" t="s">
        <v>499</v>
      </c>
    </row>
    <row r="108" spans="1:14" s="35" customFormat="1" ht="37.5" x14ac:dyDescent="0.3">
      <c r="A108" s="36" t="s">
        <v>184</v>
      </c>
      <c r="B108" s="37" t="s">
        <v>217</v>
      </c>
      <c r="C108" s="36" t="s">
        <v>218</v>
      </c>
      <c r="D108" s="38">
        <v>0</v>
      </c>
      <c r="E108" s="38">
        <v>0</v>
      </c>
      <c r="F108" s="38">
        <v>0</v>
      </c>
      <c r="G108" s="38">
        <v>0</v>
      </c>
      <c r="H108" s="38">
        <v>0</v>
      </c>
      <c r="I108" s="38">
        <v>0</v>
      </c>
      <c r="J108" s="38">
        <v>0</v>
      </c>
      <c r="K108" s="38">
        <v>0</v>
      </c>
      <c r="L108" s="38">
        <v>0</v>
      </c>
      <c r="M108" s="38">
        <v>0</v>
      </c>
      <c r="N108" s="36" t="s">
        <v>499</v>
      </c>
    </row>
    <row r="109" spans="1:14" s="26" customFormat="1" ht="37.5" x14ac:dyDescent="0.3">
      <c r="A109" s="36" t="s">
        <v>184</v>
      </c>
      <c r="B109" s="37" t="s">
        <v>219</v>
      </c>
      <c r="C109" s="36" t="s">
        <v>220</v>
      </c>
      <c r="D109" s="38">
        <v>0</v>
      </c>
      <c r="E109" s="38">
        <v>0</v>
      </c>
      <c r="F109" s="38">
        <v>0</v>
      </c>
      <c r="G109" s="38">
        <v>0</v>
      </c>
      <c r="H109" s="38">
        <v>0</v>
      </c>
      <c r="I109" s="38">
        <v>0</v>
      </c>
      <c r="J109" s="38">
        <v>0</v>
      </c>
      <c r="K109" s="38">
        <v>0</v>
      </c>
      <c r="L109" s="38">
        <v>0</v>
      </c>
      <c r="M109" s="38">
        <v>0</v>
      </c>
      <c r="N109" s="36" t="s">
        <v>499</v>
      </c>
    </row>
    <row r="110" spans="1:14" s="26" customFormat="1" ht="75" x14ac:dyDescent="0.3">
      <c r="A110" s="36" t="s">
        <v>184</v>
      </c>
      <c r="B110" s="37" t="s">
        <v>221</v>
      </c>
      <c r="C110" s="36" t="s">
        <v>222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  <c r="L110" s="38">
        <v>0</v>
      </c>
      <c r="M110" s="38">
        <v>0</v>
      </c>
      <c r="N110" s="36" t="s">
        <v>499</v>
      </c>
    </row>
    <row r="111" spans="1:14" s="26" customFormat="1" ht="37.5" x14ac:dyDescent="0.3">
      <c r="A111" s="32" t="s">
        <v>223</v>
      </c>
      <c r="B111" s="33" t="s">
        <v>55</v>
      </c>
      <c r="C111" s="32" t="s">
        <v>33</v>
      </c>
      <c r="D111" s="34">
        <f ca="1">IF(MID($A111,3,10)="1.1.3",SUMIFS(D112:D$6000,$A112:$A$6000,$A111&amp;".1",$B112:$B$6000,"Наименование объекта по производству электрической энергии всего, в том числе:")+SUMIFS(D112:D$6000,$A112:$A$6000,$A111&amp;".2",$B112:$B$6000,"Наименование объекта по производству электрической энергии всего, в том числе:"),IF(AND($C112&lt;&gt;"Г",$C112&lt;&gt;""),SUMIFS(INDIRECT(ADDRESS(ROW($A111),COLUMN(D$1),3,1)&amp;":"&amp;ADDRESS(ROW($A111)+MATCH("Г",$C112:$C$6000,0),COLUMN(D$1),3,1)),INDIRECT(ADDRESS(ROW($A111),COLUMN($A$1),3,1)&amp;":"&amp;ADDRESS(ROW($A111)+MATCH("Г",$C112:$C$6000,0),COLUMN($A$1),3,1)),$A111&amp;"*",INDIRECT(ADDRESS(ROW($A111),COLUMN($C$1),3,1)&amp;":"&amp;ADDRESS(ROW($A111)+MATCH("Г",$C112:$C$6000,0),COLUMN($C$1),3,1)),"&lt;&gt;Г"),SUMIFS(D112:D$6000,$A112:$A$6000,IF(AND($A111=$A112,$C111=$C112),$A111&amp;"*",IF(OR(MID($A111,1,1)="0",MID($A111,1,1)=0),"?"&amp;MID($A111,2,LEN($A111)-1),$A111&amp;".?")),$C112:$C$6000,"Г")))</f>
        <v>0</v>
      </c>
      <c r="E111" s="34">
        <f ca="1">IF(MID($A111,3,10)="1.1.3",SUMIFS(E112:E$6000,$A112:$A$6000,$A111&amp;".1",$B112:$B$6000,"Наименование объекта по производству электрической энергии всего, в том числе:")+SUMIFS(E112:E$6000,$A112:$A$6000,$A111&amp;".2",$B112:$B$6000,"Наименование объекта по производству электрической энергии всего, в том числе:"),IF(AND($C112&lt;&gt;"Г",$C112&lt;&gt;""),SUMIFS(INDIRECT(ADDRESS(ROW($A111),COLUMN(E$1),3,1)&amp;":"&amp;ADDRESS(ROW($A111)+MATCH("Г",$C112:$C$6000,0),COLUMN(E$1),3,1)),INDIRECT(ADDRESS(ROW($A111),COLUMN($A$1),3,1)&amp;":"&amp;ADDRESS(ROW($A111)+MATCH("Г",$C112:$C$6000,0),COLUMN($A$1),3,1)),$A111&amp;"*",INDIRECT(ADDRESS(ROW($A111),COLUMN($C$1),3,1)&amp;":"&amp;ADDRESS(ROW($A111)+MATCH("Г",$C112:$C$6000,0),COLUMN($C$1),3,1)),"&lt;&gt;Г"),SUMIFS(E112:E$6000,$A112:$A$6000,IF(AND($A111=$A112,$C111=$C112),$A111&amp;"*",IF(OR(MID($A111,1,1)="0",MID($A111,1,1)=0),"?"&amp;MID($A111,2,LEN($A111)-1),$A111&amp;".?")),$C112:$C$6000,"Г")))</f>
        <v>385.48399999999998</v>
      </c>
      <c r="F111" s="34">
        <f ca="1">IF(MID($A111,3,10)="1.1.3",SUMIFS(F112:F$6000,$A112:$A$6000,$A111&amp;".1",$B112:$B$6000,"Наименование объекта по производству электрической энергии всего, в том числе:")+SUMIFS(F112:F$6000,$A112:$A$6000,$A111&amp;".2",$B112:$B$6000,"Наименование объекта по производству электрической энергии всего, в том числе:"),IF(AND($C112&lt;&gt;"Г",$C112&lt;&gt;""),SUMIFS(INDIRECT(ADDRESS(ROW($A111),COLUMN(F$1),3,1)&amp;":"&amp;ADDRESS(ROW($A111)+MATCH("Г",$C112:$C$6000,0),COLUMN(F$1),3,1)),INDIRECT(ADDRESS(ROW($A111),COLUMN($A$1),3,1)&amp;":"&amp;ADDRESS(ROW($A111)+MATCH("Г",$C112:$C$6000,0),COLUMN($A$1),3,1)),$A111&amp;"*",INDIRECT(ADDRESS(ROW($A111),COLUMN($C$1),3,1)&amp;":"&amp;ADDRESS(ROW($A111)+MATCH("Г",$C112:$C$6000,0),COLUMN($C$1),3,1)),"&lt;&gt;Г"),SUMIFS(F112:F$6000,$A112:$A$6000,IF(AND($A111=$A112,$C111=$C112),$A111&amp;"*",IF(OR(MID($A111,1,1)="0",MID($A111,1,1)=0),"?"&amp;MID($A111,2,LEN($A111)-1),$A111&amp;".?")),$C112:$C$6000,"Г")))</f>
        <v>0</v>
      </c>
      <c r="G111" s="34">
        <f ca="1">IF(MID($A111,3,10)="1.1.3",SUMIFS(G112:G$6000,$A112:$A$6000,$A111&amp;".1",$B112:$B$6000,"Наименование объекта по производству электрической энергии всего, в том числе:")+SUMIFS(G112:G$6000,$A112:$A$6000,$A111&amp;".2",$B112:$B$6000,"Наименование объекта по производству электрической энергии всего, в том числе:"),IF(AND($C112&lt;&gt;"Г",$C112&lt;&gt;""),SUMIFS(INDIRECT(ADDRESS(ROW($A111),COLUMN(G$1),3,1)&amp;":"&amp;ADDRESS(ROW($A111)+MATCH("Г",$C112:$C$6000,0),COLUMN(G$1),3,1)),INDIRECT(ADDRESS(ROW($A111),COLUMN($A$1),3,1)&amp;":"&amp;ADDRESS(ROW($A111)+MATCH("Г",$C112:$C$6000,0),COLUMN($A$1),3,1)),$A111&amp;"*",INDIRECT(ADDRESS(ROW($A111),COLUMN($C$1),3,1)&amp;":"&amp;ADDRESS(ROW($A111)+MATCH("Г",$C112:$C$6000,0),COLUMN($C$1),3,1)),"&lt;&gt;Г"),SUMIFS(G112:G$6000,$A112:$A$6000,IF(AND($A111=$A112,$C111=$C112),$A111&amp;"*",IF(OR(MID($A111,1,1)="0",MID($A111,1,1)=0),"?"&amp;MID($A111,2,LEN($A111)-1),$A111&amp;".?")),$C112:$C$6000,"Г")))</f>
        <v>0</v>
      </c>
      <c r="H111" s="34">
        <f ca="1">IF(MID($A111,3,10)="1.1.3",SUMIFS(H112:H$6000,$A112:$A$6000,$A111&amp;".1",$B112:$B$6000,"Наименование объекта по производству электрической энергии всего, в том числе:")+SUMIFS(H112:H$6000,$A112:$A$6000,$A111&amp;".2",$B112:$B$6000,"Наименование объекта по производству электрической энергии всего, в том числе:"),IF(AND($C112&lt;&gt;"Г",$C112&lt;&gt;""),SUMIFS(INDIRECT(ADDRESS(ROW($A111),COLUMN(H$1),3,1)&amp;":"&amp;ADDRESS(ROW($A111)+MATCH("Г",$C112:$C$6000,0),COLUMN(H$1),3,1)),INDIRECT(ADDRESS(ROW($A111),COLUMN($A$1),3,1)&amp;":"&amp;ADDRESS(ROW($A111)+MATCH("Г",$C112:$C$6000,0),COLUMN($A$1),3,1)),$A111&amp;"*",INDIRECT(ADDRESS(ROW($A111),COLUMN($C$1),3,1)&amp;":"&amp;ADDRESS(ROW($A111)+MATCH("Г",$C112:$C$6000,0),COLUMN($C$1),3,1)),"&lt;&gt;Г"),SUMIFS(H112:H$6000,$A112:$A$6000,IF(AND($A111=$A112,$C111=$C112),$A111&amp;"*",IF(OR(MID($A111,1,1)="0",MID($A111,1,1)=0),"?"&amp;MID($A111,2,LEN($A111)-1),$A111&amp;".?")),$C112:$C$6000,"Г")))</f>
        <v>0</v>
      </c>
      <c r="I111" s="34">
        <f ca="1">IF(MID($A111,3,10)="1.1.3",SUMIFS(I112:I$6000,$A112:$A$6000,$A111&amp;".1",$B112:$B$6000,"Наименование объекта по производству электрической энергии всего, в том числе:")+SUMIFS(I112:I$6000,$A112:$A$6000,$A111&amp;".2",$B112:$B$6000,"Наименование объекта по производству электрической энергии всего, в том числе:"),IF(AND($C112&lt;&gt;"Г",$C112&lt;&gt;""),SUMIFS(INDIRECT(ADDRESS(ROW($A111),COLUMN(I$1),3,1)&amp;":"&amp;ADDRESS(ROW($A111)+MATCH("Г",$C112:$C$6000,0),COLUMN(I$1),3,1)),INDIRECT(ADDRESS(ROW($A111),COLUMN($A$1),3,1)&amp;":"&amp;ADDRESS(ROW($A111)+MATCH("Г",$C112:$C$6000,0),COLUMN($A$1),3,1)),$A111&amp;"*",INDIRECT(ADDRESS(ROW($A111),COLUMN($C$1),3,1)&amp;":"&amp;ADDRESS(ROW($A111)+MATCH("Г",$C112:$C$6000,0),COLUMN($C$1),3,1)),"&lt;&gt;Г"),SUMIFS(I112:I$6000,$A112:$A$6000,IF(AND($A111=$A112,$C111=$C112),$A111&amp;"*",IF(OR(MID($A111,1,1)="0",MID($A111,1,1)=0),"?"&amp;MID($A111,2,LEN($A111)-1),$A111&amp;".?")),$C112:$C$6000,"Г")))</f>
        <v>0</v>
      </c>
      <c r="J111" s="34">
        <f ca="1">IF(MID($A111,3,10)="1.1.3",SUMIFS(J112:J$6000,$A112:$A$6000,$A111&amp;".1",$B112:$B$6000,"Наименование объекта по производству электрической энергии всего, в том числе:")+SUMIFS(J112:J$6000,$A112:$A$6000,$A111&amp;".2",$B112:$B$6000,"Наименование объекта по производству электрической энергии всего, в том числе:"),IF(AND($C112&lt;&gt;"Г",$C112&lt;&gt;""),SUMIFS(INDIRECT(ADDRESS(ROW($A111),COLUMN(J$1),3,1)&amp;":"&amp;ADDRESS(ROW($A111)+MATCH("Г",$C112:$C$6000,0),COLUMN(J$1),3,1)),INDIRECT(ADDRESS(ROW($A111),COLUMN($A$1),3,1)&amp;":"&amp;ADDRESS(ROW($A111)+MATCH("Г",$C112:$C$6000,0),COLUMN($A$1),3,1)),$A111&amp;"*",INDIRECT(ADDRESS(ROW($A111),COLUMN($C$1),3,1)&amp;":"&amp;ADDRESS(ROW($A111)+MATCH("Г",$C112:$C$6000,0),COLUMN($C$1),3,1)),"&lt;&gt;Г"),SUMIFS(J112:J$6000,$A112:$A$6000,IF(AND($A111=$A112,$C111=$C112),$A111&amp;"*",IF(OR(MID($A111,1,1)="0",MID($A111,1,1)=0),"?"&amp;MID($A111,2,LEN($A111)-1),$A111&amp;".?")),$C112:$C$6000,"Г")))</f>
        <v>1.0352386512244387</v>
      </c>
      <c r="K111" s="34">
        <f ca="1">IF(MID($A111,3,10)="1.1.3",SUMIFS(K112:K$6000,$A112:$A$6000,$A111&amp;".1",$B112:$B$6000,"Наименование объекта по производству электрической энергии всего, в том числе:")+SUMIFS(K112:K$6000,$A112:$A$6000,$A111&amp;".2",$B112:$B$6000,"Наименование объекта по производству электрической энергии всего, в том числе:"),IF(AND($C112&lt;&gt;"Г",$C112&lt;&gt;""),SUMIFS(INDIRECT(ADDRESS(ROW($A111),COLUMN(K$1),3,1)&amp;":"&amp;ADDRESS(ROW($A111)+MATCH("Г",$C112:$C$6000,0),COLUMN(K$1),3,1)),INDIRECT(ADDRESS(ROW($A111),COLUMN($A$1),3,1)&amp;":"&amp;ADDRESS(ROW($A111)+MATCH("Г",$C112:$C$6000,0),COLUMN($A$1),3,1)),$A111&amp;"*",INDIRECT(ADDRESS(ROW($A111),COLUMN($C$1),3,1)&amp;":"&amp;ADDRESS(ROW($A111)+MATCH("Г",$C112:$C$6000,0),COLUMN($C$1),3,1)),"&lt;&gt;Г"),SUMIFS(K112:K$6000,$A112:$A$6000,IF(AND($A111=$A112,$C111=$C112),$A111&amp;"*",IF(OR(MID($A111,1,1)="0",MID($A111,1,1)=0),"?"&amp;MID($A111,2,LEN($A111)-1),$A111&amp;".?")),$C112:$C$6000,"Г")))</f>
        <v>0</v>
      </c>
      <c r="L111" s="34">
        <f ca="1">IF(MID($A111,3,10)="1.1.3",SUMIFS(L112:L$6000,$A112:$A$6000,$A111&amp;".1",$B112:$B$6000,"Наименование объекта по производству электрической энергии всего, в том числе:")+SUMIFS(L112:L$6000,$A112:$A$6000,$A111&amp;".2",$B112:$B$6000,"Наименование объекта по производству электрической энергии всего, в том числе:"),IF(AND($C112&lt;&gt;"Г",$C112&lt;&gt;""),SUMIFS(INDIRECT(ADDRESS(ROW($A111),COLUMN(L$1),3,1)&amp;":"&amp;ADDRESS(ROW($A111)+MATCH("Г",$C112:$C$6000,0),COLUMN(L$1),3,1)),INDIRECT(ADDRESS(ROW($A111),COLUMN($A$1),3,1)&amp;":"&amp;ADDRESS(ROW($A111)+MATCH("Г",$C112:$C$6000,0),COLUMN($A$1),3,1)),$A111&amp;"*",INDIRECT(ADDRESS(ROW($A111),COLUMN($C$1),3,1)&amp;":"&amp;ADDRESS(ROW($A111)+MATCH("Г",$C112:$C$6000,0),COLUMN($C$1),3,1)),"&lt;&gt;Г"),SUMIFS(L112:L$6000,$A112:$A$6000,IF(AND($A111=$A112,$C111=$C112),$A111&amp;"*",IF(OR(MID($A111,1,1)="0",MID($A111,1,1)=0),"?"&amp;MID($A111,2,LEN($A111)-1),$A111&amp;".?")),$C112:$C$6000,"Г")))</f>
        <v>0</v>
      </c>
      <c r="M111" s="34">
        <f ca="1">IF(MID($A111,3,10)="1.1.3",SUMIFS(M112:M$6000,$A112:$A$6000,$A111&amp;".1",$B112:$B$6000,"Наименование объекта по производству электрической энергии всего, в том числе:")+SUMIFS(M112:M$6000,$A112:$A$6000,$A111&amp;".2",$B112:$B$6000,"Наименование объекта по производству электрической энергии всего, в том числе:"),IF(AND($C112&lt;&gt;"Г",$C112&lt;&gt;""),SUMIFS(INDIRECT(ADDRESS(ROW($A111),COLUMN(M$1),3,1)&amp;":"&amp;ADDRESS(ROW($A111)+MATCH("Г",$C112:$C$6000,0),COLUMN(M$1),3,1)),INDIRECT(ADDRESS(ROW($A111),COLUMN($A$1),3,1)&amp;":"&amp;ADDRESS(ROW($A111)+MATCH("Г",$C112:$C$6000,0),COLUMN($A$1),3,1)),$A111&amp;"*",INDIRECT(ADDRESS(ROW($A111),COLUMN($C$1),3,1)&amp;":"&amp;ADDRESS(ROW($A111)+MATCH("Г",$C112:$C$6000,0),COLUMN($C$1),3,1)),"&lt;&gt;Г"),SUMIFS(M112:M$6000,$A112:$A$6000,IF(AND($A111=$A112,$C111=$C112),$A111&amp;"*",IF(OR(MID($A111,1,1)="0",MID($A111,1,1)=0),"?"&amp;MID($A111,2,LEN($A111)-1),$A111&amp;".?")),$C112:$C$6000,"Г")))</f>
        <v>0</v>
      </c>
      <c r="N111" s="32" t="s">
        <v>498</v>
      </c>
    </row>
    <row r="112" spans="1:14" s="35" customFormat="1" x14ac:dyDescent="0.3">
      <c r="A112" s="32" t="s">
        <v>224</v>
      </c>
      <c r="B112" s="33" t="s">
        <v>56</v>
      </c>
      <c r="C112" s="32" t="s">
        <v>33</v>
      </c>
      <c r="D112" s="34">
        <f ca="1">IF(MID($A112,3,10)="1.1.3",SUMIFS(D113:D$6000,$A113:$A$6000,$A112&amp;".1",$B113:$B$6000,"Наименование объекта по производству электрической энергии всего, в том числе:")+SUMIFS(D113:D$6000,$A113:$A$6000,$A112&amp;".2",$B113:$B$6000,"Наименование объекта по производству электрической энергии всего, в том числе:"),IF(AND($C113&lt;&gt;"Г",$C113&lt;&gt;""),SUMIFS(INDIRECT(ADDRESS(ROW($A112),COLUMN(D$1),3,1)&amp;":"&amp;ADDRESS(ROW($A112)+MATCH("Г",$C113:$C$6000,0),COLUMN(D$1),3,1)),INDIRECT(ADDRESS(ROW($A112),COLUMN($A$1),3,1)&amp;":"&amp;ADDRESS(ROW($A112)+MATCH("Г",$C113:$C$6000,0),COLUMN($A$1),3,1)),$A112&amp;"*",INDIRECT(ADDRESS(ROW($A112),COLUMN($C$1),3,1)&amp;":"&amp;ADDRESS(ROW($A112)+MATCH("Г",$C113:$C$6000,0),COLUMN($C$1),3,1)),"&lt;&gt;Г"),SUMIFS(D113:D$6000,$A113:$A$6000,IF(AND($A112=$A113,$C112=$C113),$A112&amp;"*",IF(OR(MID($A112,1,1)="0",MID($A112,1,1)=0),"?"&amp;MID($A112,2,LEN($A112)-1),$A112&amp;".?")),$C113:$C$6000,"Г")))</f>
        <v>0</v>
      </c>
      <c r="E112" s="34">
        <f ca="1">IF(MID($A112,3,10)="1.1.3",SUMIFS(E113:E$6000,$A113:$A$6000,$A112&amp;".1",$B113:$B$6000,"Наименование объекта по производству электрической энергии всего, в том числе:")+SUMIFS(E113:E$6000,$A113:$A$6000,$A112&amp;".2",$B113:$B$6000,"Наименование объекта по производству электрической энергии всего, в том числе:"),IF(AND($C113&lt;&gt;"Г",$C113&lt;&gt;""),SUMIFS(INDIRECT(ADDRESS(ROW($A112),COLUMN(E$1),3,1)&amp;":"&amp;ADDRESS(ROW($A112)+MATCH("Г",$C113:$C$6000,0),COLUMN(E$1),3,1)),INDIRECT(ADDRESS(ROW($A112),COLUMN($A$1),3,1)&amp;":"&amp;ADDRESS(ROW($A112)+MATCH("Г",$C113:$C$6000,0),COLUMN($A$1),3,1)),$A112&amp;"*",INDIRECT(ADDRESS(ROW($A112),COLUMN($C$1),3,1)&amp;":"&amp;ADDRESS(ROW($A112)+MATCH("Г",$C113:$C$6000,0),COLUMN($C$1),3,1)),"&lt;&gt;Г"),SUMIFS(E113:E$6000,$A113:$A$6000,IF(AND($A112=$A113,$C112=$C113),$A112&amp;"*",IF(OR(MID($A112,1,1)="0",MID($A112,1,1)=0),"?"&amp;MID($A112,2,LEN($A112)-1),$A112&amp;".?")),$C113:$C$6000,"Г")))</f>
        <v>385.48399999999998</v>
      </c>
      <c r="F112" s="34">
        <f ca="1">IF(MID($A112,3,10)="1.1.3",SUMIFS(F113:F$6000,$A113:$A$6000,$A112&amp;".1",$B113:$B$6000,"Наименование объекта по производству электрической энергии всего, в том числе:")+SUMIFS(F113:F$6000,$A113:$A$6000,$A112&amp;".2",$B113:$B$6000,"Наименование объекта по производству электрической энергии всего, в том числе:"),IF(AND($C113&lt;&gt;"Г",$C113&lt;&gt;""),SUMIFS(INDIRECT(ADDRESS(ROW($A112),COLUMN(F$1),3,1)&amp;":"&amp;ADDRESS(ROW($A112)+MATCH("Г",$C113:$C$6000,0),COLUMN(F$1),3,1)),INDIRECT(ADDRESS(ROW($A112),COLUMN($A$1),3,1)&amp;":"&amp;ADDRESS(ROW($A112)+MATCH("Г",$C113:$C$6000,0),COLUMN($A$1),3,1)),$A112&amp;"*",INDIRECT(ADDRESS(ROW($A112),COLUMN($C$1),3,1)&amp;":"&amp;ADDRESS(ROW($A112)+MATCH("Г",$C113:$C$6000,0),COLUMN($C$1),3,1)),"&lt;&gt;Г"),SUMIFS(F113:F$6000,$A113:$A$6000,IF(AND($A112=$A113,$C112=$C113),$A112&amp;"*",IF(OR(MID($A112,1,1)="0",MID($A112,1,1)=0),"?"&amp;MID($A112,2,LEN($A112)-1),$A112&amp;".?")),$C113:$C$6000,"Г")))</f>
        <v>0</v>
      </c>
      <c r="G112" s="34">
        <f ca="1">IF(MID($A112,3,10)="1.1.3",SUMIFS(G113:G$6000,$A113:$A$6000,$A112&amp;".1",$B113:$B$6000,"Наименование объекта по производству электрической энергии всего, в том числе:")+SUMIFS(G113:G$6000,$A113:$A$6000,$A112&amp;".2",$B113:$B$6000,"Наименование объекта по производству электрической энергии всего, в том числе:"),IF(AND($C113&lt;&gt;"Г",$C113&lt;&gt;""),SUMIFS(INDIRECT(ADDRESS(ROW($A112),COLUMN(G$1),3,1)&amp;":"&amp;ADDRESS(ROW($A112)+MATCH("Г",$C113:$C$6000,0),COLUMN(G$1),3,1)),INDIRECT(ADDRESS(ROW($A112),COLUMN($A$1),3,1)&amp;":"&amp;ADDRESS(ROW($A112)+MATCH("Г",$C113:$C$6000,0),COLUMN($A$1),3,1)),$A112&amp;"*",INDIRECT(ADDRESS(ROW($A112),COLUMN($C$1),3,1)&amp;":"&amp;ADDRESS(ROW($A112)+MATCH("Г",$C113:$C$6000,0),COLUMN($C$1),3,1)),"&lt;&gt;Г"),SUMIFS(G113:G$6000,$A113:$A$6000,IF(AND($A112=$A113,$C112=$C113),$A112&amp;"*",IF(OR(MID($A112,1,1)="0",MID($A112,1,1)=0),"?"&amp;MID($A112,2,LEN($A112)-1),$A112&amp;".?")),$C113:$C$6000,"Г")))</f>
        <v>0</v>
      </c>
      <c r="H112" s="34">
        <f ca="1">IF(MID($A112,3,10)="1.1.3",SUMIFS(H113:H$6000,$A113:$A$6000,$A112&amp;".1",$B113:$B$6000,"Наименование объекта по производству электрической энергии всего, в том числе:")+SUMIFS(H113:H$6000,$A113:$A$6000,$A112&amp;".2",$B113:$B$6000,"Наименование объекта по производству электрической энергии всего, в том числе:"),IF(AND($C113&lt;&gt;"Г",$C113&lt;&gt;""),SUMIFS(INDIRECT(ADDRESS(ROW($A112),COLUMN(H$1),3,1)&amp;":"&amp;ADDRESS(ROW($A112)+MATCH("Г",$C113:$C$6000,0),COLUMN(H$1),3,1)),INDIRECT(ADDRESS(ROW($A112),COLUMN($A$1),3,1)&amp;":"&amp;ADDRESS(ROW($A112)+MATCH("Г",$C113:$C$6000,0),COLUMN($A$1),3,1)),$A112&amp;"*",INDIRECT(ADDRESS(ROW($A112),COLUMN($C$1),3,1)&amp;":"&amp;ADDRESS(ROW($A112)+MATCH("Г",$C113:$C$6000,0),COLUMN($C$1),3,1)),"&lt;&gt;Г"),SUMIFS(H113:H$6000,$A113:$A$6000,IF(AND($A112=$A113,$C112=$C113),$A112&amp;"*",IF(OR(MID($A112,1,1)="0",MID($A112,1,1)=0),"?"&amp;MID($A112,2,LEN($A112)-1),$A112&amp;".?")),$C113:$C$6000,"Г")))</f>
        <v>0</v>
      </c>
      <c r="I112" s="34">
        <f ca="1">IF(MID($A112,3,10)="1.1.3",SUMIFS(I113:I$6000,$A113:$A$6000,$A112&amp;".1",$B113:$B$6000,"Наименование объекта по производству электрической энергии всего, в том числе:")+SUMIFS(I113:I$6000,$A113:$A$6000,$A112&amp;".2",$B113:$B$6000,"Наименование объекта по производству электрической энергии всего, в том числе:"),IF(AND($C113&lt;&gt;"Г",$C113&lt;&gt;""),SUMIFS(INDIRECT(ADDRESS(ROW($A112),COLUMN(I$1),3,1)&amp;":"&amp;ADDRESS(ROW($A112)+MATCH("Г",$C113:$C$6000,0),COLUMN(I$1),3,1)),INDIRECT(ADDRESS(ROW($A112),COLUMN($A$1),3,1)&amp;":"&amp;ADDRESS(ROW($A112)+MATCH("Г",$C113:$C$6000,0),COLUMN($A$1),3,1)),$A112&amp;"*",INDIRECT(ADDRESS(ROW($A112),COLUMN($C$1),3,1)&amp;":"&amp;ADDRESS(ROW($A112)+MATCH("Г",$C113:$C$6000,0),COLUMN($C$1),3,1)),"&lt;&gt;Г"),SUMIFS(I113:I$6000,$A113:$A$6000,IF(AND($A112=$A113,$C112=$C113),$A112&amp;"*",IF(OR(MID($A112,1,1)="0",MID($A112,1,1)=0),"?"&amp;MID($A112,2,LEN($A112)-1),$A112&amp;".?")),$C113:$C$6000,"Г")))</f>
        <v>0</v>
      </c>
      <c r="J112" s="34">
        <f ca="1">IF(MID($A112,3,10)="1.1.3",SUMIFS(J113:J$6000,$A113:$A$6000,$A112&amp;".1",$B113:$B$6000,"Наименование объекта по производству электрической энергии всего, в том числе:")+SUMIFS(J113:J$6000,$A113:$A$6000,$A112&amp;".2",$B113:$B$6000,"Наименование объекта по производству электрической энергии всего, в том числе:"),IF(AND($C113&lt;&gt;"Г",$C113&lt;&gt;""),SUMIFS(INDIRECT(ADDRESS(ROW($A112),COLUMN(J$1),3,1)&amp;":"&amp;ADDRESS(ROW($A112)+MATCH("Г",$C113:$C$6000,0),COLUMN(J$1),3,1)),INDIRECT(ADDRESS(ROW($A112),COLUMN($A$1),3,1)&amp;":"&amp;ADDRESS(ROW($A112)+MATCH("Г",$C113:$C$6000,0),COLUMN($A$1),3,1)),$A112&amp;"*",INDIRECT(ADDRESS(ROW($A112),COLUMN($C$1),3,1)&amp;":"&amp;ADDRESS(ROW($A112)+MATCH("Г",$C113:$C$6000,0),COLUMN($C$1),3,1)),"&lt;&gt;Г"),SUMIFS(J113:J$6000,$A113:$A$6000,IF(AND($A112=$A113,$C112=$C113),$A112&amp;"*",IF(OR(MID($A112,1,1)="0",MID($A112,1,1)=0),"?"&amp;MID($A112,2,LEN($A112)-1),$A112&amp;".?")),$C113:$C$6000,"Г")))</f>
        <v>1.0352386512244387</v>
      </c>
      <c r="K112" s="34">
        <f ca="1">IF(MID($A112,3,10)="1.1.3",SUMIFS(K113:K$6000,$A113:$A$6000,$A112&amp;".1",$B113:$B$6000,"Наименование объекта по производству электрической энергии всего, в том числе:")+SUMIFS(K113:K$6000,$A113:$A$6000,$A112&amp;".2",$B113:$B$6000,"Наименование объекта по производству электрической энергии всего, в том числе:"),IF(AND($C113&lt;&gt;"Г",$C113&lt;&gt;""),SUMIFS(INDIRECT(ADDRESS(ROW($A112),COLUMN(K$1),3,1)&amp;":"&amp;ADDRESS(ROW($A112)+MATCH("Г",$C113:$C$6000,0),COLUMN(K$1),3,1)),INDIRECT(ADDRESS(ROW($A112),COLUMN($A$1),3,1)&amp;":"&amp;ADDRESS(ROW($A112)+MATCH("Г",$C113:$C$6000,0),COLUMN($A$1),3,1)),$A112&amp;"*",INDIRECT(ADDRESS(ROW($A112),COLUMN($C$1),3,1)&amp;":"&amp;ADDRESS(ROW($A112)+MATCH("Г",$C113:$C$6000,0),COLUMN($C$1),3,1)),"&lt;&gt;Г"),SUMIFS(K113:K$6000,$A113:$A$6000,IF(AND($A112=$A113,$C112=$C113),$A112&amp;"*",IF(OR(MID($A112,1,1)="0",MID($A112,1,1)=0),"?"&amp;MID($A112,2,LEN($A112)-1),$A112&amp;".?")),$C113:$C$6000,"Г")))</f>
        <v>0</v>
      </c>
      <c r="L112" s="34">
        <f ca="1">IF(MID($A112,3,10)="1.1.3",SUMIFS(L113:L$6000,$A113:$A$6000,$A112&amp;".1",$B113:$B$6000,"Наименование объекта по производству электрической энергии всего, в том числе:")+SUMIFS(L113:L$6000,$A113:$A$6000,$A112&amp;".2",$B113:$B$6000,"Наименование объекта по производству электрической энергии всего, в том числе:"),IF(AND($C113&lt;&gt;"Г",$C113&lt;&gt;""),SUMIFS(INDIRECT(ADDRESS(ROW($A112),COLUMN(L$1),3,1)&amp;":"&amp;ADDRESS(ROW($A112)+MATCH("Г",$C113:$C$6000,0),COLUMN(L$1),3,1)),INDIRECT(ADDRESS(ROW($A112),COLUMN($A$1),3,1)&amp;":"&amp;ADDRESS(ROW($A112)+MATCH("Г",$C113:$C$6000,0),COLUMN($A$1),3,1)),$A112&amp;"*",INDIRECT(ADDRESS(ROW($A112),COLUMN($C$1),3,1)&amp;":"&amp;ADDRESS(ROW($A112)+MATCH("Г",$C113:$C$6000,0),COLUMN($C$1),3,1)),"&lt;&gt;Г"),SUMIFS(L113:L$6000,$A113:$A$6000,IF(AND($A112=$A113,$C112=$C113),$A112&amp;"*",IF(OR(MID($A112,1,1)="0",MID($A112,1,1)=0),"?"&amp;MID($A112,2,LEN($A112)-1),$A112&amp;".?")),$C113:$C$6000,"Г")))</f>
        <v>0</v>
      </c>
      <c r="M112" s="34">
        <f ca="1">IF(MID($A112,3,10)="1.1.3",SUMIFS(M113:M$6000,$A113:$A$6000,$A112&amp;".1",$B113:$B$6000,"Наименование объекта по производству электрической энергии всего, в том числе:")+SUMIFS(M113:M$6000,$A113:$A$6000,$A112&amp;".2",$B113:$B$6000,"Наименование объекта по производству электрической энергии всего, в том числе:"),IF(AND($C113&lt;&gt;"Г",$C113&lt;&gt;""),SUMIFS(INDIRECT(ADDRESS(ROW($A112),COLUMN(M$1),3,1)&amp;":"&amp;ADDRESS(ROW($A112)+MATCH("Г",$C113:$C$6000,0),COLUMN(M$1),3,1)),INDIRECT(ADDRESS(ROW($A112),COLUMN($A$1),3,1)&amp;":"&amp;ADDRESS(ROW($A112)+MATCH("Г",$C113:$C$6000,0),COLUMN($A$1),3,1)),$A112&amp;"*",INDIRECT(ADDRESS(ROW($A112),COLUMN($C$1),3,1)&amp;":"&amp;ADDRESS(ROW($A112)+MATCH("Г",$C113:$C$6000,0),COLUMN($C$1),3,1)),"&lt;&gt;Г"),SUMIFS(M113:M$6000,$A113:$A$6000,IF(AND($A112=$A113,$C112=$C113),$A112&amp;"*",IF(OR(MID($A112,1,1)="0",MID($A112,1,1)=0),"?"&amp;MID($A112,2,LEN($A112)-1),$A112&amp;".?")),$C113:$C$6000,"Г")))</f>
        <v>0</v>
      </c>
      <c r="N112" s="32" t="s">
        <v>498</v>
      </c>
    </row>
    <row r="113" spans="1:14" s="35" customFormat="1" ht="56.25" x14ac:dyDescent="0.3">
      <c r="A113" s="36" t="s">
        <v>224</v>
      </c>
      <c r="B113" s="37" t="s">
        <v>225</v>
      </c>
      <c r="C113" s="36" t="s">
        <v>226</v>
      </c>
      <c r="D113" s="38">
        <v>0</v>
      </c>
      <c r="E113" s="38">
        <v>0</v>
      </c>
      <c r="F113" s="38">
        <v>0</v>
      </c>
      <c r="G113" s="38">
        <v>0</v>
      </c>
      <c r="H113" s="38">
        <v>0</v>
      </c>
      <c r="I113" s="38">
        <v>0</v>
      </c>
      <c r="J113" s="38">
        <v>0</v>
      </c>
      <c r="K113" s="38">
        <v>0</v>
      </c>
      <c r="L113" s="38">
        <v>0</v>
      </c>
      <c r="M113" s="38">
        <v>0</v>
      </c>
      <c r="N113" s="36" t="s">
        <v>499</v>
      </c>
    </row>
    <row r="114" spans="1:14" s="26" customFormat="1" ht="56.25" x14ac:dyDescent="0.3">
      <c r="A114" s="36" t="s">
        <v>224</v>
      </c>
      <c r="B114" s="37" t="s">
        <v>227</v>
      </c>
      <c r="C114" s="36" t="s">
        <v>228</v>
      </c>
      <c r="D114" s="38">
        <v>0</v>
      </c>
      <c r="E114" s="38">
        <v>0</v>
      </c>
      <c r="F114" s="38">
        <v>0</v>
      </c>
      <c r="G114" s="38">
        <v>0</v>
      </c>
      <c r="H114" s="38">
        <v>0</v>
      </c>
      <c r="I114" s="38">
        <v>0</v>
      </c>
      <c r="J114" s="38">
        <v>0</v>
      </c>
      <c r="K114" s="38">
        <v>0</v>
      </c>
      <c r="L114" s="38">
        <v>0</v>
      </c>
      <c r="M114" s="38">
        <v>0</v>
      </c>
      <c r="N114" s="36" t="s">
        <v>499</v>
      </c>
    </row>
    <row r="115" spans="1:14" s="26" customFormat="1" ht="56.25" x14ac:dyDescent="0.3">
      <c r="A115" s="36" t="s">
        <v>224</v>
      </c>
      <c r="B115" s="37" t="s">
        <v>229</v>
      </c>
      <c r="C115" s="36" t="s">
        <v>230</v>
      </c>
      <c r="D115" s="38">
        <v>0</v>
      </c>
      <c r="E115" s="38">
        <v>0</v>
      </c>
      <c r="F115" s="38">
        <v>0</v>
      </c>
      <c r="G115" s="38">
        <v>0</v>
      </c>
      <c r="H115" s="38">
        <v>0</v>
      </c>
      <c r="I115" s="38">
        <v>0</v>
      </c>
      <c r="J115" s="38">
        <v>0</v>
      </c>
      <c r="K115" s="38">
        <v>0</v>
      </c>
      <c r="L115" s="38">
        <v>0</v>
      </c>
      <c r="M115" s="38">
        <v>0</v>
      </c>
      <c r="N115" s="36" t="s">
        <v>499</v>
      </c>
    </row>
    <row r="116" spans="1:14" s="26" customFormat="1" ht="56.25" x14ac:dyDescent="0.3">
      <c r="A116" s="36" t="s">
        <v>224</v>
      </c>
      <c r="B116" s="37" t="s">
        <v>231</v>
      </c>
      <c r="C116" s="36" t="s">
        <v>232</v>
      </c>
      <c r="D116" s="38">
        <v>0</v>
      </c>
      <c r="E116" s="38">
        <v>0</v>
      </c>
      <c r="F116" s="38">
        <v>0</v>
      </c>
      <c r="G116" s="38">
        <v>0</v>
      </c>
      <c r="H116" s="38">
        <v>0</v>
      </c>
      <c r="I116" s="38">
        <v>0</v>
      </c>
      <c r="J116" s="38">
        <v>0</v>
      </c>
      <c r="K116" s="38">
        <v>0</v>
      </c>
      <c r="L116" s="38">
        <v>0</v>
      </c>
      <c r="M116" s="38">
        <v>0</v>
      </c>
      <c r="N116" s="36" t="s">
        <v>499</v>
      </c>
    </row>
    <row r="117" spans="1:14" s="35" customFormat="1" ht="37.5" x14ac:dyDescent="0.3">
      <c r="A117" s="36" t="s">
        <v>224</v>
      </c>
      <c r="B117" s="37" t="s">
        <v>233</v>
      </c>
      <c r="C117" s="36" t="s">
        <v>234</v>
      </c>
      <c r="D117" s="38">
        <v>0</v>
      </c>
      <c r="E117" s="38">
        <v>0</v>
      </c>
      <c r="F117" s="38">
        <v>0</v>
      </c>
      <c r="G117" s="38">
        <v>0</v>
      </c>
      <c r="H117" s="38">
        <v>0</v>
      </c>
      <c r="I117" s="38">
        <v>0</v>
      </c>
      <c r="J117" s="38">
        <v>0</v>
      </c>
      <c r="K117" s="38">
        <v>0</v>
      </c>
      <c r="L117" s="38">
        <v>0</v>
      </c>
      <c r="M117" s="38">
        <v>0</v>
      </c>
      <c r="N117" s="36" t="s">
        <v>499</v>
      </c>
    </row>
    <row r="118" spans="1:14" s="26" customFormat="1" ht="37.5" x14ac:dyDescent="0.3">
      <c r="A118" s="36" t="s">
        <v>224</v>
      </c>
      <c r="B118" s="37" t="s">
        <v>235</v>
      </c>
      <c r="C118" s="36" t="s">
        <v>236</v>
      </c>
      <c r="D118" s="38">
        <v>0</v>
      </c>
      <c r="E118" s="38">
        <v>0</v>
      </c>
      <c r="F118" s="38">
        <v>0</v>
      </c>
      <c r="G118" s="38">
        <v>0</v>
      </c>
      <c r="H118" s="38">
        <v>0</v>
      </c>
      <c r="I118" s="38">
        <v>0</v>
      </c>
      <c r="J118" s="38">
        <v>0</v>
      </c>
      <c r="K118" s="38">
        <v>0</v>
      </c>
      <c r="L118" s="38">
        <v>0</v>
      </c>
      <c r="M118" s="38">
        <v>0</v>
      </c>
      <c r="N118" s="36" t="s">
        <v>499</v>
      </c>
    </row>
    <row r="119" spans="1:14" s="26" customFormat="1" ht="56.25" x14ac:dyDescent="0.3">
      <c r="A119" s="36" t="s">
        <v>224</v>
      </c>
      <c r="B119" s="37" t="s">
        <v>237</v>
      </c>
      <c r="C119" s="36" t="s">
        <v>238</v>
      </c>
      <c r="D119" s="38">
        <v>0</v>
      </c>
      <c r="E119" s="38">
        <v>0</v>
      </c>
      <c r="F119" s="38">
        <v>0</v>
      </c>
      <c r="G119" s="38">
        <v>0</v>
      </c>
      <c r="H119" s="38">
        <v>0</v>
      </c>
      <c r="I119" s="38">
        <v>0</v>
      </c>
      <c r="J119" s="38">
        <v>0</v>
      </c>
      <c r="K119" s="38">
        <v>0</v>
      </c>
      <c r="L119" s="38">
        <v>0</v>
      </c>
      <c r="M119" s="38">
        <v>0</v>
      </c>
      <c r="N119" s="36" t="s">
        <v>499</v>
      </c>
    </row>
    <row r="120" spans="1:14" s="26" customFormat="1" ht="56.25" x14ac:dyDescent="0.3">
      <c r="A120" s="36" t="s">
        <v>224</v>
      </c>
      <c r="B120" s="37" t="s">
        <v>239</v>
      </c>
      <c r="C120" s="36" t="s">
        <v>240</v>
      </c>
      <c r="D120" s="38">
        <v>0</v>
      </c>
      <c r="E120" s="38">
        <v>0</v>
      </c>
      <c r="F120" s="38">
        <v>0</v>
      </c>
      <c r="G120" s="38">
        <v>0</v>
      </c>
      <c r="H120" s="38">
        <v>0</v>
      </c>
      <c r="I120" s="38">
        <v>0</v>
      </c>
      <c r="J120" s="38">
        <v>0</v>
      </c>
      <c r="K120" s="38">
        <v>0</v>
      </c>
      <c r="L120" s="38">
        <v>0</v>
      </c>
      <c r="M120" s="38">
        <v>0</v>
      </c>
      <c r="N120" s="36" t="s">
        <v>499</v>
      </c>
    </row>
    <row r="121" spans="1:14" s="35" customFormat="1" ht="37.5" x14ac:dyDescent="0.3">
      <c r="A121" s="36" t="s">
        <v>224</v>
      </c>
      <c r="B121" s="37" t="s">
        <v>241</v>
      </c>
      <c r="C121" s="36" t="s">
        <v>242</v>
      </c>
      <c r="D121" s="38">
        <v>0</v>
      </c>
      <c r="E121" s="38">
        <v>0</v>
      </c>
      <c r="F121" s="38">
        <v>0</v>
      </c>
      <c r="G121" s="38">
        <v>0</v>
      </c>
      <c r="H121" s="38">
        <v>0</v>
      </c>
      <c r="I121" s="38">
        <v>0</v>
      </c>
      <c r="J121" s="38">
        <v>0</v>
      </c>
      <c r="K121" s="38">
        <v>0</v>
      </c>
      <c r="L121" s="38">
        <v>0</v>
      </c>
      <c r="M121" s="38">
        <v>0</v>
      </c>
      <c r="N121" s="36" t="s">
        <v>499</v>
      </c>
    </row>
    <row r="122" spans="1:14" s="26" customFormat="1" ht="56.25" x14ac:dyDescent="0.3">
      <c r="A122" s="36" t="s">
        <v>224</v>
      </c>
      <c r="B122" s="37" t="s">
        <v>243</v>
      </c>
      <c r="C122" s="36" t="s">
        <v>244</v>
      </c>
      <c r="D122" s="38">
        <v>0</v>
      </c>
      <c r="E122" s="38">
        <v>0</v>
      </c>
      <c r="F122" s="38">
        <v>0</v>
      </c>
      <c r="G122" s="38">
        <v>0</v>
      </c>
      <c r="H122" s="38">
        <v>0</v>
      </c>
      <c r="I122" s="38">
        <v>0</v>
      </c>
      <c r="J122" s="38">
        <v>0</v>
      </c>
      <c r="K122" s="38">
        <v>0</v>
      </c>
      <c r="L122" s="38">
        <v>0</v>
      </c>
      <c r="M122" s="38">
        <v>0</v>
      </c>
      <c r="N122" s="36" t="s">
        <v>499</v>
      </c>
    </row>
    <row r="123" spans="1:14" s="26" customFormat="1" ht="56.25" x14ac:dyDescent="0.3">
      <c r="A123" s="36" t="s">
        <v>224</v>
      </c>
      <c r="B123" s="37" t="s">
        <v>245</v>
      </c>
      <c r="C123" s="36" t="s">
        <v>246</v>
      </c>
      <c r="D123" s="38">
        <v>0</v>
      </c>
      <c r="E123" s="38">
        <v>0</v>
      </c>
      <c r="F123" s="38">
        <v>0</v>
      </c>
      <c r="G123" s="38">
        <v>0</v>
      </c>
      <c r="H123" s="38">
        <v>0</v>
      </c>
      <c r="I123" s="38">
        <v>0</v>
      </c>
      <c r="J123" s="38">
        <v>0</v>
      </c>
      <c r="K123" s="38">
        <v>0</v>
      </c>
      <c r="L123" s="38">
        <v>0</v>
      </c>
      <c r="M123" s="38">
        <v>0</v>
      </c>
      <c r="N123" s="36" t="s">
        <v>499</v>
      </c>
    </row>
    <row r="124" spans="1:14" s="26" customFormat="1" ht="56.25" x14ac:dyDescent="0.3">
      <c r="A124" s="36" t="s">
        <v>224</v>
      </c>
      <c r="B124" s="37" t="s">
        <v>247</v>
      </c>
      <c r="C124" s="36" t="s">
        <v>248</v>
      </c>
      <c r="D124" s="38">
        <v>0</v>
      </c>
      <c r="E124" s="38">
        <v>0</v>
      </c>
      <c r="F124" s="38">
        <v>0</v>
      </c>
      <c r="G124" s="38">
        <v>0</v>
      </c>
      <c r="H124" s="38">
        <v>0</v>
      </c>
      <c r="I124" s="38">
        <v>0</v>
      </c>
      <c r="J124" s="38">
        <v>0</v>
      </c>
      <c r="K124" s="38">
        <v>0</v>
      </c>
      <c r="L124" s="38">
        <v>0</v>
      </c>
      <c r="M124" s="38">
        <v>0</v>
      </c>
      <c r="N124" s="36" t="s">
        <v>499</v>
      </c>
    </row>
    <row r="125" spans="1:14" s="35" customFormat="1" ht="56.25" x14ac:dyDescent="0.3">
      <c r="A125" s="36" t="s">
        <v>224</v>
      </c>
      <c r="B125" s="37" t="s">
        <v>249</v>
      </c>
      <c r="C125" s="36" t="s">
        <v>250</v>
      </c>
      <c r="D125" s="38">
        <v>0</v>
      </c>
      <c r="E125" s="38">
        <v>0</v>
      </c>
      <c r="F125" s="38">
        <v>0</v>
      </c>
      <c r="G125" s="38">
        <v>0</v>
      </c>
      <c r="H125" s="38">
        <v>0</v>
      </c>
      <c r="I125" s="38">
        <v>0</v>
      </c>
      <c r="J125" s="38">
        <v>0</v>
      </c>
      <c r="K125" s="38">
        <v>0</v>
      </c>
      <c r="L125" s="38">
        <v>0</v>
      </c>
      <c r="M125" s="38">
        <v>0</v>
      </c>
      <c r="N125" s="36" t="s">
        <v>499</v>
      </c>
    </row>
    <row r="126" spans="1:14" s="26" customFormat="1" ht="56.25" x14ac:dyDescent="0.3">
      <c r="A126" s="36" t="s">
        <v>224</v>
      </c>
      <c r="B126" s="37" t="s">
        <v>251</v>
      </c>
      <c r="C126" s="36" t="s">
        <v>252</v>
      </c>
      <c r="D126" s="38">
        <v>0</v>
      </c>
      <c r="E126" s="38">
        <v>0</v>
      </c>
      <c r="F126" s="38">
        <v>0</v>
      </c>
      <c r="G126" s="38">
        <v>0</v>
      </c>
      <c r="H126" s="38">
        <v>0</v>
      </c>
      <c r="I126" s="38">
        <v>0</v>
      </c>
      <c r="J126" s="38">
        <v>0</v>
      </c>
      <c r="K126" s="38">
        <v>0</v>
      </c>
      <c r="L126" s="38">
        <v>0</v>
      </c>
      <c r="M126" s="38">
        <v>0</v>
      </c>
      <c r="N126" s="36" t="s">
        <v>499</v>
      </c>
    </row>
    <row r="127" spans="1:14" s="26" customFormat="1" ht="37.5" x14ac:dyDescent="0.3">
      <c r="A127" s="36" t="s">
        <v>224</v>
      </c>
      <c r="B127" s="37" t="s">
        <v>253</v>
      </c>
      <c r="C127" s="36" t="s">
        <v>254</v>
      </c>
      <c r="D127" s="38">
        <v>0</v>
      </c>
      <c r="E127" s="38">
        <v>0</v>
      </c>
      <c r="F127" s="38">
        <v>0</v>
      </c>
      <c r="G127" s="38">
        <v>0</v>
      </c>
      <c r="H127" s="38">
        <v>0</v>
      </c>
      <c r="I127" s="38">
        <v>0</v>
      </c>
      <c r="J127" s="38">
        <v>0</v>
      </c>
      <c r="K127" s="38">
        <v>0</v>
      </c>
      <c r="L127" s="38">
        <v>0</v>
      </c>
      <c r="M127" s="38">
        <v>0</v>
      </c>
      <c r="N127" s="36" t="s">
        <v>499</v>
      </c>
    </row>
    <row r="128" spans="1:14" s="26" customFormat="1" ht="37.5" x14ac:dyDescent="0.3">
      <c r="A128" s="36" t="s">
        <v>224</v>
      </c>
      <c r="B128" s="37" t="s">
        <v>255</v>
      </c>
      <c r="C128" s="36" t="s">
        <v>256</v>
      </c>
      <c r="D128" s="38">
        <v>0</v>
      </c>
      <c r="E128" s="38">
        <v>0</v>
      </c>
      <c r="F128" s="38">
        <v>0</v>
      </c>
      <c r="G128" s="38">
        <v>0</v>
      </c>
      <c r="H128" s="38">
        <v>0</v>
      </c>
      <c r="I128" s="38">
        <v>0</v>
      </c>
      <c r="J128" s="38">
        <v>0</v>
      </c>
      <c r="K128" s="38">
        <v>0</v>
      </c>
      <c r="L128" s="38">
        <v>0</v>
      </c>
      <c r="M128" s="38">
        <v>0</v>
      </c>
      <c r="N128" s="36" t="s">
        <v>499</v>
      </c>
    </row>
    <row r="129" spans="1:14" s="35" customFormat="1" ht="37.5" x14ac:dyDescent="0.3">
      <c r="A129" s="36" t="s">
        <v>224</v>
      </c>
      <c r="B129" s="37" t="s">
        <v>257</v>
      </c>
      <c r="C129" s="36" t="s">
        <v>258</v>
      </c>
      <c r="D129" s="38">
        <v>0</v>
      </c>
      <c r="E129" s="38">
        <v>0</v>
      </c>
      <c r="F129" s="38">
        <v>0</v>
      </c>
      <c r="G129" s="38">
        <v>0</v>
      </c>
      <c r="H129" s="38">
        <v>0</v>
      </c>
      <c r="I129" s="38">
        <v>0</v>
      </c>
      <c r="J129" s="38">
        <v>0</v>
      </c>
      <c r="K129" s="38">
        <v>0</v>
      </c>
      <c r="L129" s="38">
        <v>0</v>
      </c>
      <c r="M129" s="38">
        <v>0</v>
      </c>
      <c r="N129" s="36" t="s">
        <v>499</v>
      </c>
    </row>
    <row r="130" spans="1:14" s="26" customFormat="1" ht="37.5" x14ac:dyDescent="0.3">
      <c r="A130" s="36" t="s">
        <v>224</v>
      </c>
      <c r="B130" s="37" t="s">
        <v>259</v>
      </c>
      <c r="C130" s="36" t="s">
        <v>260</v>
      </c>
      <c r="D130" s="38">
        <v>0</v>
      </c>
      <c r="E130" s="38">
        <v>0</v>
      </c>
      <c r="F130" s="38">
        <v>0</v>
      </c>
      <c r="G130" s="38">
        <v>0</v>
      </c>
      <c r="H130" s="38">
        <v>0</v>
      </c>
      <c r="I130" s="38">
        <v>0</v>
      </c>
      <c r="J130" s="38">
        <v>0</v>
      </c>
      <c r="K130" s="38">
        <v>0</v>
      </c>
      <c r="L130" s="38">
        <v>0</v>
      </c>
      <c r="M130" s="38">
        <v>0</v>
      </c>
      <c r="N130" s="36" t="s">
        <v>499</v>
      </c>
    </row>
    <row r="131" spans="1:14" s="26" customFormat="1" ht="56.25" x14ac:dyDescent="0.3">
      <c r="A131" s="36" t="s">
        <v>224</v>
      </c>
      <c r="B131" s="37" t="s">
        <v>261</v>
      </c>
      <c r="C131" s="36" t="s">
        <v>262</v>
      </c>
      <c r="D131" s="38">
        <v>0</v>
      </c>
      <c r="E131" s="38">
        <v>0</v>
      </c>
      <c r="F131" s="38">
        <v>0</v>
      </c>
      <c r="G131" s="38">
        <v>0</v>
      </c>
      <c r="H131" s="38">
        <v>0</v>
      </c>
      <c r="I131" s="38">
        <v>0</v>
      </c>
      <c r="J131" s="38">
        <v>0</v>
      </c>
      <c r="K131" s="38">
        <v>0</v>
      </c>
      <c r="L131" s="38">
        <v>0</v>
      </c>
      <c r="M131" s="38">
        <v>0</v>
      </c>
      <c r="N131" s="36" t="s">
        <v>499</v>
      </c>
    </row>
    <row r="132" spans="1:14" s="26" customFormat="1" ht="37.5" x14ac:dyDescent="0.3">
      <c r="A132" s="36" t="s">
        <v>224</v>
      </c>
      <c r="B132" s="37" t="s">
        <v>263</v>
      </c>
      <c r="C132" s="36" t="s">
        <v>264</v>
      </c>
      <c r="D132" s="38">
        <v>0</v>
      </c>
      <c r="E132" s="38">
        <v>0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  <c r="L132" s="38">
        <v>0</v>
      </c>
      <c r="M132" s="38">
        <v>0</v>
      </c>
      <c r="N132" s="36" t="s">
        <v>499</v>
      </c>
    </row>
    <row r="133" spans="1:14" s="35" customFormat="1" ht="37.5" x14ac:dyDescent="0.3">
      <c r="A133" s="36" t="s">
        <v>224</v>
      </c>
      <c r="B133" s="37" t="s">
        <v>265</v>
      </c>
      <c r="C133" s="36" t="s">
        <v>266</v>
      </c>
      <c r="D133" s="38">
        <v>0</v>
      </c>
      <c r="E133" s="38">
        <v>0</v>
      </c>
      <c r="F133" s="38">
        <v>0</v>
      </c>
      <c r="G133" s="38">
        <v>0</v>
      </c>
      <c r="H133" s="38">
        <v>0</v>
      </c>
      <c r="I133" s="38">
        <v>0</v>
      </c>
      <c r="J133" s="38">
        <v>0</v>
      </c>
      <c r="K133" s="38">
        <v>0</v>
      </c>
      <c r="L133" s="38">
        <v>0</v>
      </c>
      <c r="M133" s="38">
        <v>0</v>
      </c>
      <c r="N133" s="36" t="s">
        <v>499</v>
      </c>
    </row>
    <row r="134" spans="1:14" s="35" customFormat="1" ht="56.25" x14ac:dyDescent="0.3">
      <c r="A134" s="36" t="s">
        <v>224</v>
      </c>
      <c r="B134" s="37" t="s">
        <v>267</v>
      </c>
      <c r="C134" s="36" t="s">
        <v>268</v>
      </c>
      <c r="D134" s="38">
        <v>0</v>
      </c>
      <c r="E134" s="38">
        <v>0</v>
      </c>
      <c r="F134" s="38">
        <v>0</v>
      </c>
      <c r="G134" s="38">
        <v>0</v>
      </c>
      <c r="H134" s="38">
        <v>0</v>
      </c>
      <c r="I134" s="38">
        <v>0</v>
      </c>
      <c r="J134" s="38">
        <v>0</v>
      </c>
      <c r="K134" s="38">
        <v>0</v>
      </c>
      <c r="L134" s="38">
        <v>0</v>
      </c>
      <c r="M134" s="38">
        <v>0</v>
      </c>
      <c r="N134" s="36" t="s">
        <v>499</v>
      </c>
    </row>
    <row r="135" spans="1:14" s="35" customFormat="1" ht="37.5" x14ac:dyDescent="0.3">
      <c r="A135" s="36" t="s">
        <v>224</v>
      </c>
      <c r="B135" s="37" t="s">
        <v>269</v>
      </c>
      <c r="C135" s="36" t="s">
        <v>270</v>
      </c>
      <c r="D135" s="38">
        <v>0</v>
      </c>
      <c r="E135" s="38">
        <v>0</v>
      </c>
      <c r="F135" s="38">
        <v>0</v>
      </c>
      <c r="G135" s="38">
        <v>0</v>
      </c>
      <c r="H135" s="38">
        <v>0</v>
      </c>
      <c r="I135" s="38">
        <v>0</v>
      </c>
      <c r="J135" s="38">
        <v>0</v>
      </c>
      <c r="K135" s="38">
        <v>0</v>
      </c>
      <c r="L135" s="38">
        <v>0</v>
      </c>
      <c r="M135" s="38">
        <v>0</v>
      </c>
      <c r="N135" s="36" t="s">
        <v>499</v>
      </c>
    </row>
    <row r="136" spans="1:14" s="35" customFormat="1" ht="56.25" x14ac:dyDescent="0.3">
      <c r="A136" s="36" t="s">
        <v>224</v>
      </c>
      <c r="B136" s="37" t="s">
        <v>271</v>
      </c>
      <c r="C136" s="36" t="s">
        <v>272</v>
      </c>
      <c r="D136" s="38">
        <v>0</v>
      </c>
      <c r="E136" s="38">
        <v>0</v>
      </c>
      <c r="F136" s="38">
        <v>0</v>
      </c>
      <c r="G136" s="38">
        <v>0</v>
      </c>
      <c r="H136" s="38">
        <v>0</v>
      </c>
      <c r="I136" s="38">
        <v>0</v>
      </c>
      <c r="J136" s="38">
        <v>0</v>
      </c>
      <c r="K136" s="38">
        <v>0</v>
      </c>
      <c r="L136" s="38">
        <v>0</v>
      </c>
      <c r="M136" s="38">
        <v>0</v>
      </c>
      <c r="N136" s="36" t="s">
        <v>499</v>
      </c>
    </row>
    <row r="137" spans="1:14" s="26" customFormat="1" ht="56.25" x14ac:dyDescent="0.3">
      <c r="A137" s="36" t="s">
        <v>224</v>
      </c>
      <c r="B137" s="37" t="s">
        <v>273</v>
      </c>
      <c r="C137" s="36" t="s">
        <v>274</v>
      </c>
      <c r="D137" s="38">
        <v>0</v>
      </c>
      <c r="E137" s="38">
        <v>0</v>
      </c>
      <c r="F137" s="38">
        <v>0</v>
      </c>
      <c r="G137" s="38">
        <v>0</v>
      </c>
      <c r="H137" s="38">
        <v>0</v>
      </c>
      <c r="I137" s="38">
        <v>0</v>
      </c>
      <c r="J137" s="38">
        <v>0</v>
      </c>
      <c r="K137" s="38">
        <v>0</v>
      </c>
      <c r="L137" s="38">
        <v>0</v>
      </c>
      <c r="M137" s="38">
        <v>0</v>
      </c>
      <c r="N137" s="36" t="s">
        <v>499</v>
      </c>
    </row>
    <row r="138" spans="1:14" s="26" customFormat="1" ht="37.5" x14ac:dyDescent="0.3">
      <c r="A138" s="36" t="s">
        <v>224</v>
      </c>
      <c r="B138" s="37" t="s">
        <v>275</v>
      </c>
      <c r="C138" s="36" t="s">
        <v>276</v>
      </c>
      <c r="D138" s="38">
        <v>0</v>
      </c>
      <c r="E138" s="38">
        <v>0</v>
      </c>
      <c r="F138" s="38">
        <v>0</v>
      </c>
      <c r="G138" s="38">
        <v>0</v>
      </c>
      <c r="H138" s="38">
        <v>0</v>
      </c>
      <c r="I138" s="38">
        <v>0</v>
      </c>
      <c r="J138" s="38">
        <v>0</v>
      </c>
      <c r="K138" s="38">
        <v>0</v>
      </c>
      <c r="L138" s="38">
        <v>0</v>
      </c>
      <c r="M138" s="38">
        <v>0</v>
      </c>
      <c r="N138" s="36" t="s">
        <v>499</v>
      </c>
    </row>
    <row r="139" spans="1:14" s="26" customFormat="1" ht="56.25" x14ac:dyDescent="0.3">
      <c r="A139" s="36" t="s">
        <v>224</v>
      </c>
      <c r="B139" s="37" t="s">
        <v>277</v>
      </c>
      <c r="C139" s="36" t="s">
        <v>278</v>
      </c>
      <c r="D139" s="38">
        <v>0</v>
      </c>
      <c r="E139" s="38">
        <v>0</v>
      </c>
      <c r="F139" s="38">
        <v>0</v>
      </c>
      <c r="G139" s="38">
        <v>0</v>
      </c>
      <c r="H139" s="38">
        <v>0</v>
      </c>
      <c r="I139" s="38">
        <v>0</v>
      </c>
      <c r="J139" s="38">
        <v>0</v>
      </c>
      <c r="K139" s="38">
        <v>0</v>
      </c>
      <c r="L139" s="38">
        <v>0</v>
      </c>
      <c r="M139" s="38">
        <v>0</v>
      </c>
      <c r="N139" s="36" t="s">
        <v>499</v>
      </c>
    </row>
    <row r="140" spans="1:14" s="35" customFormat="1" ht="37.5" x14ac:dyDescent="0.3">
      <c r="A140" s="36" t="s">
        <v>224</v>
      </c>
      <c r="B140" s="37" t="s">
        <v>279</v>
      </c>
      <c r="C140" s="36" t="s">
        <v>280</v>
      </c>
      <c r="D140" s="38">
        <v>0</v>
      </c>
      <c r="E140" s="38">
        <v>0</v>
      </c>
      <c r="F140" s="38">
        <v>0</v>
      </c>
      <c r="G140" s="38">
        <v>0</v>
      </c>
      <c r="H140" s="38">
        <v>0</v>
      </c>
      <c r="I140" s="38">
        <v>0</v>
      </c>
      <c r="J140" s="38">
        <v>0</v>
      </c>
      <c r="K140" s="38">
        <v>0</v>
      </c>
      <c r="L140" s="38">
        <v>0</v>
      </c>
      <c r="M140" s="38">
        <v>0</v>
      </c>
      <c r="N140" s="36" t="s">
        <v>499</v>
      </c>
    </row>
    <row r="141" spans="1:14" s="26" customFormat="1" ht="56.25" x14ac:dyDescent="0.3">
      <c r="A141" s="36" t="s">
        <v>224</v>
      </c>
      <c r="B141" s="37" t="s">
        <v>281</v>
      </c>
      <c r="C141" s="36" t="s">
        <v>282</v>
      </c>
      <c r="D141" s="38">
        <v>0</v>
      </c>
      <c r="E141" s="38">
        <v>0</v>
      </c>
      <c r="F141" s="38">
        <v>0</v>
      </c>
      <c r="G141" s="38">
        <v>0</v>
      </c>
      <c r="H141" s="38">
        <v>0</v>
      </c>
      <c r="I141" s="38">
        <v>0</v>
      </c>
      <c r="J141" s="38">
        <v>0</v>
      </c>
      <c r="K141" s="38">
        <v>0</v>
      </c>
      <c r="L141" s="38">
        <v>0</v>
      </c>
      <c r="M141" s="38">
        <v>0</v>
      </c>
      <c r="N141" s="36" t="s">
        <v>499</v>
      </c>
    </row>
    <row r="142" spans="1:14" s="26" customFormat="1" ht="37.5" x14ac:dyDescent="0.3">
      <c r="A142" s="36" t="s">
        <v>224</v>
      </c>
      <c r="B142" s="37" t="s">
        <v>283</v>
      </c>
      <c r="C142" s="36" t="s">
        <v>284</v>
      </c>
      <c r="D142" s="38">
        <v>0</v>
      </c>
      <c r="E142" s="38">
        <v>0</v>
      </c>
      <c r="F142" s="38">
        <v>0</v>
      </c>
      <c r="G142" s="38">
        <v>0</v>
      </c>
      <c r="H142" s="38">
        <v>0</v>
      </c>
      <c r="I142" s="38">
        <v>0</v>
      </c>
      <c r="J142" s="38">
        <v>0</v>
      </c>
      <c r="K142" s="38">
        <v>0</v>
      </c>
      <c r="L142" s="38">
        <v>0</v>
      </c>
      <c r="M142" s="38">
        <v>0</v>
      </c>
      <c r="N142" s="36" t="s">
        <v>499</v>
      </c>
    </row>
    <row r="143" spans="1:14" s="26" customFormat="1" ht="37.5" x14ac:dyDescent="0.3">
      <c r="A143" s="36" t="s">
        <v>224</v>
      </c>
      <c r="B143" s="37" t="s">
        <v>285</v>
      </c>
      <c r="C143" s="36" t="s">
        <v>286</v>
      </c>
      <c r="D143" s="38">
        <v>0</v>
      </c>
      <c r="E143" s="38">
        <v>0</v>
      </c>
      <c r="F143" s="38">
        <v>0</v>
      </c>
      <c r="G143" s="38">
        <v>0</v>
      </c>
      <c r="H143" s="38">
        <v>0</v>
      </c>
      <c r="I143" s="38">
        <v>0</v>
      </c>
      <c r="J143" s="38">
        <v>0</v>
      </c>
      <c r="K143" s="38">
        <v>0</v>
      </c>
      <c r="L143" s="38">
        <v>0</v>
      </c>
      <c r="M143" s="38">
        <v>0</v>
      </c>
      <c r="N143" s="36" t="s">
        <v>499</v>
      </c>
    </row>
    <row r="144" spans="1:14" s="35" customFormat="1" ht="37.5" x14ac:dyDescent="0.3">
      <c r="A144" s="36" t="s">
        <v>224</v>
      </c>
      <c r="B144" s="37" t="s">
        <v>287</v>
      </c>
      <c r="C144" s="36" t="s">
        <v>288</v>
      </c>
      <c r="D144" s="38">
        <v>0</v>
      </c>
      <c r="E144" s="38">
        <v>0</v>
      </c>
      <c r="F144" s="38">
        <v>0</v>
      </c>
      <c r="G144" s="38">
        <v>0</v>
      </c>
      <c r="H144" s="38">
        <v>0</v>
      </c>
      <c r="I144" s="38">
        <v>0</v>
      </c>
      <c r="J144" s="38">
        <v>0</v>
      </c>
      <c r="K144" s="38">
        <v>0</v>
      </c>
      <c r="L144" s="38">
        <v>0</v>
      </c>
      <c r="M144" s="38">
        <v>0</v>
      </c>
      <c r="N144" s="36" t="s">
        <v>499</v>
      </c>
    </row>
    <row r="145" spans="1:14" s="35" customFormat="1" ht="37.5" x14ac:dyDescent="0.3">
      <c r="A145" s="36" t="s">
        <v>224</v>
      </c>
      <c r="B145" s="37" t="s">
        <v>289</v>
      </c>
      <c r="C145" s="36" t="s">
        <v>290</v>
      </c>
      <c r="D145" s="38">
        <v>0</v>
      </c>
      <c r="E145" s="38">
        <v>0</v>
      </c>
      <c r="F145" s="38">
        <v>0</v>
      </c>
      <c r="G145" s="38">
        <v>0</v>
      </c>
      <c r="H145" s="38">
        <v>0</v>
      </c>
      <c r="I145" s="38">
        <v>0</v>
      </c>
      <c r="J145" s="38">
        <v>0</v>
      </c>
      <c r="K145" s="38">
        <v>0</v>
      </c>
      <c r="L145" s="38">
        <v>0</v>
      </c>
      <c r="M145" s="38">
        <v>0</v>
      </c>
      <c r="N145" s="36" t="s">
        <v>499</v>
      </c>
    </row>
    <row r="146" spans="1:14" s="26" customFormat="1" ht="37.5" x14ac:dyDescent="0.3">
      <c r="A146" s="36" t="s">
        <v>224</v>
      </c>
      <c r="B146" s="37" t="s">
        <v>291</v>
      </c>
      <c r="C146" s="36" t="s">
        <v>292</v>
      </c>
      <c r="D146" s="38">
        <v>0</v>
      </c>
      <c r="E146" s="38">
        <v>0</v>
      </c>
      <c r="F146" s="38">
        <v>0</v>
      </c>
      <c r="G146" s="38">
        <v>0</v>
      </c>
      <c r="H146" s="38">
        <v>0</v>
      </c>
      <c r="I146" s="38">
        <v>0</v>
      </c>
      <c r="J146" s="38">
        <v>0</v>
      </c>
      <c r="K146" s="38">
        <v>0</v>
      </c>
      <c r="L146" s="38">
        <v>0</v>
      </c>
      <c r="M146" s="38">
        <v>0</v>
      </c>
      <c r="N146" s="36" t="s">
        <v>499</v>
      </c>
    </row>
    <row r="147" spans="1:14" s="26" customFormat="1" ht="56.25" x14ac:dyDescent="0.3">
      <c r="A147" s="36" t="s">
        <v>224</v>
      </c>
      <c r="B147" s="37" t="s">
        <v>293</v>
      </c>
      <c r="C147" s="36" t="s">
        <v>294</v>
      </c>
      <c r="D147" s="38">
        <v>0</v>
      </c>
      <c r="E147" s="38">
        <v>0</v>
      </c>
      <c r="F147" s="38">
        <v>0</v>
      </c>
      <c r="G147" s="38">
        <v>0</v>
      </c>
      <c r="H147" s="38">
        <v>0</v>
      </c>
      <c r="I147" s="38">
        <v>0</v>
      </c>
      <c r="J147" s="38">
        <v>0</v>
      </c>
      <c r="K147" s="38">
        <v>0</v>
      </c>
      <c r="L147" s="38">
        <v>0</v>
      </c>
      <c r="M147" s="38">
        <v>0</v>
      </c>
      <c r="N147" s="36" t="s">
        <v>499</v>
      </c>
    </row>
    <row r="148" spans="1:14" s="26" customFormat="1" ht="56.25" x14ac:dyDescent="0.3">
      <c r="A148" s="36" t="s">
        <v>224</v>
      </c>
      <c r="B148" s="37" t="s">
        <v>295</v>
      </c>
      <c r="C148" s="36" t="s">
        <v>296</v>
      </c>
      <c r="D148" s="38">
        <v>0</v>
      </c>
      <c r="E148" s="38">
        <v>0</v>
      </c>
      <c r="F148" s="38">
        <v>0</v>
      </c>
      <c r="G148" s="38">
        <v>0</v>
      </c>
      <c r="H148" s="38">
        <v>0</v>
      </c>
      <c r="I148" s="38">
        <v>0</v>
      </c>
      <c r="J148" s="38">
        <v>0</v>
      </c>
      <c r="K148" s="38">
        <v>0</v>
      </c>
      <c r="L148" s="38">
        <v>0</v>
      </c>
      <c r="M148" s="38">
        <v>0</v>
      </c>
      <c r="N148" s="36" t="s">
        <v>499</v>
      </c>
    </row>
    <row r="149" spans="1:14" s="35" customFormat="1" ht="37.5" x14ac:dyDescent="0.3">
      <c r="A149" s="36" t="s">
        <v>224</v>
      </c>
      <c r="B149" s="37" t="s">
        <v>297</v>
      </c>
      <c r="C149" s="36" t="s">
        <v>298</v>
      </c>
      <c r="D149" s="38">
        <v>0</v>
      </c>
      <c r="E149" s="38">
        <v>0</v>
      </c>
      <c r="F149" s="38">
        <v>0</v>
      </c>
      <c r="G149" s="38">
        <v>0</v>
      </c>
      <c r="H149" s="38">
        <v>0</v>
      </c>
      <c r="I149" s="38">
        <v>0</v>
      </c>
      <c r="J149" s="38">
        <v>0</v>
      </c>
      <c r="K149" s="38">
        <v>0</v>
      </c>
      <c r="L149" s="38">
        <v>0</v>
      </c>
      <c r="M149" s="38">
        <v>0</v>
      </c>
      <c r="N149" s="36" t="s">
        <v>499</v>
      </c>
    </row>
    <row r="150" spans="1:14" s="26" customFormat="1" ht="37.5" x14ac:dyDescent="0.3">
      <c r="A150" s="36" t="s">
        <v>224</v>
      </c>
      <c r="B150" s="37" t="s">
        <v>299</v>
      </c>
      <c r="C150" s="36" t="s">
        <v>300</v>
      </c>
      <c r="D150" s="38">
        <v>0</v>
      </c>
      <c r="E150" s="38">
        <v>0</v>
      </c>
      <c r="F150" s="38">
        <v>0</v>
      </c>
      <c r="G150" s="38">
        <v>0</v>
      </c>
      <c r="H150" s="38">
        <v>0</v>
      </c>
      <c r="I150" s="38">
        <v>0</v>
      </c>
      <c r="J150" s="38">
        <v>0</v>
      </c>
      <c r="K150" s="38">
        <v>0</v>
      </c>
      <c r="L150" s="38">
        <v>0</v>
      </c>
      <c r="M150" s="38">
        <v>0</v>
      </c>
      <c r="N150" s="36" t="s">
        <v>499</v>
      </c>
    </row>
    <row r="151" spans="1:14" s="26" customFormat="1" ht="56.25" x14ac:dyDescent="0.3">
      <c r="A151" s="36" t="s">
        <v>224</v>
      </c>
      <c r="B151" s="37" t="s">
        <v>301</v>
      </c>
      <c r="C151" s="36" t="s">
        <v>302</v>
      </c>
      <c r="D151" s="38">
        <v>0</v>
      </c>
      <c r="E151" s="38">
        <v>0</v>
      </c>
      <c r="F151" s="38">
        <v>0</v>
      </c>
      <c r="G151" s="38">
        <v>0</v>
      </c>
      <c r="H151" s="38">
        <v>0</v>
      </c>
      <c r="I151" s="38">
        <v>0</v>
      </c>
      <c r="J151" s="38">
        <v>0</v>
      </c>
      <c r="K151" s="38">
        <v>0</v>
      </c>
      <c r="L151" s="38">
        <v>0</v>
      </c>
      <c r="M151" s="38">
        <v>0</v>
      </c>
      <c r="N151" s="36" t="s">
        <v>499</v>
      </c>
    </row>
    <row r="152" spans="1:14" s="26" customFormat="1" ht="37.5" x14ac:dyDescent="0.3">
      <c r="A152" s="36" t="s">
        <v>224</v>
      </c>
      <c r="B152" s="37" t="s">
        <v>303</v>
      </c>
      <c r="C152" s="36" t="s">
        <v>304</v>
      </c>
      <c r="D152" s="38">
        <v>0</v>
      </c>
      <c r="E152" s="38">
        <v>0</v>
      </c>
      <c r="F152" s="38">
        <v>0</v>
      </c>
      <c r="G152" s="38">
        <v>0</v>
      </c>
      <c r="H152" s="38">
        <v>0</v>
      </c>
      <c r="I152" s="38">
        <v>0</v>
      </c>
      <c r="J152" s="38">
        <v>0</v>
      </c>
      <c r="K152" s="38">
        <v>0</v>
      </c>
      <c r="L152" s="38">
        <v>0</v>
      </c>
      <c r="M152" s="38">
        <v>0</v>
      </c>
      <c r="N152" s="36" t="s">
        <v>499</v>
      </c>
    </row>
    <row r="153" spans="1:14" s="35" customFormat="1" ht="56.25" x14ac:dyDescent="0.3">
      <c r="A153" s="36" t="s">
        <v>224</v>
      </c>
      <c r="B153" s="37" t="s">
        <v>305</v>
      </c>
      <c r="C153" s="36" t="s">
        <v>306</v>
      </c>
      <c r="D153" s="38">
        <v>0</v>
      </c>
      <c r="E153" s="38">
        <v>0</v>
      </c>
      <c r="F153" s="38">
        <v>0</v>
      </c>
      <c r="G153" s="38">
        <v>0</v>
      </c>
      <c r="H153" s="38">
        <v>0</v>
      </c>
      <c r="I153" s="38">
        <v>0</v>
      </c>
      <c r="J153" s="38">
        <v>0</v>
      </c>
      <c r="K153" s="38">
        <v>0</v>
      </c>
      <c r="L153" s="38">
        <v>0</v>
      </c>
      <c r="M153" s="38">
        <v>0</v>
      </c>
      <c r="N153" s="36" t="s">
        <v>499</v>
      </c>
    </row>
    <row r="154" spans="1:14" s="35" customFormat="1" ht="56.25" x14ac:dyDescent="0.3">
      <c r="A154" s="36" t="s">
        <v>224</v>
      </c>
      <c r="B154" s="37" t="s">
        <v>307</v>
      </c>
      <c r="C154" s="36" t="s">
        <v>308</v>
      </c>
      <c r="D154" s="38">
        <v>0</v>
      </c>
      <c r="E154" s="38">
        <v>72.22</v>
      </c>
      <c r="F154" s="38">
        <v>0</v>
      </c>
      <c r="G154" s="38">
        <v>0</v>
      </c>
      <c r="H154" s="38">
        <v>0</v>
      </c>
      <c r="I154" s="38">
        <v>0</v>
      </c>
      <c r="J154" s="38">
        <v>0.17100000000000001</v>
      </c>
      <c r="K154" s="38">
        <v>0</v>
      </c>
      <c r="L154" s="38">
        <v>0</v>
      </c>
      <c r="M154" s="38">
        <v>0</v>
      </c>
      <c r="N154" s="36" t="s">
        <v>500</v>
      </c>
    </row>
    <row r="155" spans="1:14" s="26" customFormat="1" ht="37.5" x14ac:dyDescent="0.3">
      <c r="A155" s="36" t="s">
        <v>224</v>
      </c>
      <c r="B155" s="37" t="s">
        <v>309</v>
      </c>
      <c r="C155" s="36" t="s">
        <v>310</v>
      </c>
      <c r="D155" s="38">
        <v>0</v>
      </c>
      <c r="E155" s="38">
        <v>37.72</v>
      </c>
      <c r="F155" s="38">
        <v>0</v>
      </c>
      <c r="G155" s="38">
        <v>0</v>
      </c>
      <c r="H155" s="38">
        <v>0</v>
      </c>
      <c r="I155" s="38">
        <v>0</v>
      </c>
      <c r="J155" s="38">
        <v>0.09</v>
      </c>
      <c r="K155" s="38">
        <v>0</v>
      </c>
      <c r="L155" s="38">
        <v>0</v>
      </c>
      <c r="M155" s="38">
        <v>0</v>
      </c>
      <c r="N155" s="36" t="s">
        <v>500</v>
      </c>
    </row>
    <row r="156" spans="1:14" s="26" customFormat="1" ht="56.25" x14ac:dyDescent="0.3">
      <c r="A156" s="36" t="s">
        <v>224</v>
      </c>
      <c r="B156" s="37" t="s">
        <v>311</v>
      </c>
      <c r="C156" s="36" t="s">
        <v>312</v>
      </c>
      <c r="D156" s="38">
        <v>0</v>
      </c>
      <c r="E156" s="38">
        <v>11.04</v>
      </c>
      <c r="F156" s="38">
        <v>0</v>
      </c>
      <c r="G156" s="38">
        <v>0</v>
      </c>
      <c r="H156" s="38">
        <v>0</v>
      </c>
      <c r="I156" s="38">
        <v>0</v>
      </c>
      <c r="J156" s="38">
        <v>3.1960000000000002E-2</v>
      </c>
      <c r="K156" s="38">
        <v>0</v>
      </c>
      <c r="L156" s="38">
        <v>0</v>
      </c>
      <c r="M156" s="38">
        <v>0</v>
      </c>
      <c r="N156" s="36" t="s">
        <v>500</v>
      </c>
    </row>
    <row r="157" spans="1:14" s="26" customFormat="1" ht="56.25" x14ac:dyDescent="0.3">
      <c r="A157" s="36" t="s">
        <v>224</v>
      </c>
      <c r="B157" s="37" t="s">
        <v>313</v>
      </c>
      <c r="C157" s="36" t="s">
        <v>314</v>
      </c>
      <c r="D157" s="38">
        <v>0</v>
      </c>
      <c r="E157" s="38">
        <v>23.92</v>
      </c>
      <c r="F157" s="38">
        <v>0</v>
      </c>
      <c r="G157" s="38">
        <v>0</v>
      </c>
      <c r="H157" s="38">
        <v>0</v>
      </c>
      <c r="I157" s="38">
        <v>0</v>
      </c>
      <c r="J157" s="38">
        <v>6.3920000000000005E-2</v>
      </c>
      <c r="K157" s="38">
        <v>0</v>
      </c>
      <c r="L157" s="38">
        <v>0</v>
      </c>
      <c r="M157" s="38">
        <v>0</v>
      </c>
      <c r="N157" s="36" t="s">
        <v>500</v>
      </c>
    </row>
    <row r="158" spans="1:14" s="35" customFormat="1" ht="56.25" x14ac:dyDescent="0.3">
      <c r="A158" s="36" t="s">
        <v>224</v>
      </c>
      <c r="B158" s="37" t="s">
        <v>315</v>
      </c>
      <c r="C158" s="36" t="s">
        <v>316</v>
      </c>
      <c r="D158" s="38">
        <v>0</v>
      </c>
      <c r="E158" s="38">
        <v>119.28</v>
      </c>
      <c r="F158" s="38">
        <v>0</v>
      </c>
      <c r="G158" s="38">
        <v>0</v>
      </c>
      <c r="H158" s="38">
        <v>0</v>
      </c>
      <c r="I158" s="38">
        <v>0</v>
      </c>
      <c r="J158" s="38">
        <v>0.30380000000000001</v>
      </c>
      <c r="K158" s="38">
        <v>0</v>
      </c>
      <c r="L158" s="38">
        <v>0</v>
      </c>
      <c r="M158" s="38">
        <v>0</v>
      </c>
      <c r="N158" s="36" t="s">
        <v>500</v>
      </c>
    </row>
    <row r="159" spans="1:14" s="26" customFormat="1" ht="56.25" x14ac:dyDescent="0.3">
      <c r="A159" s="36" t="s">
        <v>224</v>
      </c>
      <c r="B159" s="37" t="s">
        <v>317</v>
      </c>
      <c r="C159" s="36" t="s">
        <v>318</v>
      </c>
      <c r="D159" s="38">
        <v>0</v>
      </c>
      <c r="E159" s="38">
        <v>0</v>
      </c>
      <c r="F159" s="38">
        <v>0</v>
      </c>
      <c r="G159" s="38">
        <v>0</v>
      </c>
      <c r="H159" s="38">
        <v>0</v>
      </c>
      <c r="I159" s="38">
        <v>0</v>
      </c>
      <c r="J159" s="38">
        <v>0</v>
      </c>
      <c r="K159" s="38">
        <v>0</v>
      </c>
      <c r="L159" s="38">
        <v>0</v>
      </c>
      <c r="M159" s="38">
        <v>0</v>
      </c>
      <c r="N159" s="36" t="s">
        <v>499</v>
      </c>
    </row>
    <row r="160" spans="1:14" s="26" customFormat="1" ht="56.25" x14ac:dyDescent="0.3">
      <c r="A160" s="36" t="s">
        <v>224</v>
      </c>
      <c r="B160" s="37" t="s">
        <v>319</v>
      </c>
      <c r="C160" s="36" t="s">
        <v>320</v>
      </c>
      <c r="D160" s="38">
        <v>0</v>
      </c>
      <c r="E160" s="38">
        <v>12.561999999999999</v>
      </c>
      <c r="F160" s="38">
        <v>0</v>
      </c>
      <c r="G160" s="38">
        <v>0</v>
      </c>
      <c r="H160" s="38">
        <v>0</v>
      </c>
      <c r="I160" s="38">
        <v>0</v>
      </c>
      <c r="J160" s="38">
        <v>3.8788545939799197E-2</v>
      </c>
      <c r="K160" s="38">
        <v>0</v>
      </c>
      <c r="L160" s="38">
        <v>0</v>
      </c>
      <c r="M160" s="38">
        <v>0</v>
      </c>
      <c r="N160" s="36" t="s">
        <v>500</v>
      </c>
    </row>
    <row r="161" spans="1:14" s="26" customFormat="1" ht="56.25" x14ac:dyDescent="0.3">
      <c r="A161" s="36" t="s">
        <v>224</v>
      </c>
      <c r="B161" s="37" t="s">
        <v>321</v>
      </c>
      <c r="C161" s="36" t="s">
        <v>322</v>
      </c>
      <c r="D161" s="38">
        <v>0</v>
      </c>
      <c r="E161" s="38">
        <v>6.4509999999999996</v>
      </c>
      <c r="F161" s="38">
        <v>0</v>
      </c>
      <c r="G161" s="38">
        <v>0</v>
      </c>
      <c r="H161" s="38">
        <v>0</v>
      </c>
      <c r="I161" s="38">
        <v>0</v>
      </c>
      <c r="J161" s="38">
        <v>1.9919193588413039E-2</v>
      </c>
      <c r="K161" s="38">
        <v>0</v>
      </c>
      <c r="L161" s="38">
        <v>0</v>
      </c>
      <c r="M161" s="38">
        <v>0</v>
      </c>
      <c r="N161" s="36" t="s">
        <v>500</v>
      </c>
    </row>
    <row r="162" spans="1:14" s="35" customFormat="1" ht="56.25" x14ac:dyDescent="0.3">
      <c r="A162" s="36" t="s">
        <v>224</v>
      </c>
      <c r="B162" s="37" t="s">
        <v>323</v>
      </c>
      <c r="C162" s="36" t="s">
        <v>324</v>
      </c>
      <c r="D162" s="38">
        <v>0</v>
      </c>
      <c r="E162" s="38">
        <v>3.0430000000000001</v>
      </c>
      <c r="F162" s="38">
        <v>0</v>
      </c>
      <c r="G162" s="38">
        <v>0</v>
      </c>
      <c r="H162" s="38">
        <v>0</v>
      </c>
      <c r="I162" s="38">
        <v>0</v>
      </c>
      <c r="J162" s="38">
        <v>9.396079071390619E-3</v>
      </c>
      <c r="K162" s="38">
        <v>0</v>
      </c>
      <c r="L162" s="38">
        <v>0</v>
      </c>
      <c r="M162" s="38">
        <v>0</v>
      </c>
      <c r="N162" s="36" t="s">
        <v>500</v>
      </c>
    </row>
    <row r="163" spans="1:14" s="26" customFormat="1" ht="56.25" x14ac:dyDescent="0.3">
      <c r="A163" s="36" t="s">
        <v>224</v>
      </c>
      <c r="B163" s="37" t="s">
        <v>325</v>
      </c>
      <c r="C163" s="36" t="s">
        <v>326</v>
      </c>
      <c r="D163" s="38">
        <v>0</v>
      </c>
      <c r="E163" s="38">
        <v>2.6930000000000001</v>
      </c>
      <c r="F163" s="38">
        <v>0</v>
      </c>
      <c r="G163" s="38">
        <v>0</v>
      </c>
      <c r="H163" s="38">
        <v>0</v>
      </c>
      <c r="I163" s="38">
        <v>0</v>
      </c>
      <c r="J163" s="38">
        <v>8.3153601509217672E-3</v>
      </c>
      <c r="K163" s="38">
        <v>0</v>
      </c>
      <c r="L163" s="38">
        <v>0</v>
      </c>
      <c r="M163" s="38">
        <v>0</v>
      </c>
      <c r="N163" s="36" t="s">
        <v>500</v>
      </c>
    </row>
    <row r="164" spans="1:14" s="26" customFormat="1" ht="56.25" x14ac:dyDescent="0.3">
      <c r="A164" s="36" t="s">
        <v>224</v>
      </c>
      <c r="B164" s="37" t="s">
        <v>327</v>
      </c>
      <c r="C164" s="36" t="s">
        <v>328</v>
      </c>
      <c r="D164" s="38">
        <v>0</v>
      </c>
      <c r="E164" s="38">
        <v>5.1440000000000001</v>
      </c>
      <c r="F164" s="38">
        <v>0</v>
      </c>
      <c r="G164" s="38">
        <v>0</v>
      </c>
      <c r="H164" s="38">
        <v>0</v>
      </c>
      <c r="I164" s="38">
        <v>0</v>
      </c>
      <c r="J164" s="38">
        <v>1.5883480362547928E-2</v>
      </c>
      <c r="K164" s="38">
        <v>0</v>
      </c>
      <c r="L164" s="38">
        <v>0</v>
      </c>
      <c r="M164" s="38">
        <v>0</v>
      </c>
      <c r="N164" s="36" t="s">
        <v>500</v>
      </c>
    </row>
    <row r="165" spans="1:14" s="26" customFormat="1" ht="56.25" x14ac:dyDescent="0.3">
      <c r="A165" s="36" t="s">
        <v>224</v>
      </c>
      <c r="B165" s="37" t="s">
        <v>329</v>
      </c>
      <c r="C165" s="36" t="s">
        <v>330</v>
      </c>
      <c r="D165" s="38">
        <v>0</v>
      </c>
      <c r="E165" s="38">
        <v>3.3260000000000001</v>
      </c>
      <c r="F165" s="38">
        <v>0</v>
      </c>
      <c r="G165" s="38">
        <v>0</v>
      </c>
      <c r="H165" s="38">
        <v>0</v>
      </c>
      <c r="I165" s="38">
        <v>0</v>
      </c>
      <c r="J165" s="38">
        <v>1.0269917512798292E-2</v>
      </c>
      <c r="K165" s="38">
        <v>0</v>
      </c>
      <c r="L165" s="38">
        <v>0</v>
      </c>
      <c r="M165" s="38">
        <v>0</v>
      </c>
      <c r="N165" s="36" t="s">
        <v>500</v>
      </c>
    </row>
    <row r="166" spans="1:14" s="35" customFormat="1" ht="56.25" x14ac:dyDescent="0.3">
      <c r="A166" s="36" t="s">
        <v>224</v>
      </c>
      <c r="B166" s="37" t="s">
        <v>331</v>
      </c>
      <c r="C166" s="36" t="s">
        <v>332</v>
      </c>
      <c r="D166" s="38">
        <v>0</v>
      </c>
      <c r="E166" s="38">
        <v>11.356</v>
      </c>
      <c r="F166" s="38">
        <v>0</v>
      </c>
      <c r="G166" s="38">
        <v>0</v>
      </c>
      <c r="H166" s="38">
        <v>0</v>
      </c>
      <c r="I166" s="38">
        <v>0</v>
      </c>
      <c r="J166" s="38">
        <v>3.5064697316697951E-2</v>
      </c>
      <c r="K166" s="38">
        <v>0</v>
      </c>
      <c r="L166" s="38">
        <v>0</v>
      </c>
      <c r="M166" s="38">
        <v>0</v>
      </c>
      <c r="N166" s="36" t="s">
        <v>500</v>
      </c>
    </row>
    <row r="167" spans="1:14" s="26" customFormat="1" ht="56.25" x14ac:dyDescent="0.3">
      <c r="A167" s="36" t="s">
        <v>224</v>
      </c>
      <c r="B167" s="37" t="s">
        <v>333</v>
      </c>
      <c r="C167" s="36" t="s">
        <v>334</v>
      </c>
      <c r="D167" s="38">
        <v>0</v>
      </c>
      <c r="E167" s="38">
        <v>0.36099999999999999</v>
      </c>
      <c r="F167" s="38">
        <v>0</v>
      </c>
      <c r="G167" s="38">
        <v>0</v>
      </c>
      <c r="H167" s="38">
        <v>0</v>
      </c>
      <c r="I167" s="38">
        <v>0</v>
      </c>
      <c r="J167" s="38">
        <v>1.114684372255016E-3</v>
      </c>
      <c r="K167" s="38">
        <v>0</v>
      </c>
      <c r="L167" s="38">
        <v>0</v>
      </c>
      <c r="M167" s="38">
        <v>0</v>
      </c>
      <c r="N167" s="36" t="s">
        <v>500</v>
      </c>
    </row>
    <row r="168" spans="1:14" s="26" customFormat="1" ht="37.5" x14ac:dyDescent="0.3">
      <c r="A168" s="36" t="s">
        <v>224</v>
      </c>
      <c r="B168" s="37" t="s">
        <v>335</v>
      </c>
      <c r="C168" s="36" t="s">
        <v>336</v>
      </c>
      <c r="D168" s="38">
        <v>0</v>
      </c>
      <c r="E168" s="38">
        <v>2.0129999999999999</v>
      </c>
      <c r="F168" s="38">
        <v>0</v>
      </c>
      <c r="G168" s="38">
        <v>0</v>
      </c>
      <c r="H168" s="38">
        <v>0</v>
      </c>
      <c r="I168" s="38">
        <v>0</v>
      </c>
      <c r="J168" s="38">
        <v>6.2156776768679976E-3</v>
      </c>
      <c r="K168" s="38">
        <v>0</v>
      </c>
      <c r="L168" s="38">
        <v>0</v>
      </c>
      <c r="M168" s="38">
        <v>0</v>
      </c>
      <c r="N168" s="36" t="s">
        <v>500</v>
      </c>
    </row>
    <row r="169" spans="1:14" s="26" customFormat="1" ht="56.25" x14ac:dyDescent="0.3">
      <c r="A169" s="36" t="s">
        <v>224</v>
      </c>
      <c r="B169" s="37" t="s">
        <v>337</v>
      </c>
      <c r="C169" s="36" t="s">
        <v>338</v>
      </c>
      <c r="D169" s="38">
        <v>0</v>
      </c>
      <c r="E169" s="38">
        <v>68.138999999999996</v>
      </c>
      <c r="F169" s="38">
        <v>0</v>
      </c>
      <c r="G169" s="38">
        <v>0</v>
      </c>
      <c r="H169" s="38">
        <v>0</v>
      </c>
      <c r="I169" s="38">
        <v>0</v>
      </c>
      <c r="J169" s="38">
        <v>0.2103974472052203</v>
      </c>
      <c r="K169" s="38">
        <v>0</v>
      </c>
      <c r="L169" s="38">
        <v>0</v>
      </c>
      <c r="M169" s="38">
        <v>0</v>
      </c>
      <c r="N169" s="36" t="s">
        <v>500</v>
      </c>
    </row>
    <row r="170" spans="1:14" s="35" customFormat="1" ht="56.25" x14ac:dyDescent="0.3">
      <c r="A170" s="36" t="s">
        <v>224</v>
      </c>
      <c r="B170" s="37" t="s">
        <v>339</v>
      </c>
      <c r="C170" s="36" t="s">
        <v>340</v>
      </c>
      <c r="D170" s="38">
        <v>0</v>
      </c>
      <c r="E170" s="38">
        <v>3.5270000000000001</v>
      </c>
      <c r="F170" s="38">
        <v>0</v>
      </c>
      <c r="G170" s="38">
        <v>0</v>
      </c>
      <c r="H170" s="38">
        <v>0</v>
      </c>
      <c r="I170" s="38">
        <v>0</v>
      </c>
      <c r="J170" s="38">
        <v>1.0890558949981833E-2</v>
      </c>
      <c r="K170" s="38">
        <v>0</v>
      </c>
      <c r="L170" s="38">
        <v>0</v>
      </c>
      <c r="M170" s="38">
        <v>0</v>
      </c>
      <c r="N170" s="36" t="s">
        <v>500</v>
      </c>
    </row>
    <row r="171" spans="1:14" s="26" customFormat="1" ht="56.25" x14ac:dyDescent="0.3">
      <c r="A171" s="36" t="s">
        <v>224</v>
      </c>
      <c r="B171" s="37" t="s">
        <v>341</v>
      </c>
      <c r="C171" s="36" t="s">
        <v>342</v>
      </c>
      <c r="D171" s="38">
        <v>0</v>
      </c>
      <c r="E171" s="38">
        <v>2.194</v>
      </c>
      <c r="F171" s="38">
        <v>0</v>
      </c>
      <c r="G171" s="38">
        <v>0</v>
      </c>
      <c r="H171" s="38">
        <v>0</v>
      </c>
      <c r="I171" s="38">
        <v>0</v>
      </c>
      <c r="J171" s="38">
        <v>6.7745637471676038E-3</v>
      </c>
      <c r="K171" s="38">
        <v>0</v>
      </c>
      <c r="L171" s="38">
        <v>0</v>
      </c>
      <c r="M171" s="38">
        <v>0</v>
      </c>
      <c r="N171" s="36" t="s">
        <v>500</v>
      </c>
    </row>
    <row r="172" spans="1:14" s="26" customFormat="1" ht="75" x14ac:dyDescent="0.3">
      <c r="A172" s="36" t="s">
        <v>224</v>
      </c>
      <c r="B172" s="37" t="s">
        <v>343</v>
      </c>
      <c r="C172" s="36" t="s">
        <v>344</v>
      </c>
      <c r="D172" s="38">
        <v>0</v>
      </c>
      <c r="E172" s="38">
        <v>0</v>
      </c>
      <c r="F172" s="38">
        <v>0</v>
      </c>
      <c r="G172" s="38">
        <v>0</v>
      </c>
      <c r="H172" s="38">
        <v>0</v>
      </c>
      <c r="I172" s="38">
        <v>0</v>
      </c>
      <c r="J172" s="38">
        <v>0</v>
      </c>
      <c r="K172" s="38">
        <v>0</v>
      </c>
      <c r="L172" s="38">
        <v>0</v>
      </c>
      <c r="M172" s="38">
        <v>0</v>
      </c>
      <c r="N172" s="36" t="s">
        <v>499</v>
      </c>
    </row>
    <row r="173" spans="1:14" s="26" customFormat="1" ht="150" x14ac:dyDescent="0.3">
      <c r="A173" s="36" t="s">
        <v>224</v>
      </c>
      <c r="B173" s="37" t="s">
        <v>345</v>
      </c>
      <c r="C173" s="36" t="s">
        <v>346</v>
      </c>
      <c r="D173" s="38">
        <v>0</v>
      </c>
      <c r="E173" s="38">
        <v>0.104</v>
      </c>
      <c r="F173" s="38">
        <v>0</v>
      </c>
      <c r="G173" s="38">
        <v>0</v>
      </c>
      <c r="H173" s="38">
        <v>0</v>
      </c>
      <c r="I173" s="38">
        <v>0</v>
      </c>
      <c r="J173" s="38">
        <v>3.2112790779645887E-4</v>
      </c>
      <c r="K173" s="38">
        <v>0</v>
      </c>
      <c r="L173" s="38">
        <v>0</v>
      </c>
      <c r="M173" s="38">
        <v>0</v>
      </c>
      <c r="N173" s="36" t="s">
        <v>500</v>
      </c>
    </row>
    <row r="174" spans="1:14" s="35" customFormat="1" ht="168.75" x14ac:dyDescent="0.3">
      <c r="A174" s="36" t="s">
        <v>224</v>
      </c>
      <c r="B174" s="37" t="s">
        <v>347</v>
      </c>
      <c r="C174" s="36" t="s">
        <v>348</v>
      </c>
      <c r="D174" s="38">
        <v>0</v>
      </c>
      <c r="E174" s="38">
        <v>0.39100000000000001</v>
      </c>
      <c r="F174" s="38">
        <v>0</v>
      </c>
      <c r="G174" s="38">
        <v>0</v>
      </c>
      <c r="H174" s="38">
        <v>0</v>
      </c>
      <c r="I174" s="38">
        <v>0</v>
      </c>
      <c r="J174" s="38">
        <v>1.2073174225809176E-3</v>
      </c>
      <c r="K174" s="38">
        <v>0</v>
      </c>
      <c r="L174" s="38">
        <v>0</v>
      </c>
      <c r="M174" s="38">
        <v>0</v>
      </c>
      <c r="N174" s="36" t="s">
        <v>500</v>
      </c>
    </row>
    <row r="175" spans="1:14" s="26" customFormat="1" ht="37.5" x14ac:dyDescent="0.3">
      <c r="A175" s="32" t="s">
        <v>349</v>
      </c>
      <c r="B175" s="33" t="s">
        <v>57</v>
      </c>
      <c r="C175" s="32" t="s">
        <v>33</v>
      </c>
      <c r="D175" s="34">
        <f ca="1">IF(MID($A175,3,10)="1.1.3",SUMIFS(D176:D$6000,$A176:$A$6000,$A175&amp;".1",$B176:$B$6000,"Наименование объекта по производству электрической энергии всего, в том числе:")+SUMIFS(D176:D$6000,$A176:$A$6000,$A175&amp;".2",$B176:$B$6000,"Наименование объекта по производству электрической энергии всего, в том числе:"),IF(AND($C176&lt;&gt;"Г",$C176&lt;&gt;""),SUMIFS(INDIRECT(ADDRESS(ROW($A175),COLUMN(D$1),3,1)&amp;":"&amp;ADDRESS(ROW($A175)+MATCH("Г",$C176:$C$6000,0),COLUMN(D$1),3,1)),INDIRECT(ADDRESS(ROW($A175),COLUMN($A$1),3,1)&amp;":"&amp;ADDRESS(ROW($A175)+MATCH("Г",$C176:$C$6000,0),COLUMN($A$1),3,1)),$A175&amp;"*",INDIRECT(ADDRESS(ROW($A175),COLUMN($C$1),3,1)&amp;":"&amp;ADDRESS(ROW($A175)+MATCH("Г",$C176:$C$6000,0),COLUMN($C$1),3,1)),"&lt;&gt;Г"),SUMIFS(D176:D$6000,$A176:$A$6000,IF(AND($A175=$A176,$C175=$C176),$A175&amp;"*",IF(OR(MID($A175,1,1)="0",MID($A175,1,1)=0),"?"&amp;MID($A175,2,LEN($A175)-1),$A175&amp;".?")),$C176:$C$6000,"Г")))</f>
        <v>0</v>
      </c>
      <c r="E175" s="34">
        <f ca="1">IF(MID($A175,3,10)="1.1.3",SUMIFS(E176:E$6000,$A176:$A$6000,$A175&amp;".1",$B176:$B$6000,"Наименование объекта по производству электрической энергии всего, в том числе:")+SUMIFS(E176:E$6000,$A176:$A$6000,$A175&amp;".2",$B176:$B$6000,"Наименование объекта по производству электрической энергии всего, в том числе:"),IF(AND($C176&lt;&gt;"Г",$C176&lt;&gt;""),SUMIFS(INDIRECT(ADDRESS(ROW($A175),COLUMN(E$1),3,1)&amp;":"&amp;ADDRESS(ROW($A175)+MATCH("Г",$C176:$C$6000,0),COLUMN(E$1),3,1)),INDIRECT(ADDRESS(ROW($A175),COLUMN($A$1),3,1)&amp;":"&amp;ADDRESS(ROW($A175)+MATCH("Г",$C176:$C$6000,0),COLUMN($A$1),3,1)),$A175&amp;"*",INDIRECT(ADDRESS(ROW($A175),COLUMN($C$1),3,1)&amp;":"&amp;ADDRESS(ROW($A175)+MATCH("Г",$C176:$C$6000,0),COLUMN($C$1),3,1)),"&lt;&gt;Г"),SUMIFS(E176:E$6000,$A176:$A$6000,IF(AND($A175=$A176,$C175=$C176),$A175&amp;"*",IF(OR(MID($A175,1,1)="0",MID($A175,1,1)=0),"?"&amp;MID($A175,2,LEN($A175)-1),$A175&amp;".?")),$C176:$C$6000,"Г")))</f>
        <v>0</v>
      </c>
      <c r="F175" s="34">
        <f ca="1">IF(MID($A175,3,10)="1.1.3",SUMIFS(F176:F$6000,$A176:$A$6000,$A175&amp;".1",$B176:$B$6000,"Наименование объекта по производству электрической энергии всего, в том числе:")+SUMIFS(F176:F$6000,$A176:$A$6000,$A175&amp;".2",$B176:$B$6000,"Наименование объекта по производству электрической энергии всего, в том числе:"),IF(AND($C176&lt;&gt;"Г",$C176&lt;&gt;""),SUMIFS(INDIRECT(ADDRESS(ROW($A175),COLUMN(F$1),3,1)&amp;":"&amp;ADDRESS(ROW($A175)+MATCH("Г",$C176:$C$6000,0),COLUMN(F$1),3,1)),INDIRECT(ADDRESS(ROW($A175),COLUMN($A$1),3,1)&amp;":"&amp;ADDRESS(ROW($A175)+MATCH("Г",$C176:$C$6000,0),COLUMN($A$1),3,1)),$A175&amp;"*",INDIRECT(ADDRESS(ROW($A175),COLUMN($C$1),3,1)&amp;":"&amp;ADDRESS(ROW($A175)+MATCH("Г",$C176:$C$6000,0),COLUMN($C$1),3,1)),"&lt;&gt;Г"),SUMIFS(F176:F$6000,$A176:$A$6000,IF(AND($A175=$A176,$C175=$C176),$A175&amp;"*",IF(OR(MID($A175,1,1)="0",MID($A175,1,1)=0),"?"&amp;MID($A175,2,LEN($A175)-1),$A175&amp;".?")),$C176:$C$6000,"Г")))</f>
        <v>0</v>
      </c>
      <c r="G175" s="34">
        <f ca="1">IF(MID($A175,3,10)="1.1.3",SUMIFS(G176:G$6000,$A176:$A$6000,$A175&amp;".1",$B176:$B$6000,"Наименование объекта по производству электрической энергии всего, в том числе:")+SUMIFS(G176:G$6000,$A176:$A$6000,$A175&amp;".2",$B176:$B$6000,"Наименование объекта по производству электрической энергии всего, в том числе:"),IF(AND($C176&lt;&gt;"Г",$C176&lt;&gt;""),SUMIFS(INDIRECT(ADDRESS(ROW($A175),COLUMN(G$1),3,1)&amp;":"&amp;ADDRESS(ROW($A175)+MATCH("Г",$C176:$C$6000,0),COLUMN(G$1),3,1)),INDIRECT(ADDRESS(ROW($A175),COLUMN($A$1),3,1)&amp;":"&amp;ADDRESS(ROW($A175)+MATCH("Г",$C176:$C$6000,0),COLUMN($A$1),3,1)),$A175&amp;"*",INDIRECT(ADDRESS(ROW($A175),COLUMN($C$1),3,1)&amp;":"&amp;ADDRESS(ROW($A175)+MATCH("Г",$C176:$C$6000,0),COLUMN($C$1),3,1)),"&lt;&gt;Г"),SUMIFS(G176:G$6000,$A176:$A$6000,IF(AND($A175=$A176,$C175=$C176),$A175&amp;"*",IF(OR(MID($A175,1,1)="0",MID($A175,1,1)=0),"?"&amp;MID($A175,2,LEN($A175)-1),$A175&amp;".?")),$C176:$C$6000,"Г")))</f>
        <v>0</v>
      </c>
      <c r="H175" s="34">
        <f ca="1">IF(MID($A175,3,10)="1.1.3",SUMIFS(H176:H$6000,$A176:$A$6000,$A175&amp;".1",$B176:$B$6000,"Наименование объекта по производству электрической энергии всего, в том числе:")+SUMIFS(H176:H$6000,$A176:$A$6000,$A175&amp;".2",$B176:$B$6000,"Наименование объекта по производству электрической энергии всего, в том числе:"),IF(AND($C176&lt;&gt;"Г",$C176&lt;&gt;""),SUMIFS(INDIRECT(ADDRESS(ROW($A175),COLUMN(H$1),3,1)&amp;":"&amp;ADDRESS(ROW($A175)+MATCH("Г",$C176:$C$6000,0),COLUMN(H$1),3,1)),INDIRECT(ADDRESS(ROW($A175),COLUMN($A$1),3,1)&amp;":"&amp;ADDRESS(ROW($A175)+MATCH("Г",$C176:$C$6000,0),COLUMN($A$1),3,1)),$A175&amp;"*",INDIRECT(ADDRESS(ROW($A175),COLUMN($C$1),3,1)&amp;":"&amp;ADDRESS(ROW($A175)+MATCH("Г",$C176:$C$6000,0),COLUMN($C$1),3,1)),"&lt;&gt;Г"),SUMIFS(H176:H$6000,$A176:$A$6000,IF(AND($A175=$A176,$C175=$C176),$A175&amp;"*",IF(OR(MID($A175,1,1)="0",MID($A175,1,1)=0),"?"&amp;MID($A175,2,LEN($A175)-1),$A175&amp;".?")),$C176:$C$6000,"Г")))</f>
        <v>0</v>
      </c>
      <c r="I175" s="34">
        <f ca="1">IF(MID($A175,3,10)="1.1.3",SUMIFS(I176:I$6000,$A176:$A$6000,$A175&amp;".1",$B176:$B$6000,"Наименование объекта по производству электрической энергии всего, в том числе:")+SUMIFS(I176:I$6000,$A176:$A$6000,$A175&amp;".2",$B176:$B$6000,"Наименование объекта по производству электрической энергии всего, в том числе:"),IF(AND($C176&lt;&gt;"Г",$C176&lt;&gt;""),SUMIFS(INDIRECT(ADDRESS(ROW($A175),COLUMN(I$1),3,1)&amp;":"&amp;ADDRESS(ROW($A175)+MATCH("Г",$C176:$C$6000,0),COLUMN(I$1),3,1)),INDIRECT(ADDRESS(ROW($A175),COLUMN($A$1),3,1)&amp;":"&amp;ADDRESS(ROW($A175)+MATCH("Г",$C176:$C$6000,0),COLUMN($A$1),3,1)),$A175&amp;"*",INDIRECT(ADDRESS(ROW($A175),COLUMN($C$1),3,1)&amp;":"&amp;ADDRESS(ROW($A175)+MATCH("Г",$C176:$C$6000,0),COLUMN($C$1),3,1)),"&lt;&gt;Г"),SUMIFS(I176:I$6000,$A176:$A$6000,IF(AND($A175=$A176,$C175=$C176),$A175&amp;"*",IF(OR(MID($A175,1,1)="0",MID($A175,1,1)=0),"?"&amp;MID($A175,2,LEN($A175)-1),$A175&amp;".?")),$C176:$C$6000,"Г")))</f>
        <v>0</v>
      </c>
      <c r="J175" s="34">
        <f ca="1">IF(MID($A175,3,10)="1.1.3",SUMIFS(J176:J$6000,$A176:$A$6000,$A175&amp;".1",$B176:$B$6000,"Наименование объекта по производству электрической энергии всего, в том числе:")+SUMIFS(J176:J$6000,$A176:$A$6000,$A175&amp;".2",$B176:$B$6000,"Наименование объекта по производству электрической энергии всего, в том числе:"),IF(AND($C176&lt;&gt;"Г",$C176&lt;&gt;""),SUMIFS(INDIRECT(ADDRESS(ROW($A175),COLUMN(J$1),3,1)&amp;":"&amp;ADDRESS(ROW($A175)+MATCH("Г",$C176:$C$6000,0),COLUMN(J$1),3,1)),INDIRECT(ADDRESS(ROW($A175),COLUMN($A$1),3,1)&amp;":"&amp;ADDRESS(ROW($A175)+MATCH("Г",$C176:$C$6000,0),COLUMN($A$1),3,1)),$A175&amp;"*",INDIRECT(ADDRESS(ROW($A175),COLUMN($C$1),3,1)&amp;":"&amp;ADDRESS(ROW($A175)+MATCH("Г",$C176:$C$6000,0),COLUMN($C$1),3,1)),"&lt;&gt;Г"),SUMIFS(J176:J$6000,$A176:$A$6000,IF(AND($A175=$A176,$C175=$C176),$A175&amp;"*",IF(OR(MID($A175,1,1)="0",MID($A175,1,1)=0),"?"&amp;MID($A175,2,LEN($A175)-1),$A175&amp;".?")),$C176:$C$6000,"Г")))</f>
        <v>0</v>
      </c>
      <c r="K175" s="34">
        <f ca="1">IF(MID($A175,3,10)="1.1.3",SUMIFS(K176:K$6000,$A176:$A$6000,$A175&amp;".1",$B176:$B$6000,"Наименование объекта по производству электрической энергии всего, в том числе:")+SUMIFS(K176:K$6000,$A176:$A$6000,$A175&amp;".2",$B176:$B$6000,"Наименование объекта по производству электрической энергии всего, в том числе:"),IF(AND($C176&lt;&gt;"Г",$C176&lt;&gt;""),SUMIFS(INDIRECT(ADDRESS(ROW($A175),COLUMN(K$1),3,1)&amp;":"&amp;ADDRESS(ROW($A175)+MATCH("Г",$C176:$C$6000,0),COLUMN(K$1),3,1)),INDIRECT(ADDRESS(ROW($A175),COLUMN($A$1),3,1)&amp;":"&amp;ADDRESS(ROW($A175)+MATCH("Г",$C176:$C$6000,0),COLUMN($A$1),3,1)),$A175&amp;"*",INDIRECT(ADDRESS(ROW($A175),COLUMN($C$1),3,1)&amp;":"&amp;ADDRESS(ROW($A175)+MATCH("Г",$C176:$C$6000,0),COLUMN($C$1),3,1)),"&lt;&gt;Г"),SUMIFS(K176:K$6000,$A176:$A$6000,IF(AND($A175=$A176,$C175=$C176),$A175&amp;"*",IF(OR(MID($A175,1,1)="0",MID($A175,1,1)=0),"?"&amp;MID($A175,2,LEN($A175)-1),$A175&amp;".?")),$C176:$C$6000,"Г")))</f>
        <v>0</v>
      </c>
      <c r="L175" s="34">
        <f ca="1">IF(MID($A175,3,10)="1.1.3",SUMIFS(L176:L$6000,$A176:$A$6000,$A175&amp;".1",$B176:$B$6000,"Наименование объекта по производству электрической энергии всего, в том числе:")+SUMIFS(L176:L$6000,$A176:$A$6000,$A175&amp;".2",$B176:$B$6000,"Наименование объекта по производству электрической энергии всего, в том числе:"),IF(AND($C176&lt;&gt;"Г",$C176&lt;&gt;""),SUMIFS(INDIRECT(ADDRESS(ROW($A175),COLUMN(L$1),3,1)&amp;":"&amp;ADDRESS(ROW($A175)+MATCH("Г",$C176:$C$6000,0),COLUMN(L$1),3,1)),INDIRECT(ADDRESS(ROW($A175),COLUMN($A$1),3,1)&amp;":"&amp;ADDRESS(ROW($A175)+MATCH("Г",$C176:$C$6000,0),COLUMN($A$1),3,1)),$A175&amp;"*",INDIRECT(ADDRESS(ROW($A175),COLUMN($C$1),3,1)&amp;":"&amp;ADDRESS(ROW($A175)+MATCH("Г",$C176:$C$6000,0),COLUMN($C$1),3,1)),"&lt;&gt;Г"),SUMIFS(L176:L$6000,$A176:$A$6000,IF(AND($A175=$A176,$C175=$C176),$A175&amp;"*",IF(OR(MID($A175,1,1)="0",MID($A175,1,1)=0),"?"&amp;MID($A175,2,LEN($A175)-1),$A175&amp;".?")),$C176:$C$6000,"Г")))</f>
        <v>0</v>
      </c>
      <c r="M175" s="34">
        <f ca="1">IF(MID($A175,3,10)="1.1.3",SUMIFS(M176:M$6000,$A176:$A$6000,$A175&amp;".1",$B176:$B$6000,"Наименование объекта по производству электрической энергии всего, в том числе:")+SUMIFS(M176:M$6000,$A176:$A$6000,$A175&amp;".2",$B176:$B$6000,"Наименование объекта по производству электрической энергии всего, в том числе:"),IF(AND($C176&lt;&gt;"Г",$C176&lt;&gt;""),SUMIFS(INDIRECT(ADDRESS(ROW($A175),COLUMN(M$1),3,1)&amp;":"&amp;ADDRESS(ROW($A175)+MATCH("Г",$C176:$C$6000,0),COLUMN(M$1),3,1)),INDIRECT(ADDRESS(ROW($A175),COLUMN($A$1),3,1)&amp;":"&amp;ADDRESS(ROW($A175)+MATCH("Г",$C176:$C$6000,0),COLUMN($A$1),3,1)),$A175&amp;"*",INDIRECT(ADDRESS(ROW($A175),COLUMN($C$1),3,1)&amp;":"&amp;ADDRESS(ROW($A175)+MATCH("Г",$C176:$C$6000,0),COLUMN($C$1),3,1)),"&lt;&gt;Г"),SUMIFS(M176:M$6000,$A176:$A$6000,IF(AND($A175=$A176,$C175=$C176),$A175&amp;"*",IF(OR(MID($A175,1,1)="0",MID($A175,1,1)=0),"?"&amp;MID($A175,2,LEN($A175)-1),$A175&amp;".?")),$C176:$C$6000,"Г")))</f>
        <v>0</v>
      </c>
      <c r="N175" s="32" t="s">
        <v>498</v>
      </c>
    </row>
    <row r="176" spans="1:14" s="26" customFormat="1" ht="37.5" x14ac:dyDescent="0.3">
      <c r="A176" s="32" t="s">
        <v>350</v>
      </c>
      <c r="B176" s="33" t="s">
        <v>58</v>
      </c>
      <c r="C176" s="32" t="s">
        <v>33</v>
      </c>
      <c r="D176" s="34">
        <f ca="1">IF(MID($A176,3,10)="1.1.3",SUMIFS(D177:D$6000,$A177:$A$6000,$A176&amp;".1",$B177:$B$6000,"Наименование объекта по производству электрической энергии всего, в том числе:")+SUMIFS(D177:D$6000,$A177:$A$6000,$A176&amp;".2",$B177:$B$6000,"Наименование объекта по производству электрической энергии всего, в том числе:"),IF(AND($C177&lt;&gt;"Г",$C177&lt;&gt;""),SUMIFS(INDIRECT(ADDRESS(ROW($A176),COLUMN(D$1),3,1)&amp;":"&amp;ADDRESS(ROW($A176)+MATCH("Г",$C177:$C$6000,0),COLUMN(D$1),3,1)),INDIRECT(ADDRESS(ROW($A176),COLUMN($A$1),3,1)&amp;":"&amp;ADDRESS(ROW($A176)+MATCH("Г",$C177:$C$6000,0),COLUMN($A$1),3,1)),$A176&amp;"*",INDIRECT(ADDRESS(ROW($A176),COLUMN($C$1),3,1)&amp;":"&amp;ADDRESS(ROW($A176)+MATCH("Г",$C177:$C$6000,0),COLUMN($C$1),3,1)),"&lt;&gt;Г"),SUMIFS(D177:D$6000,$A177:$A$6000,IF(AND($A176=$A177,$C176=$C177),$A176&amp;"*",IF(OR(MID($A176,1,1)="0",MID($A176,1,1)=0),"?"&amp;MID($A176,2,LEN($A176)-1),$A176&amp;".?")),$C177:$C$6000,"Г")))</f>
        <v>0</v>
      </c>
      <c r="E176" s="34">
        <f ca="1">IF(MID($A176,3,10)="1.1.3",SUMIFS(E177:E$6000,$A177:$A$6000,$A176&amp;".1",$B177:$B$6000,"Наименование объекта по производству электрической энергии всего, в том числе:")+SUMIFS(E177:E$6000,$A177:$A$6000,$A176&amp;".2",$B177:$B$6000,"Наименование объекта по производству электрической энергии всего, в том числе:"),IF(AND($C177&lt;&gt;"Г",$C177&lt;&gt;""),SUMIFS(INDIRECT(ADDRESS(ROW($A176),COLUMN(E$1),3,1)&amp;":"&amp;ADDRESS(ROW($A176)+MATCH("Г",$C177:$C$6000,0),COLUMN(E$1),3,1)),INDIRECT(ADDRESS(ROW($A176),COLUMN($A$1),3,1)&amp;":"&amp;ADDRESS(ROW($A176)+MATCH("Г",$C177:$C$6000,0),COLUMN($A$1),3,1)),$A176&amp;"*",INDIRECT(ADDRESS(ROW($A176),COLUMN($C$1),3,1)&amp;":"&amp;ADDRESS(ROW($A176)+MATCH("Г",$C177:$C$6000,0),COLUMN($C$1),3,1)),"&lt;&gt;Г"),SUMIFS(E177:E$6000,$A177:$A$6000,IF(AND($A176=$A177,$C176=$C177),$A176&amp;"*",IF(OR(MID($A176,1,1)="0",MID($A176,1,1)=0),"?"&amp;MID($A176,2,LEN($A176)-1),$A176&amp;".?")),$C177:$C$6000,"Г")))</f>
        <v>0</v>
      </c>
      <c r="F176" s="34">
        <f ca="1">IF(MID($A176,3,10)="1.1.3",SUMIFS(F177:F$6000,$A177:$A$6000,$A176&amp;".1",$B177:$B$6000,"Наименование объекта по производству электрической энергии всего, в том числе:")+SUMIFS(F177:F$6000,$A177:$A$6000,$A176&amp;".2",$B177:$B$6000,"Наименование объекта по производству электрической энергии всего, в том числе:"),IF(AND($C177&lt;&gt;"Г",$C177&lt;&gt;""),SUMIFS(INDIRECT(ADDRESS(ROW($A176),COLUMN(F$1),3,1)&amp;":"&amp;ADDRESS(ROW($A176)+MATCH("Г",$C177:$C$6000,0),COLUMN(F$1),3,1)),INDIRECT(ADDRESS(ROW($A176),COLUMN($A$1),3,1)&amp;":"&amp;ADDRESS(ROW($A176)+MATCH("Г",$C177:$C$6000,0),COLUMN($A$1),3,1)),$A176&amp;"*",INDIRECT(ADDRESS(ROW($A176),COLUMN($C$1),3,1)&amp;":"&amp;ADDRESS(ROW($A176)+MATCH("Г",$C177:$C$6000,0),COLUMN($C$1),3,1)),"&lt;&gt;Г"),SUMIFS(F177:F$6000,$A177:$A$6000,IF(AND($A176=$A177,$C176=$C177),$A176&amp;"*",IF(OR(MID($A176,1,1)="0",MID($A176,1,1)=0),"?"&amp;MID($A176,2,LEN($A176)-1),$A176&amp;".?")),$C177:$C$6000,"Г")))</f>
        <v>0</v>
      </c>
      <c r="G176" s="34">
        <f ca="1">IF(MID($A176,3,10)="1.1.3",SUMIFS(G177:G$6000,$A177:$A$6000,$A176&amp;".1",$B177:$B$6000,"Наименование объекта по производству электрической энергии всего, в том числе:")+SUMIFS(G177:G$6000,$A177:$A$6000,$A176&amp;".2",$B177:$B$6000,"Наименование объекта по производству электрической энергии всего, в том числе:"),IF(AND($C177&lt;&gt;"Г",$C177&lt;&gt;""),SUMIFS(INDIRECT(ADDRESS(ROW($A176),COLUMN(G$1),3,1)&amp;":"&amp;ADDRESS(ROW($A176)+MATCH("Г",$C177:$C$6000,0),COLUMN(G$1),3,1)),INDIRECT(ADDRESS(ROW($A176),COLUMN($A$1),3,1)&amp;":"&amp;ADDRESS(ROW($A176)+MATCH("Г",$C177:$C$6000,0),COLUMN($A$1),3,1)),$A176&amp;"*",INDIRECT(ADDRESS(ROW($A176),COLUMN($C$1),3,1)&amp;":"&amp;ADDRESS(ROW($A176)+MATCH("Г",$C177:$C$6000,0),COLUMN($C$1),3,1)),"&lt;&gt;Г"),SUMIFS(G177:G$6000,$A177:$A$6000,IF(AND($A176=$A177,$C176=$C177),$A176&amp;"*",IF(OR(MID($A176,1,1)="0",MID($A176,1,1)=0),"?"&amp;MID($A176,2,LEN($A176)-1),$A176&amp;".?")),$C177:$C$6000,"Г")))</f>
        <v>0</v>
      </c>
      <c r="H176" s="34">
        <f ca="1">IF(MID($A176,3,10)="1.1.3",SUMIFS(H177:H$6000,$A177:$A$6000,$A176&amp;".1",$B177:$B$6000,"Наименование объекта по производству электрической энергии всего, в том числе:")+SUMIFS(H177:H$6000,$A177:$A$6000,$A176&amp;".2",$B177:$B$6000,"Наименование объекта по производству электрической энергии всего, в том числе:"),IF(AND($C177&lt;&gt;"Г",$C177&lt;&gt;""),SUMIFS(INDIRECT(ADDRESS(ROW($A176),COLUMN(H$1),3,1)&amp;":"&amp;ADDRESS(ROW($A176)+MATCH("Г",$C177:$C$6000,0),COLUMN(H$1),3,1)),INDIRECT(ADDRESS(ROW($A176),COLUMN($A$1),3,1)&amp;":"&amp;ADDRESS(ROW($A176)+MATCH("Г",$C177:$C$6000,0),COLUMN($A$1),3,1)),$A176&amp;"*",INDIRECT(ADDRESS(ROW($A176),COLUMN($C$1),3,1)&amp;":"&amp;ADDRESS(ROW($A176)+MATCH("Г",$C177:$C$6000,0),COLUMN($C$1),3,1)),"&lt;&gt;Г"),SUMIFS(H177:H$6000,$A177:$A$6000,IF(AND($A176=$A177,$C176=$C177),$A176&amp;"*",IF(OR(MID($A176,1,1)="0",MID($A176,1,1)=0),"?"&amp;MID($A176,2,LEN($A176)-1),$A176&amp;".?")),$C177:$C$6000,"Г")))</f>
        <v>0</v>
      </c>
      <c r="I176" s="34">
        <f ca="1">IF(MID($A176,3,10)="1.1.3",SUMIFS(I177:I$6000,$A177:$A$6000,$A176&amp;".1",$B177:$B$6000,"Наименование объекта по производству электрической энергии всего, в том числе:")+SUMIFS(I177:I$6000,$A177:$A$6000,$A176&amp;".2",$B177:$B$6000,"Наименование объекта по производству электрической энергии всего, в том числе:"),IF(AND($C177&lt;&gt;"Г",$C177&lt;&gt;""),SUMIFS(INDIRECT(ADDRESS(ROW($A176),COLUMN(I$1),3,1)&amp;":"&amp;ADDRESS(ROW($A176)+MATCH("Г",$C177:$C$6000,0),COLUMN(I$1),3,1)),INDIRECT(ADDRESS(ROW($A176),COLUMN($A$1),3,1)&amp;":"&amp;ADDRESS(ROW($A176)+MATCH("Г",$C177:$C$6000,0),COLUMN($A$1),3,1)),$A176&amp;"*",INDIRECT(ADDRESS(ROW($A176),COLUMN($C$1),3,1)&amp;":"&amp;ADDRESS(ROW($A176)+MATCH("Г",$C177:$C$6000,0),COLUMN($C$1),3,1)),"&lt;&gt;Г"),SUMIFS(I177:I$6000,$A177:$A$6000,IF(AND($A176=$A177,$C176=$C177),$A176&amp;"*",IF(OR(MID($A176,1,1)="0",MID($A176,1,1)=0),"?"&amp;MID($A176,2,LEN($A176)-1),$A176&amp;".?")),$C177:$C$6000,"Г")))</f>
        <v>0</v>
      </c>
      <c r="J176" s="34">
        <f ca="1">IF(MID($A176,3,10)="1.1.3",SUMIFS(J177:J$6000,$A177:$A$6000,$A176&amp;".1",$B177:$B$6000,"Наименование объекта по производству электрической энергии всего, в том числе:")+SUMIFS(J177:J$6000,$A177:$A$6000,$A176&amp;".2",$B177:$B$6000,"Наименование объекта по производству электрической энергии всего, в том числе:"),IF(AND($C177&lt;&gt;"Г",$C177&lt;&gt;""),SUMIFS(INDIRECT(ADDRESS(ROW($A176),COLUMN(J$1),3,1)&amp;":"&amp;ADDRESS(ROW($A176)+MATCH("Г",$C177:$C$6000,0),COLUMN(J$1),3,1)),INDIRECT(ADDRESS(ROW($A176),COLUMN($A$1),3,1)&amp;":"&amp;ADDRESS(ROW($A176)+MATCH("Г",$C177:$C$6000,0),COLUMN($A$1),3,1)),$A176&amp;"*",INDIRECT(ADDRESS(ROW($A176),COLUMN($C$1),3,1)&amp;":"&amp;ADDRESS(ROW($A176)+MATCH("Г",$C177:$C$6000,0),COLUMN($C$1),3,1)),"&lt;&gt;Г"),SUMIFS(J177:J$6000,$A177:$A$6000,IF(AND($A176=$A177,$C176=$C177),$A176&amp;"*",IF(OR(MID($A176,1,1)="0",MID($A176,1,1)=0),"?"&amp;MID($A176,2,LEN($A176)-1),$A176&amp;".?")),$C177:$C$6000,"Г")))</f>
        <v>0</v>
      </c>
      <c r="K176" s="34">
        <f ca="1">IF(MID($A176,3,10)="1.1.3",SUMIFS(K177:K$6000,$A177:$A$6000,$A176&amp;".1",$B177:$B$6000,"Наименование объекта по производству электрической энергии всего, в том числе:")+SUMIFS(K177:K$6000,$A177:$A$6000,$A176&amp;".2",$B177:$B$6000,"Наименование объекта по производству электрической энергии всего, в том числе:"),IF(AND($C177&lt;&gt;"Г",$C177&lt;&gt;""),SUMIFS(INDIRECT(ADDRESS(ROW($A176),COLUMN(K$1),3,1)&amp;":"&amp;ADDRESS(ROW($A176)+MATCH("Г",$C177:$C$6000,0),COLUMN(K$1),3,1)),INDIRECT(ADDRESS(ROW($A176),COLUMN($A$1),3,1)&amp;":"&amp;ADDRESS(ROW($A176)+MATCH("Г",$C177:$C$6000,0),COLUMN($A$1),3,1)),$A176&amp;"*",INDIRECT(ADDRESS(ROW($A176),COLUMN($C$1),3,1)&amp;":"&amp;ADDRESS(ROW($A176)+MATCH("Г",$C177:$C$6000,0),COLUMN($C$1),3,1)),"&lt;&gt;Г"),SUMIFS(K177:K$6000,$A177:$A$6000,IF(AND($A176=$A177,$C176=$C177),$A176&amp;"*",IF(OR(MID($A176,1,1)="0",MID($A176,1,1)=0),"?"&amp;MID($A176,2,LEN($A176)-1),$A176&amp;".?")),$C177:$C$6000,"Г")))</f>
        <v>0</v>
      </c>
      <c r="L176" s="34">
        <f ca="1">IF(MID($A176,3,10)="1.1.3",SUMIFS(L177:L$6000,$A177:$A$6000,$A176&amp;".1",$B177:$B$6000,"Наименование объекта по производству электрической энергии всего, в том числе:")+SUMIFS(L177:L$6000,$A177:$A$6000,$A176&amp;".2",$B177:$B$6000,"Наименование объекта по производству электрической энергии всего, в том числе:"),IF(AND($C177&lt;&gt;"Г",$C177&lt;&gt;""),SUMIFS(INDIRECT(ADDRESS(ROW($A176),COLUMN(L$1),3,1)&amp;":"&amp;ADDRESS(ROW($A176)+MATCH("Г",$C177:$C$6000,0),COLUMN(L$1),3,1)),INDIRECT(ADDRESS(ROW($A176),COLUMN($A$1),3,1)&amp;":"&amp;ADDRESS(ROW($A176)+MATCH("Г",$C177:$C$6000,0),COLUMN($A$1),3,1)),$A176&amp;"*",INDIRECT(ADDRESS(ROW($A176),COLUMN($C$1),3,1)&amp;":"&amp;ADDRESS(ROW($A176)+MATCH("Г",$C177:$C$6000,0),COLUMN($C$1),3,1)),"&lt;&gt;Г"),SUMIFS(L177:L$6000,$A177:$A$6000,IF(AND($A176=$A177,$C176=$C177),$A176&amp;"*",IF(OR(MID($A176,1,1)="0",MID($A176,1,1)=0),"?"&amp;MID($A176,2,LEN($A176)-1),$A176&amp;".?")),$C177:$C$6000,"Г")))</f>
        <v>0</v>
      </c>
      <c r="M176" s="34">
        <f ca="1">IF(MID($A176,3,10)="1.1.3",SUMIFS(M177:M$6000,$A177:$A$6000,$A176&amp;".1",$B177:$B$6000,"Наименование объекта по производству электрической энергии всего, в том числе:")+SUMIFS(M177:M$6000,$A177:$A$6000,$A176&amp;".2",$B177:$B$6000,"Наименование объекта по производству электрической энергии всего, в том числе:"),IF(AND($C177&lt;&gt;"Г",$C177&lt;&gt;""),SUMIFS(INDIRECT(ADDRESS(ROW($A176),COLUMN(M$1),3,1)&amp;":"&amp;ADDRESS(ROW($A176)+MATCH("Г",$C177:$C$6000,0),COLUMN(M$1),3,1)),INDIRECT(ADDRESS(ROW($A176),COLUMN($A$1),3,1)&amp;":"&amp;ADDRESS(ROW($A176)+MATCH("Г",$C177:$C$6000,0),COLUMN($A$1),3,1)),$A176&amp;"*",INDIRECT(ADDRESS(ROW($A176),COLUMN($C$1),3,1)&amp;":"&amp;ADDRESS(ROW($A176)+MATCH("Г",$C177:$C$6000,0),COLUMN($C$1),3,1)),"&lt;&gt;Г"),SUMIFS(M177:M$6000,$A177:$A$6000,IF(AND($A176=$A177,$C176=$C177),$A176&amp;"*",IF(OR(MID($A176,1,1)="0",MID($A176,1,1)=0),"?"&amp;MID($A176,2,LEN($A176)-1),$A176&amp;".?")),$C177:$C$6000,"Г")))</f>
        <v>0</v>
      </c>
      <c r="N176" s="32" t="s">
        <v>498</v>
      </c>
    </row>
    <row r="177" spans="1:14" s="26" customFormat="1" ht="93.75" x14ac:dyDescent="0.3">
      <c r="A177" s="36" t="s">
        <v>350</v>
      </c>
      <c r="B177" s="37" t="s">
        <v>351</v>
      </c>
      <c r="C177" s="36" t="s">
        <v>352</v>
      </c>
      <c r="D177" s="38">
        <v>0</v>
      </c>
      <c r="E177" s="38">
        <v>0</v>
      </c>
      <c r="F177" s="38">
        <v>0</v>
      </c>
      <c r="G177" s="38">
        <v>0</v>
      </c>
      <c r="H177" s="38">
        <v>0</v>
      </c>
      <c r="I177" s="38">
        <v>0</v>
      </c>
      <c r="J177" s="38">
        <v>0</v>
      </c>
      <c r="K177" s="38">
        <v>0</v>
      </c>
      <c r="L177" s="38">
        <v>0</v>
      </c>
      <c r="M177" s="38">
        <v>0</v>
      </c>
      <c r="N177" s="36" t="s">
        <v>499</v>
      </c>
    </row>
    <row r="178" spans="1:14" s="35" customFormat="1" ht="93.75" x14ac:dyDescent="0.3">
      <c r="A178" s="36" t="s">
        <v>350</v>
      </c>
      <c r="B178" s="37" t="s">
        <v>353</v>
      </c>
      <c r="C178" s="36" t="s">
        <v>354</v>
      </c>
      <c r="D178" s="38">
        <v>0</v>
      </c>
      <c r="E178" s="38">
        <v>0</v>
      </c>
      <c r="F178" s="38">
        <v>0</v>
      </c>
      <c r="G178" s="38">
        <v>0</v>
      </c>
      <c r="H178" s="38">
        <v>0</v>
      </c>
      <c r="I178" s="38">
        <v>0</v>
      </c>
      <c r="J178" s="38">
        <v>0</v>
      </c>
      <c r="K178" s="38">
        <v>0</v>
      </c>
      <c r="L178" s="38">
        <v>0</v>
      </c>
      <c r="M178" s="38">
        <v>0</v>
      </c>
      <c r="N178" s="36" t="s">
        <v>499</v>
      </c>
    </row>
    <row r="179" spans="1:14" s="35" customFormat="1" ht="75" x14ac:dyDescent="0.3">
      <c r="A179" s="36" t="s">
        <v>350</v>
      </c>
      <c r="B179" s="37" t="s">
        <v>355</v>
      </c>
      <c r="C179" s="36" t="s">
        <v>356</v>
      </c>
      <c r="D179" s="38">
        <v>0</v>
      </c>
      <c r="E179" s="38">
        <v>0</v>
      </c>
      <c r="F179" s="38">
        <v>0</v>
      </c>
      <c r="G179" s="38">
        <v>0</v>
      </c>
      <c r="H179" s="38">
        <v>0</v>
      </c>
      <c r="I179" s="38">
        <v>0</v>
      </c>
      <c r="J179" s="38">
        <v>0</v>
      </c>
      <c r="K179" s="38">
        <v>0</v>
      </c>
      <c r="L179" s="38">
        <v>0</v>
      </c>
      <c r="M179" s="38">
        <v>0</v>
      </c>
      <c r="N179" s="36" t="s">
        <v>499</v>
      </c>
    </row>
    <row r="180" spans="1:14" s="26" customFormat="1" ht="56.25" x14ac:dyDescent="0.3">
      <c r="A180" s="36" t="s">
        <v>350</v>
      </c>
      <c r="B180" s="37" t="s">
        <v>357</v>
      </c>
      <c r="C180" s="36" t="s">
        <v>358</v>
      </c>
      <c r="D180" s="38">
        <v>0</v>
      </c>
      <c r="E180" s="38">
        <v>0</v>
      </c>
      <c r="F180" s="38">
        <v>0</v>
      </c>
      <c r="G180" s="38">
        <v>0</v>
      </c>
      <c r="H180" s="38">
        <v>0</v>
      </c>
      <c r="I180" s="38">
        <v>0</v>
      </c>
      <c r="J180" s="38">
        <v>0</v>
      </c>
      <c r="K180" s="38">
        <v>0</v>
      </c>
      <c r="L180" s="38">
        <v>0</v>
      </c>
      <c r="M180" s="38">
        <v>0</v>
      </c>
      <c r="N180" s="36" t="s">
        <v>499</v>
      </c>
    </row>
    <row r="181" spans="1:14" s="26" customFormat="1" ht="75" x14ac:dyDescent="0.3">
      <c r="A181" s="36" t="s">
        <v>350</v>
      </c>
      <c r="B181" s="37" t="s">
        <v>359</v>
      </c>
      <c r="C181" s="36" t="s">
        <v>360</v>
      </c>
      <c r="D181" s="38">
        <v>0</v>
      </c>
      <c r="E181" s="38">
        <v>0</v>
      </c>
      <c r="F181" s="38">
        <v>0</v>
      </c>
      <c r="G181" s="38">
        <v>0</v>
      </c>
      <c r="H181" s="38">
        <v>0</v>
      </c>
      <c r="I181" s="38">
        <v>0</v>
      </c>
      <c r="J181" s="38">
        <v>0</v>
      </c>
      <c r="K181" s="38">
        <v>0</v>
      </c>
      <c r="L181" s="38">
        <v>0</v>
      </c>
      <c r="M181" s="38">
        <v>0</v>
      </c>
      <c r="N181" s="36" t="s">
        <v>499</v>
      </c>
    </row>
    <row r="182" spans="1:14" s="26" customFormat="1" ht="56.25" x14ac:dyDescent="0.3">
      <c r="A182" s="36" t="s">
        <v>350</v>
      </c>
      <c r="B182" s="37" t="s">
        <v>361</v>
      </c>
      <c r="C182" s="36" t="s">
        <v>362</v>
      </c>
      <c r="D182" s="38">
        <v>0</v>
      </c>
      <c r="E182" s="38">
        <v>0</v>
      </c>
      <c r="F182" s="38">
        <v>0</v>
      </c>
      <c r="G182" s="38">
        <v>0</v>
      </c>
      <c r="H182" s="38">
        <v>0</v>
      </c>
      <c r="I182" s="38">
        <v>0</v>
      </c>
      <c r="J182" s="38">
        <v>0</v>
      </c>
      <c r="K182" s="38">
        <v>0</v>
      </c>
      <c r="L182" s="38">
        <v>0</v>
      </c>
      <c r="M182" s="38">
        <v>0</v>
      </c>
      <c r="N182" s="36" t="s">
        <v>499</v>
      </c>
    </row>
    <row r="183" spans="1:14" s="35" customFormat="1" ht="56.25" x14ac:dyDescent="0.3">
      <c r="A183" s="36" t="s">
        <v>350</v>
      </c>
      <c r="B183" s="37" t="s">
        <v>363</v>
      </c>
      <c r="C183" s="36" t="s">
        <v>364</v>
      </c>
      <c r="D183" s="38">
        <v>0</v>
      </c>
      <c r="E183" s="38">
        <v>0</v>
      </c>
      <c r="F183" s="38">
        <v>0</v>
      </c>
      <c r="G183" s="38">
        <v>0</v>
      </c>
      <c r="H183" s="38">
        <v>0</v>
      </c>
      <c r="I183" s="38">
        <v>0</v>
      </c>
      <c r="J183" s="38">
        <v>0</v>
      </c>
      <c r="K183" s="38">
        <v>0</v>
      </c>
      <c r="L183" s="38">
        <v>0</v>
      </c>
      <c r="M183" s="38">
        <v>0</v>
      </c>
      <c r="N183" s="36" t="s">
        <v>499</v>
      </c>
    </row>
    <row r="184" spans="1:14" s="26" customFormat="1" ht="37.5" x14ac:dyDescent="0.3">
      <c r="A184" s="32" t="s">
        <v>365</v>
      </c>
      <c r="B184" s="33" t="s">
        <v>59</v>
      </c>
      <c r="C184" s="32" t="s">
        <v>33</v>
      </c>
      <c r="D184" s="34">
        <f ca="1">IF(MID($A184,3,10)="1.1.3",SUMIFS(D185:D$6000,$A185:$A$6000,$A184&amp;".1",$B185:$B$6000,"Наименование объекта по производству электрической энергии всего, в том числе:")+SUMIFS(D185:D$6000,$A185:$A$6000,$A184&amp;".2",$B185:$B$6000,"Наименование объекта по производству электрической энергии всего, в том числе:"),IF(AND($C185&lt;&gt;"Г",$C185&lt;&gt;""),SUMIFS(INDIRECT(ADDRESS(ROW($A184),COLUMN(D$1),3,1)&amp;":"&amp;ADDRESS(ROW($A184)+MATCH("Г",$C185:$C$6000,0),COLUMN(D$1),3,1)),INDIRECT(ADDRESS(ROW($A184),COLUMN($A$1),3,1)&amp;":"&amp;ADDRESS(ROW($A184)+MATCH("Г",$C185:$C$6000,0),COLUMN($A$1),3,1)),$A184&amp;"*",INDIRECT(ADDRESS(ROW($A184),COLUMN($C$1),3,1)&amp;":"&amp;ADDRESS(ROW($A184)+MATCH("Г",$C185:$C$6000,0),COLUMN($C$1),3,1)),"&lt;&gt;Г"),SUMIFS(D185:D$6000,$A185:$A$6000,IF(AND($A184=$A185,$C184=$C185),$A184&amp;"*",IF(OR(MID($A184,1,1)="0",MID($A184,1,1)=0),"?"&amp;MID($A184,2,LEN($A184)-1),$A184&amp;".?")),$C185:$C$6000,"Г")))</f>
        <v>0</v>
      </c>
      <c r="E184" s="34">
        <f ca="1">IF(MID($A184,3,10)="1.1.3",SUMIFS(E185:E$6000,$A185:$A$6000,$A184&amp;".1",$B185:$B$6000,"Наименование объекта по производству электрической энергии всего, в том числе:")+SUMIFS(E185:E$6000,$A185:$A$6000,$A184&amp;".2",$B185:$B$6000,"Наименование объекта по производству электрической энергии всего, в том числе:"),IF(AND($C185&lt;&gt;"Г",$C185&lt;&gt;""),SUMIFS(INDIRECT(ADDRESS(ROW($A184),COLUMN(E$1),3,1)&amp;":"&amp;ADDRESS(ROW($A184)+MATCH("Г",$C185:$C$6000,0),COLUMN(E$1),3,1)),INDIRECT(ADDRESS(ROW($A184),COLUMN($A$1),3,1)&amp;":"&amp;ADDRESS(ROW($A184)+MATCH("Г",$C185:$C$6000,0),COLUMN($A$1),3,1)),$A184&amp;"*",INDIRECT(ADDRESS(ROW($A184),COLUMN($C$1),3,1)&amp;":"&amp;ADDRESS(ROW($A184)+MATCH("Г",$C185:$C$6000,0),COLUMN($C$1),3,1)),"&lt;&gt;Г"),SUMIFS(E185:E$6000,$A185:$A$6000,IF(AND($A184=$A185,$C184=$C185),$A184&amp;"*",IF(OR(MID($A184,1,1)="0",MID($A184,1,1)=0),"?"&amp;MID($A184,2,LEN($A184)-1),$A184&amp;".?")),$C185:$C$6000,"Г")))</f>
        <v>0</v>
      </c>
      <c r="F184" s="34">
        <f ca="1">IF(MID($A184,3,10)="1.1.3",SUMIFS(F185:F$6000,$A185:$A$6000,$A184&amp;".1",$B185:$B$6000,"Наименование объекта по производству электрической энергии всего, в том числе:")+SUMIFS(F185:F$6000,$A185:$A$6000,$A184&amp;".2",$B185:$B$6000,"Наименование объекта по производству электрической энергии всего, в том числе:"),IF(AND($C185&lt;&gt;"Г",$C185&lt;&gt;""),SUMIFS(INDIRECT(ADDRESS(ROW($A184),COLUMN(F$1),3,1)&amp;":"&amp;ADDRESS(ROW($A184)+MATCH("Г",$C185:$C$6000,0),COLUMN(F$1),3,1)),INDIRECT(ADDRESS(ROW($A184),COLUMN($A$1),3,1)&amp;":"&amp;ADDRESS(ROW($A184)+MATCH("Г",$C185:$C$6000,0),COLUMN($A$1),3,1)),$A184&amp;"*",INDIRECT(ADDRESS(ROW($A184),COLUMN($C$1),3,1)&amp;":"&amp;ADDRESS(ROW($A184)+MATCH("Г",$C185:$C$6000,0),COLUMN($C$1),3,1)),"&lt;&gt;Г"),SUMIFS(F185:F$6000,$A185:$A$6000,IF(AND($A184=$A185,$C184=$C185),$A184&amp;"*",IF(OR(MID($A184,1,1)="0",MID($A184,1,1)=0),"?"&amp;MID($A184,2,LEN($A184)-1),$A184&amp;".?")),$C185:$C$6000,"Г")))</f>
        <v>0</v>
      </c>
      <c r="G184" s="34">
        <f ca="1">IF(MID($A184,3,10)="1.1.3",SUMIFS(G185:G$6000,$A185:$A$6000,$A184&amp;".1",$B185:$B$6000,"Наименование объекта по производству электрической энергии всего, в том числе:")+SUMIFS(G185:G$6000,$A185:$A$6000,$A184&amp;".2",$B185:$B$6000,"Наименование объекта по производству электрической энергии всего, в том числе:"),IF(AND($C185&lt;&gt;"Г",$C185&lt;&gt;""),SUMIFS(INDIRECT(ADDRESS(ROW($A184),COLUMN(G$1),3,1)&amp;":"&amp;ADDRESS(ROW($A184)+MATCH("Г",$C185:$C$6000,0),COLUMN(G$1),3,1)),INDIRECT(ADDRESS(ROW($A184),COLUMN($A$1),3,1)&amp;":"&amp;ADDRESS(ROW($A184)+MATCH("Г",$C185:$C$6000,0),COLUMN($A$1),3,1)),$A184&amp;"*",INDIRECT(ADDRESS(ROW($A184),COLUMN($C$1),3,1)&amp;":"&amp;ADDRESS(ROW($A184)+MATCH("Г",$C185:$C$6000,0),COLUMN($C$1),3,1)),"&lt;&gt;Г"),SUMIFS(G185:G$6000,$A185:$A$6000,IF(AND($A184=$A185,$C184=$C185),$A184&amp;"*",IF(OR(MID($A184,1,1)="0",MID($A184,1,1)=0),"?"&amp;MID($A184,2,LEN($A184)-1),$A184&amp;".?")),$C185:$C$6000,"Г")))</f>
        <v>0</v>
      </c>
      <c r="H184" s="34">
        <f ca="1">IF(MID($A184,3,10)="1.1.3",SUMIFS(H185:H$6000,$A185:$A$6000,$A184&amp;".1",$B185:$B$6000,"Наименование объекта по производству электрической энергии всего, в том числе:")+SUMIFS(H185:H$6000,$A185:$A$6000,$A184&amp;".2",$B185:$B$6000,"Наименование объекта по производству электрической энергии всего, в том числе:"),IF(AND($C185&lt;&gt;"Г",$C185&lt;&gt;""),SUMIFS(INDIRECT(ADDRESS(ROW($A184),COLUMN(H$1),3,1)&amp;":"&amp;ADDRESS(ROW($A184)+MATCH("Г",$C185:$C$6000,0),COLUMN(H$1),3,1)),INDIRECT(ADDRESS(ROW($A184),COLUMN($A$1),3,1)&amp;":"&amp;ADDRESS(ROW($A184)+MATCH("Г",$C185:$C$6000,0),COLUMN($A$1),3,1)),$A184&amp;"*",INDIRECT(ADDRESS(ROW($A184),COLUMN($C$1),3,1)&amp;":"&amp;ADDRESS(ROW($A184)+MATCH("Г",$C185:$C$6000,0),COLUMN($C$1),3,1)),"&lt;&gt;Г"),SUMIFS(H185:H$6000,$A185:$A$6000,IF(AND($A184=$A185,$C184=$C185),$A184&amp;"*",IF(OR(MID($A184,1,1)="0",MID($A184,1,1)=0),"?"&amp;MID($A184,2,LEN($A184)-1),$A184&amp;".?")),$C185:$C$6000,"Г")))</f>
        <v>0</v>
      </c>
      <c r="I184" s="34">
        <f ca="1">IF(MID($A184,3,10)="1.1.3",SUMIFS(I185:I$6000,$A185:$A$6000,$A184&amp;".1",$B185:$B$6000,"Наименование объекта по производству электрической энергии всего, в том числе:")+SUMIFS(I185:I$6000,$A185:$A$6000,$A184&amp;".2",$B185:$B$6000,"Наименование объекта по производству электрической энергии всего, в том числе:"),IF(AND($C185&lt;&gt;"Г",$C185&lt;&gt;""),SUMIFS(INDIRECT(ADDRESS(ROW($A184),COLUMN(I$1),3,1)&amp;":"&amp;ADDRESS(ROW($A184)+MATCH("Г",$C185:$C$6000,0),COLUMN(I$1),3,1)),INDIRECT(ADDRESS(ROW($A184),COLUMN($A$1),3,1)&amp;":"&amp;ADDRESS(ROW($A184)+MATCH("Г",$C185:$C$6000,0),COLUMN($A$1),3,1)),$A184&amp;"*",INDIRECT(ADDRESS(ROW($A184),COLUMN($C$1),3,1)&amp;":"&amp;ADDRESS(ROW($A184)+MATCH("Г",$C185:$C$6000,0),COLUMN($C$1),3,1)),"&lt;&gt;Г"),SUMIFS(I185:I$6000,$A185:$A$6000,IF(AND($A184=$A185,$C184=$C185),$A184&amp;"*",IF(OR(MID($A184,1,1)="0",MID($A184,1,1)=0),"?"&amp;MID($A184,2,LEN($A184)-1),$A184&amp;".?")),$C185:$C$6000,"Г")))</f>
        <v>0</v>
      </c>
      <c r="J184" s="34">
        <f ca="1">IF(MID($A184,3,10)="1.1.3",SUMIFS(J185:J$6000,$A185:$A$6000,$A184&amp;".1",$B185:$B$6000,"Наименование объекта по производству электрической энергии всего, в том числе:")+SUMIFS(J185:J$6000,$A185:$A$6000,$A184&amp;".2",$B185:$B$6000,"Наименование объекта по производству электрической энергии всего, в том числе:"),IF(AND($C185&lt;&gt;"Г",$C185&lt;&gt;""),SUMIFS(INDIRECT(ADDRESS(ROW($A184),COLUMN(J$1),3,1)&amp;":"&amp;ADDRESS(ROW($A184)+MATCH("Г",$C185:$C$6000,0),COLUMN(J$1),3,1)),INDIRECT(ADDRESS(ROW($A184),COLUMN($A$1),3,1)&amp;":"&amp;ADDRESS(ROW($A184)+MATCH("Г",$C185:$C$6000,0),COLUMN($A$1),3,1)),$A184&amp;"*",INDIRECT(ADDRESS(ROW($A184),COLUMN($C$1),3,1)&amp;":"&amp;ADDRESS(ROW($A184)+MATCH("Г",$C185:$C$6000,0),COLUMN($C$1),3,1)),"&lt;&gt;Г"),SUMIFS(J185:J$6000,$A185:$A$6000,IF(AND($A184=$A185,$C184=$C185),$A184&amp;"*",IF(OR(MID($A184,1,1)="0",MID($A184,1,1)=0),"?"&amp;MID($A184,2,LEN($A184)-1),$A184&amp;".?")),$C185:$C$6000,"Г")))</f>
        <v>0</v>
      </c>
      <c r="K184" s="34">
        <f ca="1">IF(MID($A184,3,10)="1.1.3",SUMIFS(K185:K$6000,$A185:$A$6000,$A184&amp;".1",$B185:$B$6000,"Наименование объекта по производству электрической энергии всего, в том числе:")+SUMIFS(K185:K$6000,$A185:$A$6000,$A184&amp;".2",$B185:$B$6000,"Наименование объекта по производству электрической энергии всего, в том числе:"),IF(AND($C185&lt;&gt;"Г",$C185&lt;&gt;""),SUMIFS(INDIRECT(ADDRESS(ROW($A184),COLUMN(K$1),3,1)&amp;":"&amp;ADDRESS(ROW($A184)+MATCH("Г",$C185:$C$6000,0),COLUMN(K$1),3,1)),INDIRECT(ADDRESS(ROW($A184),COLUMN($A$1),3,1)&amp;":"&amp;ADDRESS(ROW($A184)+MATCH("Г",$C185:$C$6000,0),COLUMN($A$1),3,1)),$A184&amp;"*",INDIRECT(ADDRESS(ROW($A184),COLUMN($C$1),3,1)&amp;":"&amp;ADDRESS(ROW($A184)+MATCH("Г",$C185:$C$6000,0),COLUMN($C$1),3,1)),"&lt;&gt;Г"),SUMIFS(K185:K$6000,$A185:$A$6000,IF(AND($A184=$A185,$C184=$C185),$A184&amp;"*",IF(OR(MID($A184,1,1)="0",MID($A184,1,1)=0),"?"&amp;MID($A184,2,LEN($A184)-1),$A184&amp;".?")),$C185:$C$6000,"Г")))</f>
        <v>0</v>
      </c>
      <c r="L184" s="34">
        <f ca="1">IF(MID($A184,3,10)="1.1.3",SUMIFS(L185:L$6000,$A185:$A$6000,$A184&amp;".1",$B185:$B$6000,"Наименование объекта по производству электрической энергии всего, в том числе:")+SUMIFS(L185:L$6000,$A185:$A$6000,$A184&amp;".2",$B185:$B$6000,"Наименование объекта по производству электрической энергии всего, в том числе:"),IF(AND($C185&lt;&gt;"Г",$C185&lt;&gt;""),SUMIFS(INDIRECT(ADDRESS(ROW($A184),COLUMN(L$1),3,1)&amp;":"&amp;ADDRESS(ROW($A184)+MATCH("Г",$C185:$C$6000,0),COLUMN(L$1),3,1)),INDIRECT(ADDRESS(ROW($A184),COLUMN($A$1),3,1)&amp;":"&amp;ADDRESS(ROW($A184)+MATCH("Г",$C185:$C$6000,0),COLUMN($A$1),3,1)),$A184&amp;"*",INDIRECT(ADDRESS(ROW($A184),COLUMN($C$1),3,1)&amp;":"&amp;ADDRESS(ROW($A184)+MATCH("Г",$C185:$C$6000,0),COLUMN($C$1),3,1)),"&lt;&gt;Г"),SUMIFS(L185:L$6000,$A185:$A$6000,IF(AND($A184=$A185,$C184=$C185),$A184&amp;"*",IF(OR(MID($A184,1,1)="0",MID($A184,1,1)=0),"?"&amp;MID($A184,2,LEN($A184)-1),$A184&amp;".?")),$C185:$C$6000,"Г")))</f>
        <v>0</v>
      </c>
      <c r="M184" s="34">
        <f ca="1">IF(MID($A184,3,10)="1.1.3",SUMIFS(M185:M$6000,$A185:$A$6000,$A184&amp;".1",$B185:$B$6000,"Наименование объекта по производству электрической энергии всего, в том числе:")+SUMIFS(M185:M$6000,$A185:$A$6000,$A184&amp;".2",$B185:$B$6000,"Наименование объекта по производству электрической энергии всего, в том числе:"),IF(AND($C185&lt;&gt;"Г",$C185&lt;&gt;""),SUMIFS(INDIRECT(ADDRESS(ROW($A184),COLUMN(M$1),3,1)&amp;":"&amp;ADDRESS(ROW($A184)+MATCH("Г",$C185:$C$6000,0),COLUMN(M$1),3,1)),INDIRECT(ADDRESS(ROW($A184),COLUMN($A$1),3,1)&amp;":"&amp;ADDRESS(ROW($A184)+MATCH("Г",$C185:$C$6000,0),COLUMN($A$1),3,1)),$A184&amp;"*",INDIRECT(ADDRESS(ROW($A184),COLUMN($C$1),3,1)&amp;":"&amp;ADDRESS(ROW($A184)+MATCH("Г",$C185:$C$6000,0),COLUMN($C$1),3,1)),"&lt;&gt;Г"),SUMIFS(M185:M$6000,$A185:$A$6000,IF(AND($A184=$A185,$C184=$C185),$A184&amp;"*",IF(OR(MID($A184,1,1)="0",MID($A184,1,1)=0),"?"&amp;MID($A184,2,LEN($A184)-1),$A184&amp;".?")),$C185:$C$6000,"Г")))</f>
        <v>0</v>
      </c>
      <c r="N184" s="32" t="s">
        <v>498</v>
      </c>
    </row>
    <row r="185" spans="1:14" s="26" customFormat="1" ht="37.5" x14ac:dyDescent="0.3">
      <c r="A185" s="32" t="s">
        <v>366</v>
      </c>
      <c r="B185" s="33" t="s">
        <v>60</v>
      </c>
      <c r="C185" s="32" t="s">
        <v>33</v>
      </c>
      <c r="D185" s="34">
        <f ca="1">IF(MID($A185,3,10)="1.1.3",SUMIFS(D186:D$6000,$A186:$A$6000,$A185&amp;".1",$B186:$B$6000,"Наименование объекта по производству электрической энергии всего, в том числе:")+SUMIFS(D186:D$6000,$A186:$A$6000,$A185&amp;".2",$B186:$B$6000,"Наименование объекта по производству электрической энергии всего, в том числе:"),IF(AND($C186&lt;&gt;"Г",$C186&lt;&gt;""),SUMIFS(INDIRECT(ADDRESS(ROW($A185),COLUMN(D$1),3,1)&amp;":"&amp;ADDRESS(ROW($A185)+MATCH("Г",$C186:$C$6000,0),COLUMN(D$1),3,1)),INDIRECT(ADDRESS(ROW($A185),COLUMN($A$1),3,1)&amp;":"&amp;ADDRESS(ROW($A185)+MATCH("Г",$C186:$C$6000,0),COLUMN($A$1),3,1)),$A185&amp;"*",INDIRECT(ADDRESS(ROW($A185),COLUMN($C$1),3,1)&amp;":"&amp;ADDRESS(ROW($A185)+MATCH("Г",$C186:$C$6000,0),COLUMN($C$1),3,1)),"&lt;&gt;Г"),SUMIFS(D186:D$6000,$A186:$A$6000,IF(AND($A185=$A186,$C185=$C186),$A185&amp;"*",IF(OR(MID($A185,1,1)="0",MID($A185,1,1)=0),"?"&amp;MID($A185,2,LEN($A185)-1),$A185&amp;".?")),$C186:$C$6000,"Г")))</f>
        <v>0</v>
      </c>
      <c r="E185" s="34">
        <f ca="1">IF(MID($A185,3,10)="1.1.3",SUMIFS(E186:E$6000,$A186:$A$6000,$A185&amp;".1",$B186:$B$6000,"Наименование объекта по производству электрической энергии всего, в том числе:")+SUMIFS(E186:E$6000,$A186:$A$6000,$A185&amp;".2",$B186:$B$6000,"Наименование объекта по производству электрической энергии всего, в том числе:"),IF(AND($C186&lt;&gt;"Г",$C186&lt;&gt;""),SUMIFS(INDIRECT(ADDRESS(ROW($A185),COLUMN(E$1),3,1)&amp;":"&amp;ADDRESS(ROW($A185)+MATCH("Г",$C186:$C$6000,0),COLUMN(E$1),3,1)),INDIRECT(ADDRESS(ROW($A185),COLUMN($A$1),3,1)&amp;":"&amp;ADDRESS(ROW($A185)+MATCH("Г",$C186:$C$6000,0),COLUMN($A$1),3,1)),$A185&amp;"*",INDIRECT(ADDRESS(ROW($A185),COLUMN($C$1),3,1)&amp;":"&amp;ADDRESS(ROW($A185)+MATCH("Г",$C186:$C$6000,0),COLUMN($C$1),3,1)),"&lt;&gt;Г"),SUMIFS(E186:E$6000,$A186:$A$6000,IF(AND($A185=$A186,$C185=$C186),$A185&amp;"*",IF(OR(MID($A185,1,1)="0",MID($A185,1,1)=0),"?"&amp;MID($A185,2,LEN($A185)-1),$A185&amp;".?")),$C186:$C$6000,"Г")))</f>
        <v>0</v>
      </c>
      <c r="F185" s="34">
        <f ca="1">IF(MID($A185,3,10)="1.1.3",SUMIFS(F186:F$6000,$A186:$A$6000,$A185&amp;".1",$B186:$B$6000,"Наименование объекта по производству электрической энергии всего, в том числе:")+SUMIFS(F186:F$6000,$A186:$A$6000,$A185&amp;".2",$B186:$B$6000,"Наименование объекта по производству электрической энергии всего, в том числе:"),IF(AND($C186&lt;&gt;"Г",$C186&lt;&gt;""),SUMIFS(INDIRECT(ADDRESS(ROW($A185),COLUMN(F$1),3,1)&amp;":"&amp;ADDRESS(ROW($A185)+MATCH("Г",$C186:$C$6000,0),COLUMN(F$1),3,1)),INDIRECT(ADDRESS(ROW($A185),COLUMN($A$1),3,1)&amp;":"&amp;ADDRESS(ROW($A185)+MATCH("Г",$C186:$C$6000,0),COLUMN($A$1),3,1)),$A185&amp;"*",INDIRECT(ADDRESS(ROW($A185),COLUMN($C$1),3,1)&amp;":"&amp;ADDRESS(ROW($A185)+MATCH("Г",$C186:$C$6000,0),COLUMN($C$1),3,1)),"&lt;&gt;Г"),SUMIFS(F186:F$6000,$A186:$A$6000,IF(AND($A185=$A186,$C185=$C186),$A185&amp;"*",IF(OR(MID($A185,1,1)="0",MID($A185,1,1)=0),"?"&amp;MID($A185,2,LEN($A185)-1),$A185&amp;".?")),$C186:$C$6000,"Г")))</f>
        <v>0</v>
      </c>
      <c r="G185" s="34">
        <f ca="1">IF(MID($A185,3,10)="1.1.3",SUMIFS(G186:G$6000,$A186:$A$6000,$A185&amp;".1",$B186:$B$6000,"Наименование объекта по производству электрической энергии всего, в том числе:")+SUMIFS(G186:G$6000,$A186:$A$6000,$A185&amp;".2",$B186:$B$6000,"Наименование объекта по производству электрической энергии всего, в том числе:"),IF(AND($C186&lt;&gt;"Г",$C186&lt;&gt;""),SUMIFS(INDIRECT(ADDRESS(ROW($A185),COLUMN(G$1),3,1)&amp;":"&amp;ADDRESS(ROW($A185)+MATCH("Г",$C186:$C$6000,0),COLUMN(G$1),3,1)),INDIRECT(ADDRESS(ROW($A185),COLUMN($A$1),3,1)&amp;":"&amp;ADDRESS(ROW($A185)+MATCH("Г",$C186:$C$6000,0),COLUMN($A$1),3,1)),$A185&amp;"*",INDIRECT(ADDRESS(ROW($A185),COLUMN($C$1),3,1)&amp;":"&amp;ADDRESS(ROW($A185)+MATCH("Г",$C186:$C$6000,0),COLUMN($C$1),3,1)),"&lt;&gt;Г"),SUMIFS(G186:G$6000,$A186:$A$6000,IF(AND($A185=$A186,$C185=$C186),$A185&amp;"*",IF(OR(MID($A185,1,1)="0",MID($A185,1,1)=0),"?"&amp;MID($A185,2,LEN($A185)-1),$A185&amp;".?")),$C186:$C$6000,"Г")))</f>
        <v>0</v>
      </c>
      <c r="H185" s="34">
        <f ca="1">IF(MID($A185,3,10)="1.1.3",SUMIFS(H186:H$6000,$A186:$A$6000,$A185&amp;".1",$B186:$B$6000,"Наименование объекта по производству электрической энергии всего, в том числе:")+SUMIFS(H186:H$6000,$A186:$A$6000,$A185&amp;".2",$B186:$B$6000,"Наименование объекта по производству электрической энергии всего, в том числе:"),IF(AND($C186&lt;&gt;"Г",$C186&lt;&gt;""),SUMIFS(INDIRECT(ADDRESS(ROW($A185),COLUMN(H$1),3,1)&amp;":"&amp;ADDRESS(ROW($A185)+MATCH("Г",$C186:$C$6000,0),COLUMN(H$1),3,1)),INDIRECT(ADDRESS(ROW($A185),COLUMN($A$1),3,1)&amp;":"&amp;ADDRESS(ROW($A185)+MATCH("Г",$C186:$C$6000,0),COLUMN($A$1),3,1)),$A185&amp;"*",INDIRECT(ADDRESS(ROW($A185),COLUMN($C$1),3,1)&amp;":"&amp;ADDRESS(ROW($A185)+MATCH("Г",$C186:$C$6000,0),COLUMN($C$1),3,1)),"&lt;&gt;Г"),SUMIFS(H186:H$6000,$A186:$A$6000,IF(AND($A185=$A186,$C185=$C186),$A185&amp;"*",IF(OR(MID($A185,1,1)="0",MID($A185,1,1)=0),"?"&amp;MID($A185,2,LEN($A185)-1),$A185&amp;".?")),$C186:$C$6000,"Г")))</f>
        <v>0</v>
      </c>
      <c r="I185" s="34">
        <f ca="1">IF(MID($A185,3,10)="1.1.3",SUMIFS(I186:I$6000,$A186:$A$6000,$A185&amp;".1",$B186:$B$6000,"Наименование объекта по производству электрической энергии всего, в том числе:")+SUMIFS(I186:I$6000,$A186:$A$6000,$A185&amp;".2",$B186:$B$6000,"Наименование объекта по производству электрической энергии всего, в том числе:"),IF(AND($C186&lt;&gt;"Г",$C186&lt;&gt;""),SUMIFS(INDIRECT(ADDRESS(ROW($A185),COLUMN(I$1),3,1)&amp;":"&amp;ADDRESS(ROW($A185)+MATCH("Г",$C186:$C$6000,0),COLUMN(I$1),3,1)),INDIRECT(ADDRESS(ROW($A185),COLUMN($A$1),3,1)&amp;":"&amp;ADDRESS(ROW($A185)+MATCH("Г",$C186:$C$6000,0),COLUMN($A$1),3,1)),$A185&amp;"*",INDIRECT(ADDRESS(ROW($A185),COLUMN($C$1),3,1)&amp;":"&amp;ADDRESS(ROW($A185)+MATCH("Г",$C186:$C$6000,0),COLUMN($C$1),3,1)),"&lt;&gt;Г"),SUMIFS(I186:I$6000,$A186:$A$6000,IF(AND($A185=$A186,$C185=$C186),$A185&amp;"*",IF(OR(MID($A185,1,1)="0",MID($A185,1,1)=0),"?"&amp;MID($A185,2,LEN($A185)-1),$A185&amp;".?")),$C186:$C$6000,"Г")))</f>
        <v>0</v>
      </c>
      <c r="J185" s="34">
        <f ca="1">IF(MID($A185,3,10)="1.1.3",SUMIFS(J186:J$6000,$A186:$A$6000,$A185&amp;".1",$B186:$B$6000,"Наименование объекта по производству электрической энергии всего, в том числе:")+SUMIFS(J186:J$6000,$A186:$A$6000,$A185&amp;".2",$B186:$B$6000,"Наименование объекта по производству электрической энергии всего, в том числе:"),IF(AND($C186&lt;&gt;"Г",$C186&lt;&gt;""),SUMIFS(INDIRECT(ADDRESS(ROW($A185),COLUMN(J$1),3,1)&amp;":"&amp;ADDRESS(ROW($A185)+MATCH("Г",$C186:$C$6000,0),COLUMN(J$1),3,1)),INDIRECT(ADDRESS(ROW($A185),COLUMN($A$1),3,1)&amp;":"&amp;ADDRESS(ROW($A185)+MATCH("Г",$C186:$C$6000,0),COLUMN($A$1),3,1)),$A185&amp;"*",INDIRECT(ADDRESS(ROW($A185),COLUMN($C$1),3,1)&amp;":"&amp;ADDRESS(ROW($A185)+MATCH("Г",$C186:$C$6000,0),COLUMN($C$1),3,1)),"&lt;&gt;Г"),SUMIFS(J186:J$6000,$A186:$A$6000,IF(AND($A185=$A186,$C185=$C186),$A185&amp;"*",IF(OR(MID($A185,1,1)="0",MID($A185,1,1)=0),"?"&amp;MID($A185,2,LEN($A185)-1),$A185&amp;".?")),$C186:$C$6000,"Г")))</f>
        <v>0</v>
      </c>
      <c r="K185" s="34">
        <f ca="1">IF(MID($A185,3,10)="1.1.3",SUMIFS(K186:K$6000,$A186:$A$6000,$A185&amp;".1",$B186:$B$6000,"Наименование объекта по производству электрической энергии всего, в том числе:")+SUMIFS(K186:K$6000,$A186:$A$6000,$A185&amp;".2",$B186:$B$6000,"Наименование объекта по производству электрической энергии всего, в том числе:"),IF(AND($C186&lt;&gt;"Г",$C186&lt;&gt;""),SUMIFS(INDIRECT(ADDRESS(ROW($A185),COLUMN(K$1),3,1)&amp;":"&amp;ADDRESS(ROW($A185)+MATCH("Г",$C186:$C$6000,0),COLUMN(K$1),3,1)),INDIRECT(ADDRESS(ROW($A185),COLUMN($A$1),3,1)&amp;":"&amp;ADDRESS(ROW($A185)+MATCH("Г",$C186:$C$6000,0),COLUMN($A$1),3,1)),$A185&amp;"*",INDIRECT(ADDRESS(ROW($A185),COLUMN($C$1),3,1)&amp;":"&amp;ADDRESS(ROW($A185)+MATCH("Г",$C186:$C$6000,0),COLUMN($C$1),3,1)),"&lt;&gt;Г"),SUMIFS(K186:K$6000,$A186:$A$6000,IF(AND($A185=$A186,$C185=$C186),$A185&amp;"*",IF(OR(MID($A185,1,1)="0",MID($A185,1,1)=0),"?"&amp;MID($A185,2,LEN($A185)-1),$A185&amp;".?")),$C186:$C$6000,"Г")))</f>
        <v>0</v>
      </c>
      <c r="L185" s="34">
        <f ca="1">IF(MID($A185,3,10)="1.1.3",SUMIFS(L186:L$6000,$A186:$A$6000,$A185&amp;".1",$B186:$B$6000,"Наименование объекта по производству электрической энергии всего, в том числе:")+SUMIFS(L186:L$6000,$A186:$A$6000,$A185&amp;".2",$B186:$B$6000,"Наименование объекта по производству электрической энергии всего, в том числе:"),IF(AND($C186&lt;&gt;"Г",$C186&lt;&gt;""),SUMIFS(INDIRECT(ADDRESS(ROW($A185),COLUMN(L$1),3,1)&amp;":"&amp;ADDRESS(ROW($A185)+MATCH("Г",$C186:$C$6000,0),COLUMN(L$1),3,1)),INDIRECT(ADDRESS(ROW($A185),COLUMN($A$1),3,1)&amp;":"&amp;ADDRESS(ROW($A185)+MATCH("Г",$C186:$C$6000,0),COLUMN($A$1),3,1)),$A185&amp;"*",INDIRECT(ADDRESS(ROW($A185),COLUMN($C$1),3,1)&amp;":"&amp;ADDRESS(ROW($A185)+MATCH("Г",$C186:$C$6000,0),COLUMN($C$1),3,1)),"&lt;&gt;Г"),SUMIFS(L186:L$6000,$A186:$A$6000,IF(AND($A185=$A186,$C185=$C186),$A185&amp;"*",IF(OR(MID($A185,1,1)="0",MID($A185,1,1)=0),"?"&amp;MID($A185,2,LEN($A185)-1),$A185&amp;".?")),$C186:$C$6000,"Г")))</f>
        <v>0</v>
      </c>
      <c r="M185" s="34">
        <f ca="1">IF(MID($A185,3,10)="1.1.3",SUMIFS(M186:M$6000,$A186:$A$6000,$A185&amp;".1",$B186:$B$6000,"Наименование объекта по производству электрической энергии всего, в том числе:")+SUMIFS(M186:M$6000,$A186:$A$6000,$A185&amp;".2",$B186:$B$6000,"Наименование объекта по производству электрической энергии всего, в том числе:"),IF(AND($C186&lt;&gt;"Г",$C186&lt;&gt;""),SUMIFS(INDIRECT(ADDRESS(ROW($A185),COLUMN(M$1),3,1)&amp;":"&amp;ADDRESS(ROW($A185)+MATCH("Г",$C186:$C$6000,0),COLUMN(M$1),3,1)),INDIRECT(ADDRESS(ROW($A185),COLUMN($A$1),3,1)&amp;":"&amp;ADDRESS(ROW($A185)+MATCH("Г",$C186:$C$6000,0),COLUMN($A$1),3,1)),$A185&amp;"*",INDIRECT(ADDRESS(ROW($A185),COLUMN($C$1),3,1)&amp;":"&amp;ADDRESS(ROW($A185)+MATCH("Г",$C186:$C$6000,0),COLUMN($C$1),3,1)),"&lt;&gt;Г"),SUMIFS(M186:M$6000,$A186:$A$6000,IF(AND($A185=$A186,$C185=$C186),$A185&amp;"*",IF(OR(MID($A185,1,1)="0",MID($A185,1,1)=0),"?"&amp;MID($A185,2,LEN($A185)-1),$A185&amp;".?")),$C186:$C$6000,"Г")))</f>
        <v>0</v>
      </c>
      <c r="N185" s="32" t="s">
        <v>498</v>
      </c>
    </row>
    <row r="186" spans="1:14" s="26" customFormat="1" ht="37.5" x14ac:dyDescent="0.3">
      <c r="A186" s="32" t="s">
        <v>367</v>
      </c>
      <c r="B186" s="33" t="s">
        <v>61</v>
      </c>
      <c r="C186" s="32" t="s">
        <v>33</v>
      </c>
      <c r="D186" s="34">
        <f ca="1">IF(MID($A186,3,10)="1.1.3",SUMIFS(D187:D$6000,$A187:$A$6000,$A186&amp;".1",$B187:$B$6000,"Наименование объекта по производству электрической энергии всего, в том числе:")+SUMIFS(D187:D$6000,$A187:$A$6000,$A186&amp;".2",$B187:$B$6000,"Наименование объекта по производству электрической энергии всего, в том числе:"),IF(AND($C187&lt;&gt;"Г",$C187&lt;&gt;""),SUMIFS(INDIRECT(ADDRESS(ROW($A186),COLUMN(D$1),3,1)&amp;":"&amp;ADDRESS(ROW($A186)+MATCH("Г",$C187:$C$6000,0),COLUMN(D$1),3,1)),INDIRECT(ADDRESS(ROW($A186),COLUMN($A$1),3,1)&amp;":"&amp;ADDRESS(ROW($A186)+MATCH("Г",$C187:$C$6000,0),COLUMN($A$1),3,1)),$A186&amp;"*",INDIRECT(ADDRESS(ROW($A186),COLUMN($C$1),3,1)&amp;":"&amp;ADDRESS(ROW($A186)+MATCH("Г",$C187:$C$6000,0),COLUMN($C$1),3,1)),"&lt;&gt;Г"),SUMIFS(D187:D$6000,$A187:$A$6000,IF(AND($A186=$A187,$C186=$C187),$A186&amp;"*",IF(OR(MID($A186,1,1)="0",MID($A186,1,1)=0),"?"&amp;MID($A186,2,LEN($A186)-1),$A186&amp;".?")),$C187:$C$6000,"Г")))</f>
        <v>0</v>
      </c>
      <c r="E186" s="34">
        <f ca="1">IF(MID($A186,3,10)="1.1.3",SUMIFS(E187:E$6000,$A187:$A$6000,$A186&amp;".1",$B187:$B$6000,"Наименование объекта по производству электрической энергии всего, в том числе:")+SUMIFS(E187:E$6000,$A187:$A$6000,$A186&amp;".2",$B187:$B$6000,"Наименование объекта по производству электрической энергии всего, в том числе:"),IF(AND($C187&lt;&gt;"Г",$C187&lt;&gt;""),SUMIFS(INDIRECT(ADDRESS(ROW($A186),COLUMN(E$1),3,1)&amp;":"&amp;ADDRESS(ROW($A186)+MATCH("Г",$C187:$C$6000,0),COLUMN(E$1),3,1)),INDIRECT(ADDRESS(ROW($A186),COLUMN($A$1),3,1)&amp;":"&amp;ADDRESS(ROW($A186)+MATCH("Г",$C187:$C$6000,0),COLUMN($A$1),3,1)),$A186&amp;"*",INDIRECT(ADDRESS(ROW($A186),COLUMN($C$1),3,1)&amp;":"&amp;ADDRESS(ROW($A186)+MATCH("Г",$C187:$C$6000,0),COLUMN($C$1),3,1)),"&lt;&gt;Г"),SUMIFS(E187:E$6000,$A187:$A$6000,IF(AND($A186=$A187,$C186=$C187),$A186&amp;"*",IF(OR(MID($A186,1,1)="0",MID($A186,1,1)=0),"?"&amp;MID($A186,2,LEN($A186)-1),$A186&amp;".?")),$C187:$C$6000,"Г")))</f>
        <v>0</v>
      </c>
      <c r="F186" s="34">
        <f ca="1">IF(MID($A186,3,10)="1.1.3",SUMIFS(F187:F$6000,$A187:$A$6000,$A186&amp;".1",$B187:$B$6000,"Наименование объекта по производству электрической энергии всего, в том числе:")+SUMIFS(F187:F$6000,$A187:$A$6000,$A186&amp;".2",$B187:$B$6000,"Наименование объекта по производству электрической энергии всего, в том числе:"),IF(AND($C187&lt;&gt;"Г",$C187&lt;&gt;""),SUMIFS(INDIRECT(ADDRESS(ROW($A186),COLUMN(F$1),3,1)&amp;":"&amp;ADDRESS(ROW($A186)+MATCH("Г",$C187:$C$6000,0),COLUMN(F$1),3,1)),INDIRECT(ADDRESS(ROW($A186),COLUMN($A$1),3,1)&amp;":"&amp;ADDRESS(ROW($A186)+MATCH("Г",$C187:$C$6000,0),COLUMN($A$1),3,1)),$A186&amp;"*",INDIRECT(ADDRESS(ROW($A186),COLUMN($C$1),3,1)&amp;":"&amp;ADDRESS(ROW($A186)+MATCH("Г",$C187:$C$6000,0),COLUMN($C$1),3,1)),"&lt;&gt;Г"),SUMIFS(F187:F$6000,$A187:$A$6000,IF(AND($A186=$A187,$C186=$C187),$A186&amp;"*",IF(OR(MID($A186,1,1)="0",MID($A186,1,1)=0),"?"&amp;MID($A186,2,LEN($A186)-1),$A186&amp;".?")),$C187:$C$6000,"Г")))</f>
        <v>0</v>
      </c>
      <c r="G186" s="34">
        <f ca="1">IF(MID($A186,3,10)="1.1.3",SUMIFS(G187:G$6000,$A187:$A$6000,$A186&amp;".1",$B187:$B$6000,"Наименование объекта по производству электрической энергии всего, в том числе:")+SUMIFS(G187:G$6000,$A187:$A$6000,$A186&amp;".2",$B187:$B$6000,"Наименование объекта по производству электрической энергии всего, в том числе:"),IF(AND($C187&lt;&gt;"Г",$C187&lt;&gt;""),SUMIFS(INDIRECT(ADDRESS(ROW($A186),COLUMN(G$1),3,1)&amp;":"&amp;ADDRESS(ROW($A186)+MATCH("Г",$C187:$C$6000,0),COLUMN(G$1),3,1)),INDIRECT(ADDRESS(ROW($A186),COLUMN($A$1),3,1)&amp;":"&amp;ADDRESS(ROW($A186)+MATCH("Г",$C187:$C$6000,0),COLUMN($A$1),3,1)),$A186&amp;"*",INDIRECT(ADDRESS(ROW($A186),COLUMN($C$1),3,1)&amp;":"&amp;ADDRESS(ROW($A186)+MATCH("Г",$C187:$C$6000,0),COLUMN($C$1),3,1)),"&lt;&gt;Г"),SUMIFS(G187:G$6000,$A187:$A$6000,IF(AND($A186=$A187,$C186=$C187),$A186&amp;"*",IF(OR(MID($A186,1,1)="0",MID($A186,1,1)=0),"?"&amp;MID($A186,2,LEN($A186)-1),$A186&amp;".?")),$C187:$C$6000,"Г")))</f>
        <v>0</v>
      </c>
      <c r="H186" s="34">
        <f ca="1">IF(MID($A186,3,10)="1.1.3",SUMIFS(H187:H$6000,$A187:$A$6000,$A186&amp;".1",$B187:$B$6000,"Наименование объекта по производству электрической энергии всего, в том числе:")+SUMIFS(H187:H$6000,$A187:$A$6000,$A186&amp;".2",$B187:$B$6000,"Наименование объекта по производству электрической энергии всего, в том числе:"),IF(AND($C187&lt;&gt;"Г",$C187&lt;&gt;""),SUMIFS(INDIRECT(ADDRESS(ROW($A186),COLUMN(H$1),3,1)&amp;":"&amp;ADDRESS(ROW($A186)+MATCH("Г",$C187:$C$6000,0),COLUMN(H$1),3,1)),INDIRECT(ADDRESS(ROW($A186),COLUMN($A$1),3,1)&amp;":"&amp;ADDRESS(ROW($A186)+MATCH("Г",$C187:$C$6000,0),COLUMN($A$1),3,1)),$A186&amp;"*",INDIRECT(ADDRESS(ROW($A186),COLUMN($C$1),3,1)&amp;":"&amp;ADDRESS(ROW($A186)+MATCH("Г",$C187:$C$6000,0),COLUMN($C$1),3,1)),"&lt;&gt;Г"),SUMIFS(H187:H$6000,$A187:$A$6000,IF(AND($A186=$A187,$C186=$C187),$A186&amp;"*",IF(OR(MID($A186,1,1)="0",MID($A186,1,1)=0),"?"&amp;MID($A186,2,LEN($A186)-1),$A186&amp;".?")),$C187:$C$6000,"Г")))</f>
        <v>0</v>
      </c>
      <c r="I186" s="34">
        <f ca="1">IF(MID($A186,3,10)="1.1.3",SUMIFS(I187:I$6000,$A187:$A$6000,$A186&amp;".1",$B187:$B$6000,"Наименование объекта по производству электрической энергии всего, в том числе:")+SUMIFS(I187:I$6000,$A187:$A$6000,$A186&amp;".2",$B187:$B$6000,"Наименование объекта по производству электрической энергии всего, в том числе:"),IF(AND($C187&lt;&gt;"Г",$C187&lt;&gt;""),SUMIFS(INDIRECT(ADDRESS(ROW($A186),COLUMN(I$1),3,1)&amp;":"&amp;ADDRESS(ROW($A186)+MATCH("Г",$C187:$C$6000,0),COLUMN(I$1),3,1)),INDIRECT(ADDRESS(ROW($A186),COLUMN($A$1),3,1)&amp;":"&amp;ADDRESS(ROW($A186)+MATCH("Г",$C187:$C$6000,0),COLUMN($A$1),3,1)),$A186&amp;"*",INDIRECT(ADDRESS(ROW($A186),COLUMN($C$1),3,1)&amp;":"&amp;ADDRESS(ROW($A186)+MATCH("Г",$C187:$C$6000,0),COLUMN($C$1),3,1)),"&lt;&gt;Г"),SUMIFS(I187:I$6000,$A187:$A$6000,IF(AND($A186=$A187,$C186=$C187),$A186&amp;"*",IF(OR(MID($A186,1,1)="0",MID($A186,1,1)=0),"?"&amp;MID($A186,2,LEN($A186)-1),$A186&amp;".?")),$C187:$C$6000,"Г")))</f>
        <v>0</v>
      </c>
      <c r="J186" s="34">
        <f ca="1">IF(MID($A186,3,10)="1.1.3",SUMIFS(J187:J$6000,$A187:$A$6000,$A186&amp;".1",$B187:$B$6000,"Наименование объекта по производству электрической энергии всего, в том числе:")+SUMIFS(J187:J$6000,$A187:$A$6000,$A186&amp;".2",$B187:$B$6000,"Наименование объекта по производству электрической энергии всего, в том числе:"),IF(AND($C187&lt;&gt;"Г",$C187&lt;&gt;""),SUMIFS(INDIRECT(ADDRESS(ROW($A186),COLUMN(J$1),3,1)&amp;":"&amp;ADDRESS(ROW($A186)+MATCH("Г",$C187:$C$6000,0),COLUMN(J$1),3,1)),INDIRECT(ADDRESS(ROW($A186),COLUMN($A$1),3,1)&amp;":"&amp;ADDRESS(ROW($A186)+MATCH("Г",$C187:$C$6000,0),COLUMN($A$1),3,1)),$A186&amp;"*",INDIRECT(ADDRESS(ROW($A186),COLUMN($C$1),3,1)&amp;":"&amp;ADDRESS(ROW($A186)+MATCH("Г",$C187:$C$6000,0),COLUMN($C$1),3,1)),"&lt;&gt;Г"),SUMIFS(J187:J$6000,$A187:$A$6000,IF(AND($A186=$A187,$C186=$C187),$A186&amp;"*",IF(OR(MID($A186,1,1)="0",MID($A186,1,1)=0),"?"&amp;MID($A186,2,LEN($A186)-1),$A186&amp;".?")),$C187:$C$6000,"Г")))</f>
        <v>0</v>
      </c>
      <c r="K186" s="34">
        <f ca="1">IF(MID($A186,3,10)="1.1.3",SUMIFS(K187:K$6000,$A187:$A$6000,$A186&amp;".1",$B187:$B$6000,"Наименование объекта по производству электрической энергии всего, в том числе:")+SUMIFS(K187:K$6000,$A187:$A$6000,$A186&amp;".2",$B187:$B$6000,"Наименование объекта по производству электрической энергии всего, в том числе:"),IF(AND($C187&lt;&gt;"Г",$C187&lt;&gt;""),SUMIFS(INDIRECT(ADDRESS(ROW($A186),COLUMN(K$1),3,1)&amp;":"&amp;ADDRESS(ROW($A186)+MATCH("Г",$C187:$C$6000,0),COLUMN(K$1),3,1)),INDIRECT(ADDRESS(ROW($A186),COLUMN($A$1),3,1)&amp;":"&amp;ADDRESS(ROW($A186)+MATCH("Г",$C187:$C$6000,0),COLUMN($A$1),3,1)),$A186&amp;"*",INDIRECT(ADDRESS(ROW($A186),COLUMN($C$1),3,1)&amp;":"&amp;ADDRESS(ROW($A186)+MATCH("Г",$C187:$C$6000,0),COLUMN($C$1),3,1)),"&lt;&gt;Г"),SUMIFS(K187:K$6000,$A187:$A$6000,IF(AND($A186=$A187,$C186=$C187),$A186&amp;"*",IF(OR(MID($A186,1,1)="0",MID($A186,1,1)=0),"?"&amp;MID($A186,2,LEN($A186)-1),$A186&amp;".?")),$C187:$C$6000,"Г")))</f>
        <v>0</v>
      </c>
      <c r="L186" s="34">
        <f ca="1">IF(MID($A186,3,10)="1.1.3",SUMIFS(L187:L$6000,$A187:$A$6000,$A186&amp;".1",$B187:$B$6000,"Наименование объекта по производству электрической энергии всего, в том числе:")+SUMIFS(L187:L$6000,$A187:$A$6000,$A186&amp;".2",$B187:$B$6000,"Наименование объекта по производству электрической энергии всего, в том числе:"),IF(AND($C187&lt;&gt;"Г",$C187&lt;&gt;""),SUMIFS(INDIRECT(ADDRESS(ROW($A186),COLUMN(L$1),3,1)&amp;":"&amp;ADDRESS(ROW($A186)+MATCH("Г",$C187:$C$6000,0),COLUMN(L$1),3,1)),INDIRECT(ADDRESS(ROW($A186),COLUMN($A$1),3,1)&amp;":"&amp;ADDRESS(ROW($A186)+MATCH("Г",$C187:$C$6000,0),COLUMN($A$1),3,1)),$A186&amp;"*",INDIRECT(ADDRESS(ROW($A186),COLUMN($C$1),3,1)&amp;":"&amp;ADDRESS(ROW($A186)+MATCH("Г",$C187:$C$6000,0),COLUMN($C$1),3,1)),"&lt;&gt;Г"),SUMIFS(L187:L$6000,$A187:$A$6000,IF(AND($A186=$A187,$C186=$C187),$A186&amp;"*",IF(OR(MID($A186,1,1)="0",MID($A186,1,1)=0),"?"&amp;MID($A186,2,LEN($A186)-1),$A186&amp;".?")),$C187:$C$6000,"Г")))</f>
        <v>0</v>
      </c>
      <c r="M186" s="34">
        <f ca="1">IF(MID($A186,3,10)="1.1.3",SUMIFS(M187:M$6000,$A187:$A$6000,$A186&amp;".1",$B187:$B$6000,"Наименование объекта по производству электрической энергии всего, в том числе:")+SUMIFS(M187:M$6000,$A187:$A$6000,$A186&amp;".2",$B187:$B$6000,"Наименование объекта по производству электрической энергии всего, в том числе:"),IF(AND($C187&lt;&gt;"Г",$C187&lt;&gt;""),SUMIFS(INDIRECT(ADDRESS(ROW($A186),COLUMN(M$1),3,1)&amp;":"&amp;ADDRESS(ROW($A186)+MATCH("Г",$C187:$C$6000,0),COLUMN(M$1),3,1)),INDIRECT(ADDRESS(ROW($A186),COLUMN($A$1),3,1)&amp;":"&amp;ADDRESS(ROW($A186)+MATCH("Г",$C187:$C$6000,0),COLUMN($A$1),3,1)),$A186&amp;"*",INDIRECT(ADDRESS(ROW($A186),COLUMN($C$1),3,1)&amp;":"&amp;ADDRESS(ROW($A186)+MATCH("Г",$C187:$C$6000,0),COLUMN($C$1),3,1)),"&lt;&gt;Г"),SUMIFS(M187:M$6000,$A187:$A$6000,IF(AND($A186=$A187,$C186=$C187),$A186&amp;"*",IF(OR(MID($A186,1,1)="0",MID($A186,1,1)=0),"?"&amp;MID($A186,2,LEN($A186)-1),$A186&amp;".?")),$C187:$C$6000,"Г")))</f>
        <v>0</v>
      </c>
      <c r="N186" s="32" t="s">
        <v>498</v>
      </c>
    </row>
    <row r="187" spans="1:14" s="35" customFormat="1" ht="56.25" x14ac:dyDescent="0.3">
      <c r="A187" s="32" t="s">
        <v>368</v>
      </c>
      <c r="B187" s="33" t="s">
        <v>62</v>
      </c>
      <c r="C187" s="32" t="s">
        <v>33</v>
      </c>
      <c r="D187" s="34">
        <f ca="1">IF(MID($A187,3,10)="1.1.3",SUMIFS(D188:D$6000,$A188:$A$6000,$A187&amp;".1",$B188:$B$6000,"Наименование объекта по производству электрической энергии всего, в том числе:")+SUMIFS(D188:D$6000,$A188:$A$6000,$A187&amp;".2",$B188:$B$6000,"Наименование объекта по производству электрической энергии всего, в том числе:"),IF(AND($C188&lt;&gt;"Г",$C188&lt;&gt;""),SUMIFS(INDIRECT(ADDRESS(ROW($A187),COLUMN(D$1),3,1)&amp;":"&amp;ADDRESS(ROW($A187)+MATCH("Г",$C188:$C$6000,0),COLUMN(D$1),3,1)),INDIRECT(ADDRESS(ROW($A187),COLUMN($A$1),3,1)&amp;":"&amp;ADDRESS(ROW($A187)+MATCH("Г",$C188:$C$6000,0),COLUMN($A$1),3,1)),$A187&amp;"*",INDIRECT(ADDRESS(ROW($A187),COLUMN($C$1),3,1)&amp;":"&amp;ADDRESS(ROW($A187)+MATCH("Г",$C188:$C$6000,0),COLUMN($C$1),3,1)),"&lt;&gt;Г"),SUMIFS(D188:D$6000,$A188:$A$6000,IF(AND($A187=$A188,$C187=$C188),$A187&amp;"*",IF(OR(MID($A187,1,1)="0",MID($A187,1,1)=0),"?"&amp;MID($A187,2,LEN($A187)-1),$A187&amp;".?")),$C188:$C$6000,"Г")))</f>
        <v>0</v>
      </c>
      <c r="E187" s="34">
        <f ca="1">IF(MID($A187,3,10)="1.1.3",SUMIFS(E188:E$6000,$A188:$A$6000,$A187&amp;".1",$B188:$B$6000,"Наименование объекта по производству электрической энергии всего, в том числе:")+SUMIFS(E188:E$6000,$A188:$A$6000,$A187&amp;".2",$B188:$B$6000,"Наименование объекта по производству электрической энергии всего, в том числе:"),IF(AND($C188&lt;&gt;"Г",$C188&lt;&gt;""),SUMIFS(INDIRECT(ADDRESS(ROW($A187),COLUMN(E$1),3,1)&amp;":"&amp;ADDRESS(ROW($A187)+MATCH("Г",$C188:$C$6000,0),COLUMN(E$1),3,1)),INDIRECT(ADDRESS(ROW($A187),COLUMN($A$1),3,1)&amp;":"&amp;ADDRESS(ROW($A187)+MATCH("Г",$C188:$C$6000,0),COLUMN($A$1),3,1)),$A187&amp;"*",INDIRECT(ADDRESS(ROW($A187),COLUMN($C$1),3,1)&amp;":"&amp;ADDRESS(ROW($A187)+MATCH("Г",$C188:$C$6000,0),COLUMN($C$1),3,1)),"&lt;&gt;Г"),SUMIFS(E188:E$6000,$A188:$A$6000,IF(AND($A187=$A188,$C187=$C188),$A187&amp;"*",IF(OR(MID($A187,1,1)="0",MID($A187,1,1)=0),"?"&amp;MID($A187,2,LEN($A187)-1),$A187&amp;".?")),$C188:$C$6000,"Г")))</f>
        <v>0</v>
      </c>
      <c r="F187" s="34">
        <f ca="1">IF(MID($A187,3,10)="1.1.3",SUMIFS(F188:F$6000,$A188:$A$6000,$A187&amp;".1",$B188:$B$6000,"Наименование объекта по производству электрической энергии всего, в том числе:")+SUMIFS(F188:F$6000,$A188:$A$6000,$A187&amp;".2",$B188:$B$6000,"Наименование объекта по производству электрической энергии всего, в том числе:"),IF(AND($C188&lt;&gt;"Г",$C188&lt;&gt;""),SUMIFS(INDIRECT(ADDRESS(ROW($A187),COLUMN(F$1),3,1)&amp;":"&amp;ADDRESS(ROW($A187)+MATCH("Г",$C188:$C$6000,0),COLUMN(F$1),3,1)),INDIRECT(ADDRESS(ROW($A187),COLUMN($A$1),3,1)&amp;":"&amp;ADDRESS(ROW($A187)+MATCH("Г",$C188:$C$6000,0),COLUMN($A$1),3,1)),$A187&amp;"*",INDIRECT(ADDRESS(ROW($A187),COLUMN($C$1),3,1)&amp;":"&amp;ADDRESS(ROW($A187)+MATCH("Г",$C188:$C$6000,0),COLUMN($C$1),3,1)),"&lt;&gt;Г"),SUMIFS(F188:F$6000,$A188:$A$6000,IF(AND($A187=$A188,$C187=$C188),$A187&amp;"*",IF(OR(MID($A187,1,1)="0",MID($A187,1,1)=0),"?"&amp;MID($A187,2,LEN($A187)-1),$A187&amp;".?")),$C188:$C$6000,"Г")))</f>
        <v>0</v>
      </c>
      <c r="G187" s="34">
        <f ca="1">IF(MID($A187,3,10)="1.1.3",SUMIFS(G188:G$6000,$A188:$A$6000,$A187&amp;".1",$B188:$B$6000,"Наименование объекта по производству электрической энергии всего, в том числе:")+SUMIFS(G188:G$6000,$A188:$A$6000,$A187&amp;".2",$B188:$B$6000,"Наименование объекта по производству электрической энергии всего, в том числе:"),IF(AND($C188&lt;&gt;"Г",$C188&lt;&gt;""),SUMIFS(INDIRECT(ADDRESS(ROW($A187),COLUMN(G$1),3,1)&amp;":"&amp;ADDRESS(ROW($A187)+MATCH("Г",$C188:$C$6000,0),COLUMN(G$1),3,1)),INDIRECT(ADDRESS(ROW($A187),COLUMN($A$1),3,1)&amp;":"&amp;ADDRESS(ROW($A187)+MATCH("Г",$C188:$C$6000,0),COLUMN($A$1),3,1)),$A187&amp;"*",INDIRECT(ADDRESS(ROW($A187),COLUMN($C$1),3,1)&amp;":"&amp;ADDRESS(ROW($A187)+MATCH("Г",$C188:$C$6000,0),COLUMN($C$1),3,1)),"&lt;&gt;Г"),SUMIFS(G188:G$6000,$A188:$A$6000,IF(AND($A187=$A188,$C187=$C188),$A187&amp;"*",IF(OR(MID($A187,1,1)="0",MID($A187,1,1)=0),"?"&amp;MID($A187,2,LEN($A187)-1),$A187&amp;".?")),$C188:$C$6000,"Г")))</f>
        <v>0</v>
      </c>
      <c r="H187" s="34">
        <f ca="1">IF(MID($A187,3,10)="1.1.3",SUMIFS(H188:H$6000,$A188:$A$6000,$A187&amp;".1",$B188:$B$6000,"Наименование объекта по производству электрической энергии всего, в том числе:")+SUMIFS(H188:H$6000,$A188:$A$6000,$A187&amp;".2",$B188:$B$6000,"Наименование объекта по производству электрической энергии всего, в том числе:"),IF(AND($C188&lt;&gt;"Г",$C188&lt;&gt;""),SUMIFS(INDIRECT(ADDRESS(ROW($A187),COLUMN(H$1),3,1)&amp;":"&amp;ADDRESS(ROW($A187)+MATCH("Г",$C188:$C$6000,0),COLUMN(H$1),3,1)),INDIRECT(ADDRESS(ROW($A187),COLUMN($A$1),3,1)&amp;":"&amp;ADDRESS(ROW($A187)+MATCH("Г",$C188:$C$6000,0),COLUMN($A$1),3,1)),$A187&amp;"*",INDIRECT(ADDRESS(ROW($A187),COLUMN($C$1),3,1)&amp;":"&amp;ADDRESS(ROW($A187)+MATCH("Г",$C188:$C$6000,0),COLUMN($C$1),3,1)),"&lt;&gt;Г"),SUMIFS(H188:H$6000,$A188:$A$6000,IF(AND($A187=$A188,$C187=$C188),$A187&amp;"*",IF(OR(MID($A187,1,1)="0",MID($A187,1,1)=0),"?"&amp;MID($A187,2,LEN($A187)-1),$A187&amp;".?")),$C188:$C$6000,"Г")))</f>
        <v>0</v>
      </c>
      <c r="I187" s="34">
        <f ca="1">IF(MID($A187,3,10)="1.1.3",SUMIFS(I188:I$6000,$A188:$A$6000,$A187&amp;".1",$B188:$B$6000,"Наименование объекта по производству электрической энергии всего, в том числе:")+SUMIFS(I188:I$6000,$A188:$A$6000,$A187&amp;".2",$B188:$B$6000,"Наименование объекта по производству электрической энергии всего, в том числе:"),IF(AND($C188&lt;&gt;"Г",$C188&lt;&gt;""),SUMIFS(INDIRECT(ADDRESS(ROW($A187),COLUMN(I$1),3,1)&amp;":"&amp;ADDRESS(ROW($A187)+MATCH("Г",$C188:$C$6000,0),COLUMN(I$1),3,1)),INDIRECT(ADDRESS(ROW($A187),COLUMN($A$1),3,1)&amp;":"&amp;ADDRESS(ROW($A187)+MATCH("Г",$C188:$C$6000,0),COLUMN($A$1),3,1)),$A187&amp;"*",INDIRECT(ADDRESS(ROW($A187),COLUMN($C$1),3,1)&amp;":"&amp;ADDRESS(ROW($A187)+MATCH("Г",$C188:$C$6000,0),COLUMN($C$1),3,1)),"&lt;&gt;Г"),SUMIFS(I188:I$6000,$A188:$A$6000,IF(AND($A187=$A188,$C187=$C188),$A187&amp;"*",IF(OR(MID($A187,1,1)="0",MID($A187,1,1)=0),"?"&amp;MID($A187,2,LEN($A187)-1),$A187&amp;".?")),$C188:$C$6000,"Г")))</f>
        <v>0</v>
      </c>
      <c r="J187" s="34">
        <f ca="1">IF(MID($A187,3,10)="1.1.3",SUMIFS(J188:J$6000,$A188:$A$6000,$A187&amp;".1",$B188:$B$6000,"Наименование объекта по производству электрической энергии всего, в том числе:")+SUMIFS(J188:J$6000,$A188:$A$6000,$A187&amp;".2",$B188:$B$6000,"Наименование объекта по производству электрической энергии всего, в том числе:"),IF(AND($C188&lt;&gt;"Г",$C188&lt;&gt;""),SUMIFS(INDIRECT(ADDRESS(ROW($A187),COLUMN(J$1),3,1)&amp;":"&amp;ADDRESS(ROW($A187)+MATCH("Г",$C188:$C$6000,0),COLUMN(J$1),3,1)),INDIRECT(ADDRESS(ROW($A187),COLUMN($A$1),3,1)&amp;":"&amp;ADDRESS(ROW($A187)+MATCH("Г",$C188:$C$6000,0),COLUMN($A$1),3,1)),$A187&amp;"*",INDIRECT(ADDRESS(ROW($A187),COLUMN($C$1),3,1)&amp;":"&amp;ADDRESS(ROW($A187)+MATCH("Г",$C188:$C$6000,0),COLUMN($C$1),3,1)),"&lt;&gt;Г"),SUMIFS(J188:J$6000,$A188:$A$6000,IF(AND($A187=$A188,$C187=$C188),$A187&amp;"*",IF(OR(MID($A187,1,1)="0",MID($A187,1,1)=0),"?"&amp;MID($A187,2,LEN($A187)-1),$A187&amp;".?")),$C188:$C$6000,"Г")))</f>
        <v>0</v>
      </c>
      <c r="K187" s="34">
        <f ca="1">IF(MID($A187,3,10)="1.1.3",SUMIFS(K188:K$6000,$A188:$A$6000,$A187&amp;".1",$B188:$B$6000,"Наименование объекта по производству электрической энергии всего, в том числе:")+SUMIFS(K188:K$6000,$A188:$A$6000,$A187&amp;".2",$B188:$B$6000,"Наименование объекта по производству электрической энергии всего, в том числе:"),IF(AND($C188&lt;&gt;"Г",$C188&lt;&gt;""),SUMIFS(INDIRECT(ADDRESS(ROW($A187),COLUMN(K$1),3,1)&amp;":"&amp;ADDRESS(ROW($A187)+MATCH("Г",$C188:$C$6000,0),COLUMN(K$1),3,1)),INDIRECT(ADDRESS(ROW($A187),COLUMN($A$1),3,1)&amp;":"&amp;ADDRESS(ROW($A187)+MATCH("Г",$C188:$C$6000,0),COLUMN($A$1),3,1)),$A187&amp;"*",INDIRECT(ADDRESS(ROW($A187),COLUMN($C$1),3,1)&amp;":"&amp;ADDRESS(ROW($A187)+MATCH("Г",$C188:$C$6000,0),COLUMN($C$1),3,1)),"&lt;&gt;Г"),SUMIFS(K188:K$6000,$A188:$A$6000,IF(AND($A187=$A188,$C187=$C188),$A187&amp;"*",IF(OR(MID($A187,1,1)="0",MID($A187,1,1)=0),"?"&amp;MID($A187,2,LEN($A187)-1),$A187&amp;".?")),$C188:$C$6000,"Г")))</f>
        <v>0</v>
      </c>
      <c r="L187" s="34">
        <f ca="1">IF(MID($A187,3,10)="1.1.3",SUMIFS(L188:L$6000,$A188:$A$6000,$A187&amp;".1",$B188:$B$6000,"Наименование объекта по производству электрической энергии всего, в том числе:")+SUMIFS(L188:L$6000,$A188:$A$6000,$A187&amp;".2",$B188:$B$6000,"Наименование объекта по производству электрической энергии всего, в том числе:"),IF(AND($C188&lt;&gt;"Г",$C188&lt;&gt;""),SUMIFS(INDIRECT(ADDRESS(ROW($A187),COLUMN(L$1),3,1)&amp;":"&amp;ADDRESS(ROW($A187)+MATCH("Г",$C188:$C$6000,0),COLUMN(L$1),3,1)),INDIRECT(ADDRESS(ROW($A187),COLUMN($A$1),3,1)&amp;":"&amp;ADDRESS(ROW($A187)+MATCH("Г",$C188:$C$6000,0),COLUMN($A$1),3,1)),$A187&amp;"*",INDIRECT(ADDRESS(ROW($A187),COLUMN($C$1),3,1)&amp;":"&amp;ADDRESS(ROW($A187)+MATCH("Г",$C188:$C$6000,0),COLUMN($C$1),3,1)),"&lt;&gt;Г"),SUMIFS(L188:L$6000,$A188:$A$6000,IF(AND($A187=$A188,$C187=$C188),$A187&amp;"*",IF(OR(MID($A187,1,1)="0",MID($A187,1,1)=0),"?"&amp;MID($A187,2,LEN($A187)-1),$A187&amp;".?")),$C188:$C$6000,"Г")))</f>
        <v>0</v>
      </c>
      <c r="M187" s="34">
        <f ca="1">IF(MID($A187,3,10)="1.1.3",SUMIFS(M188:M$6000,$A188:$A$6000,$A187&amp;".1",$B188:$B$6000,"Наименование объекта по производству электрической энергии всего, в том числе:")+SUMIFS(M188:M$6000,$A188:$A$6000,$A187&amp;".2",$B188:$B$6000,"Наименование объекта по производству электрической энергии всего, в том числе:"),IF(AND($C188&lt;&gt;"Г",$C188&lt;&gt;""),SUMIFS(INDIRECT(ADDRESS(ROW($A187),COLUMN(M$1),3,1)&amp;":"&amp;ADDRESS(ROW($A187)+MATCH("Г",$C188:$C$6000,0),COLUMN(M$1),3,1)),INDIRECT(ADDRESS(ROW($A187),COLUMN($A$1),3,1)&amp;":"&amp;ADDRESS(ROW($A187)+MATCH("Г",$C188:$C$6000,0),COLUMN($A$1),3,1)),$A187&amp;"*",INDIRECT(ADDRESS(ROW($A187),COLUMN($C$1),3,1)&amp;":"&amp;ADDRESS(ROW($A187)+MATCH("Г",$C188:$C$6000,0),COLUMN($C$1),3,1)),"&lt;&gt;Г"),SUMIFS(M188:M$6000,$A188:$A$6000,IF(AND($A187=$A188,$C187=$C188),$A187&amp;"*",IF(OR(MID($A187,1,1)="0",MID($A187,1,1)=0),"?"&amp;MID($A187,2,LEN($A187)-1),$A187&amp;".?")),$C188:$C$6000,"Г")))</f>
        <v>0</v>
      </c>
      <c r="N187" s="32" t="s">
        <v>498</v>
      </c>
    </row>
    <row r="188" spans="1:14" s="26" customFormat="1" ht="56.25" x14ac:dyDescent="0.3">
      <c r="A188" s="32" t="s">
        <v>369</v>
      </c>
      <c r="B188" s="33" t="s">
        <v>63</v>
      </c>
      <c r="C188" s="32" t="s">
        <v>33</v>
      </c>
      <c r="D188" s="34">
        <f ca="1">IF(MID($A188,3,10)="1.1.3",SUMIFS(D189:D$6000,$A189:$A$6000,$A188&amp;".1",$B189:$B$6000,"Наименование объекта по производству электрической энергии всего, в том числе:")+SUMIFS(D189:D$6000,$A189:$A$6000,$A188&amp;".2",$B189:$B$6000,"Наименование объекта по производству электрической энергии всего, в том числе:"),IF(AND($C189&lt;&gt;"Г",$C189&lt;&gt;""),SUMIFS(INDIRECT(ADDRESS(ROW($A188),COLUMN(D$1),3,1)&amp;":"&amp;ADDRESS(ROW($A188)+MATCH("Г",$C189:$C$6000,0),COLUMN(D$1),3,1)),INDIRECT(ADDRESS(ROW($A188),COLUMN($A$1),3,1)&amp;":"&amp;ADDRESS(ROW($A188)+MATCH("Г",$C189:$C$6000,0),COLUMN($A$1),3,1)),$A188&amp;"*",INDIRECT(ADDRESS(ROW($A188),COLUMN($C$1),3,1)&amp;":"&amp;ADDRESS(ROW($A188)+MATCH("Г",$C189:$C$6000,0),COLUMN($C$1),3,1)),"&lt;&gt;Г"),SUMIFS(D189:D$6000,$A189:$A$6000,IF(AND($A188=$A189,$C188=$C189),$A188&amp;"*",IF(OR(MID($A188,1,1)="0",MID($A188,1,1)=0),"?"&amp;MID($A188,2,LEN($A188)-1),$A188&amp;".?")),$C189:$C$6000,"Г")))</f>
        <v>0</v>
      </c>
      <c r="E188" s="34">
        <f ca="1">IF(MID($A188,3,10)="1.1.3",SUMIFS(E189:E$6000,$A189:$A$6000,$A188&amp;".1",$B189:$B$6000,"Наименование объекта по производству электрической энергии всего, в том числе:")+SUMIFS(E189:E$6000,$A189:$A$6000,$A188&amp;".2",$B189:$B$6000,"Наименование объекта по производству электрической энергии всего, в том числе:"),IF(AND($C189&lt;&gt;"Г",$C189&lt;&gt;""),SUMIFS(INDIRECT(ADDRESS(ROW($A188),COLUMN(E$1),3,1)&amp;":"&amp;ADDRESS(ROW($A188)+MATCH("Г",$C189:$C$6000,0),COLUMN(E$1),3,1)),INDIRECT(ADDRESS(ROW($A188),COLUMN($A$1),3,1)&amp;":"&amp;ADDRESS(ROW($A188)+MATCH("Г",$C189:$C$6000,0),COLUMN($A$1),3,1)),$A188&amp;"*",INDIRECT(ADDRESS(ROW($A188),COLUMN($C$1),3,1)&amp;":"&amp;ADDRESS(ROW($A188)+MATCH("Г",$C189:$C$6000,0),COLUMN($C$1),3,1)),"&lt;&gt;Г"),SUMIFS(E189:E$6000,$A189:$A$6000,IF(AND($A188=$A189,$C188=$C189),$A188&amp;"*",IF(OR(MID($A188,1,1)="0",MID($A188,1,1)=0),"?"&amp;MID($A188,2,LEN($A188)-1),$A188&amp;".?")),$C189:$C$6000,"Г")))</f>
        <v>0</v>
      </c>
      <c r="F188" s="34">
        <f ca="1">IF(MID($A188,3,10)="1.1.3",SUMIFS(F189:F$6000,$A189:$A$6000,$A188&amp;".1",$B189:$B$6000,"Наименование объекта по производству электрической энергии всего, в том числе:")+SUMIFS(F189:F$6000,$A189:$A$6000,$A188&amp;".2",$B189:$B$6000,"Наименование объекта по производству электрической энергии всего, в том числе:"),IF(AND($C189&lt;&gt;"Г",$C189&lt;&gt;""),SUMIFS(INDIRECT(ADDRESS(ROW($A188),COLUMN(F$1),3,1)&amp;":"&amp;ADDRESS(ROW($A188)+MATCH("Г",$C189:$C$6000,0),COLUMN(F$1),3,1)),INDIRECT(ADDRESS(ROW($A188),COLUMN($A$1),3,1)&amp;":"&amp;ADDRESS(ROW($A188)+MATCH("Г",$C189:$C$6000,0),COLUMN($A$1),3,1)),$A188&amp;"*",INDIRECT(ADDRESS(ROW($A188),COLUMN($C$1),3,1)&amp;":"&amp;ADDRESS(ROW($A188)+MATCH("Г",$C189:$C$6000,0),COLUMN($C$1),3,1)),"&lt;&gt;Г"),SUMIFS(F189:F$6000,$A189:$A$6000,IF(AND($A188=$A189,$C188=$C189),$A188&amp;"*",IF(OR(MID($A188,1,1)="0",MID($A188,1,1)=0),"?"&amp;MID($A188,2,LEN($A188)-1),$A188&amp;".?")),$C189:$C$6000,"Г")))</f>
        <v>0</v>
      </c>
      <c r="G188" s="34">
        <f ca="1">IF(MID($A188,3,10)="1.1.3",SUMIFS(G189:G$6000,$A189:$A$6000,$A188&amp;".1",$B189:$B$6000,"Наименование объекта по производству электрической энергии всего, в том числе:")+SUMIFS(G189:G$6000,$A189:$A$6000,$A188&amp;".2",$B189:$B$6000,"Наименование объекта по производству электрической энергии всего, в том числе:"),IF(AND($C189&lt;&gt;"Г",$C189&lt;&gt;""),SUMIFS(INDIRECT(ADDRESS(ROW($A188),COLUMN(G$1),3,1)&amp;":"&amp;ADDRESS(ROW($A188)+MATCH("Г",$C189:$C$6000,0),COLUMN(G$1),3,1)),INDIRECT(ADDRESS(ROW($A188),COLUMN($A$1),3,1)&amp;":"&amp;ADDRESS(ROW($A188)+MATCH("Г",$C189:$C$6000,0),COLUMN($A$1),3,1)),$A188&amp;"*",INDIRECT(ADDRESS(ROW($A188),COLUMN($C$1),3,1)&amp;":"&amp;ADDRESS(ROW($A188)+MATCH("Г",$C189:$C$6000,0),COLUMN($C$1),3,1)),"&lt;&gt;Г"),SUMIFS(G189:G$6000,$A189:$A$6000,IF(AND($A188=$A189,$C188=$C189),$A188&amp;"*",IF(OR(MID($A188,1,1)="0",MID($A188,1,1)=0),"?"&amp;MID($A188,2,LEN($A188)-1),$A188&amp;".?")),$C189:$C$6000,"Г")))</f>
        <v>0</v>
      </c>
      <c r="H188" s="34">
        <f ca="1">IF(MID($A188,3,10)="1.1.3",SUMIFS(H189:H$6000,$A189:$A$6000,$A188&amp;".1",$B189:$B$6000,"Наименование объекта по производству электрической энергии всего, в том числе:")+SUMIFS(H189:H$6000,$A189:$A$6000,$A188&amp;".2",$B189:$B$6000,"Наименование объекта по производству электрической энергии всего, в том числе:"),IF(AND($C189&lt;&gt;"Г",$C189&lt;&gt;""),SUMIFS(INDIRECT(ADDRESS(ROW($A188),COLUMN(H$1),3,1)&amp;":"&amp;ADDRESS(ROW($A188)+MATCH("Г",$C189:$C$6000,0),COLUMN(H$1),3,1)),INDIRECT(ADDRESS(ROW($A188),COLUMN($A$1),3,1)&amp;":"&amp;ADDRESS(ROW($A188)+MATCH("Г",$C189:$C$6000,0),COLUMN($A$1),3,1)),$A188&amp;"*",INDIRECT(ADDRESS(ROW($A188),COLUMN($C$1),3,1)&amp;":"&amp;ADDRESS(ROW($A188)+MATCH("Г",$C189:$C$6000,0),COLUMN($C$1),3,1)),"&lt;&gt;Г"),SUMIFS(H189:H$6000,$A189:$A$6000,IF(AND($A188=$A189,$C188=$C189),$A188&amp;"*",IF(OR(MID($A188,1,1)="0",MID($A188,1,1)=0),"?"&amp;MID($A188,2,LEN($A188)-1),$A188&amp;".?")),$C189:$C$6000,"Г")))</f>
        <v>0</v>
      </c>
      <c r="I188" s="34">
        <f ca="1">IF(MID($A188,3,10)="1.1.3",SUMIFS(I189:I$6000,$A189:$A$6000,$A188&amp;".1",$B189:$B$6000,"Наименование объекта по производству электрической энергии всего, в том числе:")+SUMIFS(I189:I$6000,$A189:$A$6000,$A188&amp;".2",$B189:$B$6000,"Наименование объекта по производству электрической энергии всего, в том числе:"),IF(AND($C189&lt;&gt;"Г",$C189&lt;&gt;""),SUMIFS(INDIRECT(ADDRESS(ROW($A188),COLUMN(I$1),3,1)&amp;":"&amp;ADDRESS(ROW($A188)+MATCH("Г",$C189:$C$6000,0),COLUMN(I$1),3,1)),INDIRECT(ADDRESS(ROW($A188),COLUMN($A$1),3,1)&amp;":"&amp;ADDRESS(ROW($A188)+MATCH("Г",$C189:$C$6000,0),COLUMN($A$1),3,1)),$A188&amp;"*",INDIRECT(ADDRESS(ROW($A188),COLUMN($C$1),3,1)&amp;":"&amp;ADDRESS(ROW($A188)+MATCH("Г",$C189:$C$6000,0),COLUMN($C$1),3,1)),"&lt;&gt;Г"),SUMIFS(I189:I$6000,$A189:$A$6000,IF(AND($A188=$A189,$C188=$C189),$A188&amp;"*",IF(OR(MID($A188,1,1)="0",MID($A188,1,1)=0),"?"&amp;MID($A188,2,LEN($A188)-1),$A188&amp;".?")),$C189:$C$6000,"Г")))</f>
        <v>0</v>
      </c>
      <c r="J188" s="34">
        <f ca="1">IF(MID($A188,3,10)="1.1.3",SUMIFS(J189:J$6000,$A189:$A$6000,$A188&amp;".1",$B189:$B$6000,"Наименование объекта по производству электрической энергии всего, в том числе:")+SUMIFS(J189:J$6000,$A189:$A$6000,$A188&amp;".2",$B189:$B$6000,"Наименование объекта по производству электрической энергии всего, в том числе:"),IF(AND($C189&lt;&gt;"Г",$C189&lt;&gt;""),SUMIFS(INDIRECT(ADDRESS(ROW($A188),COLUMN(J$1),3,1)&amp;":"&amp;ADDRESS(ROW($A188)+MATCH("Г",$C189:$C$6000,0),COLUMN(J$1),3,1)),INDIRECT(ADDRESS(ROW($A188),COLUMN($A$1),3,1)&amp;":"&amp;ADDRESS(ROW($A188)+MATCH("Г",$C189:$C$6000,0),COLUMN($A$1),3,1)),$A188&amp;"*",INDIRECT(ADDRESS(ROW($A188),COLUMN($C$1),3,1)&amp;":"&amp;ADDRESS(ROW($A188)+MATCH("Г",$C189:$C$6000,0),COLUMN($C$1),3,1)),"&lt;&gt;Г"),SUMIFS(J189:J$6000,$A189:$A$6000,IF(AND($A188=$A189,$C188=$C189),$A188&amp;"*",IF(OR(MID($A188,1,1)="0",MID($A188,1,1)=0),"?"&amp;MID($A188,2,LEN($A188)-1),$A188&amp;".?")),$C189:$C$6000,"Г")))</f>
        <v>0</v>
      </c>
      <c r="K188" s="34">
        <f ca="1">IF(MID($A188,3,10)="1.1.3",SUMIFS(K189:K$6000,$A189:$A$6000,$A188&amp;".1",$B189:$B$6000,"Наименование объекта по производству электрической энергии всего, в том числе:")+SUMIFS(K189:K$6000,$A189:$A$6000,$A188&amp;".2",$B189:$B$6000,"Наименование объекта по производству электрической энергии всего, в том числе:"),IF(AND($C189&lt;&gt;"Г",$C189&lt;&gt;""),SUMIFS(INDIRECT(ADDRESS(ROW($A188),COLUMN(K$1),3,1)&amp;":"&amp;ADDRESS(ROW($A188)+MATCH("Г",$C189:$C$6000,0),COLUMN(K$1),3,1)),INDIRECT(ADDRESS(ROW($A188),COLUMN($A$1),3,1)&amp;":"&amp;ADDRESS(ROW($A188)+MATCH("Г",$C189:$C$6000,0),COLUMN($A$1),3,1)),$A188&amp;"*",INDIRECT(ADDRESS(ROW($A188),COLUMN($C$1),3,1)&amp;":"&amp;ADDRESS(ROW($A188)+MATCH("Г",$C189:$C$6000,0),COLUMN($C$1),3,1)),"&lt;&gt;Г"),SUMIFS(K189:K$6000,$A189:$A$6000,IF(AND($A188=$A189,$C188=$C189),$A188&amp;"*",IF(OR(MID($A188,1,1)="0",MID($A188,1,1)=0),"?"&amp;MID($A188,2,LEN($A188)-1),$A188&amp;".?")),$C189:$C$6000,"Г")))</f>
        <v>0</v>
      </c>
      <c r="L188" s="34">
        <f ca="1">IF(MID($A188,3,10)="1.1.3",SUMIFS(L189:L$6000,$A189:$A$6000,$A188&amp;".1",$B189:$B$6000,"Наименование объекта по производству электрической энергии всего, в том числе:")+SUMIFS(L189:L$6000,$A189:$A$6000,$A188&amp;".2",$B189:$B$6000,"Наименование объекта по производству электрической энергии всего, в том числе:"),IF(AND($C189&lt;&gt;"Г",$C189&lt;&gt;""),SUMIFS(INDIRECT(ADDRESS(ROW($A188),COLUMN(L$1),3,1)&amp;":"&amp;ADDRESS(ROW($A188)+MATCH("Г",$C189:$C$6000,0),COLUMN(L$1),3,1)),INDIRECT(ADDRESS(ROW($A188),COLUMN($A$1),3,1)&amp;":"&amp;ADDRESS(ROW($A188)+MATCH("Г",$C189:$C$6000,0),COLUMN($A$1),3,1)),$A188&amp;"*",INDIRECT(ADDRESS(ROW($A188),COLUMN($C$1),3,1)&amp;":"&amp;ADDRESS(ROW($A188)+MATCH("Г",$C189:$C$6000,0),COLUMN($C$1),3,1)),"&lt;&gt;Г"),SUMIFS(L189:L$6000,$A189:$A$6000,IF(AND($A188=$A189,$C188=$C189),$A188&amp;"*",IF(OR(MID($A188,1,1)="0",MID($A188,1,1)=0),"?"&amp;MID($A188,2,LEN($A188)-1),$A188&amp;".?")),$C189:$C$6000,"Г")))</f>
        <v>0</v>
      </c>
      <c r="M188" s="34">
        <f ca="1">IF(MID($A188,3,10)="1.1.3",SUMIFS(M189:M$6000,$A189:$A$6000,$A188&amp;".1",$B189:$B$6000,"Наименование объекта по производству электрической энергии всего, в том числе:")+SUMIFS(M189:M$6000,$A189:$A$6000,$A188&amp;".2",$B189:$B$6000,"Наименование объекта по производству электрической энергии всего, в том числе:"),IF(AND($C189&lt;&gt;"Г",$C189&lt;&gt;""),SUMIFS(INDIRECT(ADDRESS(ROW($A188),COLUMN(M$1),3,1)&amp;":"&amp;ADDRESS(ROW($A188)+MATCH("Г",$C189:$C$6000,0),COLUMN(M$1),3,1)),INDIRECT(ADDRESS(ROW($A188),COLUMN($A$1),3,1)&amp;":"&amp;ADDRESS(ROW($A188)+MATCH("Г",$C189:$C$6000,0),COLUMN($A$1),3,1)),$A188&amp;"*",INDIRECT(ADDRESS(ROW($A188),COLUMN($C$1),3,1)&amp;":"&amp;ADDRESS(ROW($A188)+MATCH("Г",$C189:$C$6000,0),COLUMN($C$1),3,1)),"&lt;&gt;Г"),SUMIFS(M189:M$6000,$A189:$A$6000,IF(AND($A188=$A189,$C188=$C189),$A188&amp;"*",IF(OR(MID($A188,1,1)="0",MID($A188,1,1)=0),"?"&amp;MID($A188,2,LEN($A188)-1),$A188&amp;".?")),$C189:$C$6000,"Г")))</f>
        <v>0</v>
      </c>
      <c r="N188" s="32" t="s">
        <v>498</v>
      </c>
    </row>
    <row r="189" spans="1:14" s="26" customFormat="1" ht="56.25" x14ac:dyDescent="0.3">
      <c r="A189" s="32" t="s">
        <v>370</v>
      </c>
      <c r="B189" s="33" t="s">
        <v>64</v>
      </c>
      <c r="C189" s="32" t="s">
        <v>33</v>
      </c>
      <c r="D189" s="34">
        <f ca="1">IF(MID($A189,3,10)="1.1.3",SUMIFS(D190:D$6000,$A190:$A$6000,$A189&amp;".1",$B190:$B$6000,"Наименование объекта по производству электрической энергии всего, в том числе:")+SUMIFS(D190:D$6000,$A190:$A$6000,$A189&amp;".2",$B190:$B$6000,"Наименование объекта по производству электрической энергии всего, в том числе:"),IF(AND($C190&lt;&gt;"Г",$C190&lt;&gt;""),SUMIFS(INDIRECT(ADDRESS(ROW($A189),COLUMN(D$1),3,1)&amp;":"&amp;ADDRESS(ROW($A189)+MATCH("Г",$C190:$C$6000,0),COLUMN(D$1),3,1)),INDIRECT(ADDRESS(ROW($A189),COLUMN($A$1),3,1)&amp;":"&amp;ADDRESS(ROW($A189)+MATCH("Г",$C190:$C$6000,0),COLUMN($A$1),3,1)),$A189&amp;"*",INDIRECT(ADDRESS(ROW($A189),COLUMN($C$1),3,1)&amp;":"&amp;ADDRESS(ROW($A189)+MATCH("Г",$C190:$C$6000,0),COLUMN($C$1),3,1)),"&lt;&gt;Г"),SUMIFS(D190:D$6000,$A190:$A$6000,IF(AND($A189=$A190,$C189=$C190),$A189&amp;"*",IF(OR(MID($A189,1,1)="0",MID($A189,1,1)=0),"?"&amp;MID($A189,2,LEN($A189)-1),$A189&amp;".?")),$C190:$C$6000,"Г")))</f>
        <v>0</v>
      </c>
      <c r="E189" s="34">
        <f ca="1">IF(MID($A189,3,10)="1.1.3",SUMIFS(E190:E$6000,$A190:$A$6000,$A189&amp;".1",$B190:$B$6000,"Наименование объекта по производству электрической энергии всего, в том числе:")+SUMIFS(E190:E$6000,$A190:$A$6000,$A189&amp;".2",$B190:$B$6000,"Наименование объекта по производству электрической энергии всего, в том числе:"),IF(AND($C190&lt;&gt;"Г",$C190&lt;&gt;""),SUMIFS(INDIRECT(ADDRESS(ROW($A189),COLUMN(E$1),3,1)&amp;":"&amp;ADDRESS(ROW($A189)+MATCH("Г",$C190:$C$6000,0),COLUMN(E$1),3,1)),INDIRECT(ADDRESS(ROW($A189),COLUMN($A$1),3,1)&amp;":"&amp;ADDRESS(ROW($A189)+MATCH("Г",$C190:$C$6000,0),COLUMN($A$1),3,1)),$A189&amp;"*",INDIRECT(ADDRESS(ROW($A189),COLUMN($C$1),3,1)&amp;":"&amp;ADDRESS(ROW($A189)+MATCH("Г",$C190:$C$6000,0),COLUMN($C$1),3,1)),"&lt;&gt;Г"),SUMIFS(E190:E$6000,$A190:$A$6000,IF(AND($A189=$A190,$C189=$C190),$A189&amp;"*",IF(OR(MID($A189,1,1)="0",MID($A189,1,1)=0),"?"&amp;MID($A189,2,LEN($A189)-1),$A189&amp;".?")),$C190:$C$6000,"Г")))</f>
        <v>0</v>
      </c>
      <c r="F189" s="34">
        <f ca="1">IF(MID($A189,3,10)="1.1.3",SUMIFS(F190:F$6000,$A190:$A$6000,$A189&amp;".1",$B190:$B$6000,"Наименование объекта по производству электрической энергии всего, в том числе:")+SUMIFS(F190:F$6000,$A190:$A$6000,$A189&amp;".2",$B190:$B$6000,"Наименование объекта по производству электрической энергии всего, в том числе:"),IF(AND($C190&lt;&gt;"Г",$C190&lt;&gt;""),SUMIFS(INDIRECT(ADDRESS(ROW($A189),COLUMN(F$1),3,1)&amp;":"&amp;ADDRESS(ROW($A189)+MATCH("Г",$C190:$C$6000,0),COLUMN(F$1),3,1)),INDIRECT(ADDRESS(ROW($A189),COLUMN($A$1),3,1)&amp;":"&amp;ADDRESS(ROW($A189)+MATCH("Г",$C190:$C$6000,0),COLUMN($A$1),3,1)),$A189&amp;"*",INDIRECT(ADDRESS(ROW($A189),COLUMN($C$1),3,1)&amp;":"&amp;ADDRESS(ROW($A189)+MATCH("Г",$C190:$C$6000,0),COLUMN($C$1),3,1)),"&lt;&gt;Г"),SUMIFS(F190:F$6000,$A190:$A$6000,IF(AND($A189=$A190,$C189=$C190),$A189&amp;"*",IF(OR(MID($A189,1,1)="0",MID($A189,1,1)=0),"?"&amp;MID($A189,2,LEN($A189)-1),$A189&amp;".?")),$C190:$C$6000,"Г")))</f>
        <v>0</v>
      </c>
      <c r="G189" s="34">
        <f ca="1">IF(MID($A189,3,10)="1.1.3",SUMIFS(G190:G$6000,$A190:$A$6000,$A189&amp;".1",$B190:$B$6000,"Наименование объекта по производству электрической энергии всего, в том числе:")+SUMIFS(G190:G$6000,$A190:$A$6000,$A189&amp;".2",$B190:$B$6000,"Наименование объекта по производству электрической энергии всего, в том числе:"),IF(AND($C190&lt;&gt;"Г",$C190&lt;&gt;""),SUMIFS(INDIRECT(ADDRESS(ROW($A189),COLUMN(G$1),3,1)&amp;":"&amp;ADDRESS(ROW($A189)+MATCH("Г",$C190:$C$6000,0),COLUMN(G$1),3,1)),INDIRECT(ADDRESS(ROW($A189),COLUMN($A$1),3,1)&amp;":"&amp;ADDRESS(ROW($A189)+MATCH("Г",$C190:$C$6000,0),COLUMN($A$1),3,1)),$A189&amp;"*",INDIRECT(ADDRESS(ROW($A189),COLUMN($C$1),3,1)&amp;":"&amp;ADDRESS(ROW($A189)+MATCH("Г",$C190:$C$6000,0),COLUMN($C$1),3,1)),"&lt;&gt;Г"),SUMIFS(G190:G$6000,$A190:$A$6000,IF(AND($A189=$A190,$C189=$C190),$A189&amp;"*",IF(OR(MID($A189,1,1)="0",MID($A189,1,1)=0),"?"&amp;MID($A189,2,LEN($A189)-1),$A189&amp;".?")),$C190:$C$6000,"Г")))</f>
        <v>0</v>
      </c>
      <c r="H189" s="34">
        <f ca="1">IF(MID($A189,3,10)="1.1.3",SUMIFS(H190:H$6000,$A190:$A$6000,$A189&amp;".1",$B190:$B$6000,"Наименование объекта по производству электрической энергии всего, в том числе:")+SUMIFS(H190:H$6000,$A190:$A$6000,$A189&amp;".2",$B190:$B$6000,"Наименование объекта по производству электрической энергии всего, в том числе:"),IF(AND($C190&lt;&gt;"Г",$C190&lt;&gt;""),SUMIFS(INDIRECT(ADDRESS(ROW($A189),COLUMN(H$1),3,1)&amp;":"&amp;ADDRESS(ROW($A189)+MATCH("Г",$C190:$C$6000,0),COLUMN(H$1),3,1)),INDIRECT(ADDRESS(ROW($A189),COLUMN($A$1),3,1)&amp;":"&amp;ADDRESS(ROW($A189)+MATCH("Г",$C190:$C$6000,0),COLUMN($A$1),3,1)),$A189&amp;"*",INDIRECT(ADDRESS(ROW($A189),COLUMN($C$1),3,1)&amp;":"&amp;ADDRESS(ROW($A189)+MATCH("Г",$C190:$C$6000,0),COLUMN($C$1),3,1)),"&lt;&gt;Г"),SUMIFS(H190:H$6000,$A190:$A$6000,IF(AND($A189=$A190,$C189=$C190),$A189&amp;"*",IF(OR(MID($A189,1,1)="0",MID($A189,1,1)=0),"?"&amp;MID($A189,2,LEN($A189)-1),$A189&amp;".?")),$C190:$C$6000,"Г")))</f>
        <v>0</v>
      </c>
      <c r="I189" s="34">
        <f ca="1">IF(MID($A189,3,10)="1.1.3",SUMIFS(I190:I$6000,$A190:$A$6000,$A189&amp;".1",$B190:$B$6000,"Наименование объекта по производству электрической энергии всего, в том числе:")+SUMIFS(I190:I$6000,$A190:$A$6000,$A189&amp;".2",$B190:$B$6000,"Наименование объекта по производству электрической энергии всего, в том числе:"),IF(AND($C190&lt;&gt;"Г",$C190&lt;&gt;""),SUMIFS(INDIRECT(ADDRESS(ROW($A189),COLUMN(I$1),3,1)&amp;":"&amp;ADDRESS(ROW($A189)+MATCH("Г",$C190:$C$6000,0),COLUMN(I$1),3,1)),INDIRECT(ADDRESS(ROW($A189),COLUMN($A$1),3,1)&amp;":"&amp;ADDRESS(ROW($A189)+MATCH("Г",$C190:$C$6000,0),COLUMN($A$1),3,1)),$A189&amp;"*",INDIRECT(ADDRESS(ROW($A189),COLUMN($C$1),3,1)&amp;":"&amp;ADDRESS(ROW($A189)+MATCH("Г",$C190:$C$6000,0),COLUMN($C$1),3,1)),"&lt;&gt;Г"),SUMIFS(I190:I$6000,$A190:$A$6000,IF(AND($A189=$A190,$C189=$C190),$A189&amp;"*",IF(OR(MID($A189,1,1)="0",MID($A189,1,1)=0),"?"&amp;MID($A189,2,LEN($A189)-1),$A189&amp;".?")),$C190:$C$6000,"Г")))</f>
        <v>0</v>
      </c>
      <c r="J189" s="34">
        <f ca="1">IF(MID($A189,3,10)="1.1.3",SUMIFS(J190:J$6000,$A190:$A$6000,$A189&amp;".1",$B190:$B$6000,"Наименование объекта по производству электрической энергии всего, в том числе:")+SUMIFS(J190:J$6000,$A190:$A$6000,$A189&amp;".2",$B190:$B$6000,"Наименование объекта по производству электрической энергии всего, в том числе:"),IF(AND($C190&lt;&gt;"Г",$C190&lt;&gt;""),SUMIFS(INDIRECT(ADDRESS(ROW($A189),COLUMN(J$1),3,1)&amp;":"&amp;ADDRESS(ROW($A189)+MATCH("Г",$C190:$C$6000,0),COLUMN(J$1),3,1)),INDIRECT(ADDRESS(ROW($A189),COLUMN($A$1),3,1)&amp;":"&amp;ADDRESS(ROW($A189)+MATCH("Г",$C190:$C$6000,0),COLUMN($A$1),3,1)),$A189&amp;"*",INDIRECT(ADDRESS(ROW($A189),COLUMN($C$1),3,1)&amp;":"&amp;ADDRESS(ROW($A189)+MATCH("Г",$C190:$C$6000,0),COLUMN($C$1),3,1)),"&lt;&gt;Г"),SUMIFS(J190:J$6000,$A190:$A$6000,IF(AND($A189=$A190,$C189=$C190),$A189&amp;"*",IF(OR(MID($A189,1,1)="0",MID($A189,1,1)=0),"?"&amp;MID($A189,2,LEN($A189)-1),$A189&amp;".?")),$C190:$C$6000,"Г")))</f>
        <v>0</v>
      </c>
      <c r="K189" s="34">
        <f ca="1">IF(MID($A189,3,10)="1.1.3",SUMIFS(K190:K$6000,$A190:$A$6000,$A189&amp;".1",$B190:$B$6000,"Наименование объекта по производству электрической энергии всего, в том числе:")+SUMIFS(K190:K$6000,$A190:$A$6000,$A189&amp;".2",$B190:$B$6000,"Наименование объекта по производству электрической энергии всего, в том числе:"),IF(AND($C190&lt;&gt;"Г",$C190&lt;&gt;""),SUMIFS(INDIRECT(ADDRESS(ROW($A189),COLUMN(K$1),3,1)&amp;":"&amp;ADDRESS(ROW($A189)+MATCH("Г",$C190:$C$6000,0),COLUMN(K$1),3,1)),INDIRECT(ADDRESS(ROW($A189),COLUMN($A$1),3,1)&amp;":"&amp;ADDRESS(ROW($A189)+MATCH("Г",$C190:$C$6000,0),COLUMN($A$1),3,1)),$A189&amp;"*",INDIRECT(ADDRESS(ROW($A189),COLUMN($C$1),3,1)&amp;":"&amp;ADDRESS(ROW($A189)+MATCH("Г",$C190:$C$6000,0),COLUMN($C$1),3,1)),"&lt;&gt;Г"),SUMIFS(K190:K$6000,$A190:$A$6000,IF(AND($A189=$A190,$C189=$C190),$A189&amp;"*",IF(OR(MID($A189,1,1)="0",MID($A189,1,1)=0),"?"&amp;MID($A189,2,LEN($A189)-1),$A189&amp;".?")),$C190:$C$6000,"Г")))</f>
        <v>0</v>
      </c>
      <c r="L189" s="34">
        <f ca="1">IF(MID($A189,3,10)="1.1.3",SUMIFS(L190:L$6000,$A190:$A$6000,$A189&amp;".1",$B190:$B$6000,"Наименование объекта по производству электрической энергии всего, в том числе:")+SUMIFS(L190:L$6000,$A190:$A$6000,$A189&amp;".2",$B190:$B$6000,"Наименование объекта по производству электрической энергии всего, в том числе:"),IF(AND($C190&lt;&gt;"Г",$C190&lt;&gt;""),SUMIFS(INDIRECT(ADDRESS(ROW($A189),COLUMN(L$1),3,1)&amp;":"&amp;ADDRESS(ROW($A189)+MATCH("Г",$C190:$C$6000,0),COLUMN(L$1),3,1)),INDIRECT(ADDRESS(ROW($A189),COLUMN($A$1),3,1)&amp;":"&amp;ADDRESS(ROW($A189)+MATCH("Г",$C190:$C$6000,0),COLUMN($A$1),3,1)),$A189&amp;"*",INDIRECT(ADDRESS(ROW($A189),COLUMN($C$1),3,1)&amp;":"&amp;ADDRESS(ROW($A189)+MATCH("Г",$C190:$C$6000,0),COLUMN($C$1),3,1)),"&lt;&gt;Г"),SUMIFS(L190:L$6000,$A190:$A$6000,IF(AND($A189=$A190,$C189=$C190),$A189&amp;"*",IF(OR(MID($A189,1,1)="0",MID($A189,1,1)=0),"?"&amp;MID($A189,2,LEN($A189)-1),$A189&amp;".?")),$C190:$C$6000,"Г")))</f>
        <v>0</v>
      </c>
      <c r="M189" s="34">
        <f ca="1">IF(MID($A189,3,10)="1.1.3",SUMIFS(M190:M$6000,$A190:$A$6000,$A189&amp;".1",$B190:$B$6000,"Наименование объекта по производству электрической энергии всего, в том числе:")+SUMIFS(M190:M$6000,$A190:$A$6000,$A189&amp;".2",$B190:$B$6000,"Наименование объекта по производству электрической энергии всего, в том числе:"),IF(AND($C190&lt;&gt;"Г",$C190&lt;&gt;""),SUMIFS(INDIRECT(ADDRESS(ROW($A189),COLUMN(M$1),3,1)&amp;":"&amp;ADDRESS(ROW($A189)+MATCH("Г",$C190:$C$6000,0),COLUMN(M$1),3,1)),INDIRECT(ADDRESS(ROW($A189),COLUMN($A$1),3,1)&amp;":"&amp;ADDRESS(ROW($A189)+MATCH("Г",$C190:$C$6000,0),COLUMN($A$1),3,1)),$A189&amp;"*",INDIRECT(ADDRESS(ROW($A189),COLUMN($C$1),3,1)&amp;":"&amp;ADDRESS(ROW($A189)+MATCH("Г",$C190:$C$6000,0),COLUMN($C$1),3,1)),"&lt;&gt;Г"),SUMIFS(M190:M$6000,$A190:$A$6000,IF(AND($A189=$A190,$C189=$C190),$A189&amp;"*",IF(OR(MID($A189,1,1)="0",MID($A189,1,1)=0),"?"&amp;MID($A189,2,LEN($A189)-1),$A189&amp;".?")),$C190:$C$6000,"Г")))</f>
        <v>0</v>
      </c>
      <c r="N189" s="32" t="s">
        <v>498</v>
      </c>
    </row>
    <row r="190" spans="1:14" s="26" customFormat="1" ht="37.5" x14ac:dyDescent="0.3">
      <c r="A190" s="32" t="s">
        <v>371</v>
      </c>
      <c r="B190" s="33" t="s">
        <v>65</v>
      </c>
      <c r="C190" s="32" t="s">
        <v>33</v>
      </c>
      <c r="D190" s="34">
        <f ca="1">IF(MID($A190,3,10)="1.1.3",SUMIFS(D191:D$6000,$A191:$A$6000,$A190&amp;".1",$B191:$B$6000,"Наименование объекта по производству электрической энергии всего, в том числе:")+SUMIFS(D191:D$6000,$A191:$A$6000,$A190&amp;".2",$B191:$B$6000,"Наименование объекта по производству электрической энергии всего, в том числе:"),IF(AND($C191&lt;&gt;"Г",$C191&lt;&gt;""),SUMIFS(INDIRECT(ADDRESS(ROW($A190),COLUMN(D$1),3,1)&amp;":"&amp;ADDRESS(ROW($A190)+MATCH("Г",$C191:$C$6000,0),COLUMN(D$1),3,1)),INDIRECT(ADDRESS(ROW($A190),COLUMN($A$1),3,1)&amp;":"&amp;ADDRESS(ROW($A190)+MATCH("Г",$C191:$C$6000,0),COLUMN($A$1),3,1)),$A190&amp;"*",INDIRECT(ADDRESS(ROW($A190),COLUMN($C$1),3,1)&amp;":"&amp;ADDRESS(ROW($A190)+MATCH("Г",$C191:$C$6000,0),COLUMN($C$1),3,1)),"&lt;&gt;Г"),SUMIFS(D191:D$6000,$A191:$A$6000,IF(AND($A190=$A191,$C190=$C191),$A190&amp;"*",IF(OR(MID($A190,1,1)="0",MID($A190,1,1)=0),"?"&amp;MID($A190,2,LEN($A190)-1),$A190&amp;".?")),$C191:$C$6000,"Г")))</f>
        <v>0</v>
      </c>
      <c r="E190" s="34">
        <f ca="1">IF(MID($A190,3,10)="1.1.3",SUMIFS(E191:E$6000,$A191:$A$6000,$A190&amp;".1",$B191:$B$6000,"Наименование объекта по производству электрической энергии всего, в том числе:")+SUMIFS(E191:E$6000,$A191:$A$6000,$A190&amp;".2",$B191:$B$6000,"Наименование объекта по производству электрической энергии всего, в том числе:"),IF(AND($C191&lt;&gt;"Г",$C191&lt;&gt;""),SUMIFS(INDIRECT(ADDRESS(ROW($A190),COLUMN(E$1),3,1)&amp;":"&amp;ADDRESS(ROW($A190)+MATCH("Г",$C191:$C$6000,0),COLUMN(E$1),3,1)),INDIRECT(ADDRESS(ROW($A190),COLUMN($A$1),3,1)&amp;":"&amp;ADDRESS(ROW($A190)+MATCH("Г",$C191:$C$6000,0),COLUMN($A$1),3,1)),$A190&amp;"*",INDIRECT(ADDRESS(ROW($A190),COLUMN($C$1),3,1)&amp;":"&amp;ADDRESS(ROW($A190)+MATCH("Г",$C191:$C$6000,0),COLUMN($C$1),3,1)),"&lt;&gt;Г"),SUMIFS(E191:E$6000,$A191:$A$6000,IF(AND($A190=$A191,$C190=$C191),$A190&amp;"*",IF(OR(MID($A190,1,1)="0",MID($A190,1,1)=0),"?"&amp;MID($A190,2,LEN($A190)-1),$A190&amp;".?")),$C191:$C$6000,"Г")))</f>
        <v>0</v>
      </c>
      <c r="F190" s="34">
        <f ca="1">IF(MID($A190,3,10)="1.1.3",SUMIFS(F191:F$6000,$A191:$A$6000,$A190&amp;".1",$B191:$B$6000,"Наименование объекта по производству электрической энергии всего, в том числе:")+SUMIFS(F191:F$6000,$A191:$A$6000,$A190&amp;".2",$B191:$B$6000,"Наименование объекта по производству электрической энергии всего, в том числе:"),IF(AND($C191&lt;&gt;"Г",$C191&lt;&gt;""),SUMIFS(INDIRECT(ADDRESS(ROW($A190),COLUMN(F$1),3,1)&amp;":"&amp;ADDRESS(ROW($A190)+MATCH("Г",$C191:$C$6000,0),COLUMN(F$1),3,1)),INDIRECT(ADDRESS(ROW($A190),COLUMN($A$1),3,1)&amp;":"&amp;ADDRESS(ROW($A190)+MATCH("Г",$C191:$C$6000,0),COLUMN($A$1),3,1)),$A190&amp;"*",INDIRECT(ADDRESS(ROW($A190),COLUMN($C$1),3,1)&amp;":"&amp;ADDRESS(ROW($A190)+MATCH("Г",$C191:$C$6000,0),COLUMN($C$1),3,1)),"&lt;&gt;Г"),SUMIFS(F191:F$6000,$A191:$A$6000,IF(AND($A190=$A191,$C190=$C191),$A190&amp;"*",IF(OR(MID($A190,1,1)="0",MID($A190,1,1)=0),"?"&amp;MID($A190,2,LEN($A190)-1),$A190&amp;".?")),$C191:$C$6000,"Г")))</f>
        <v>0</v>
      </c>
      <c r="G190" s="34">
        <f ca="1">IF(MID($A190,3,10)="1.1.3",SUMIFS(G191:G$6000,$A191:$A$6000,$A190&amp;".1",$B191:$B$6000,"Наименование объекта по производству электрической энергии всего, в том числе:")+SUMIFS(G191:G$6000,$A191:$A$6000,$A190&amp;".2",$B191:$B$6000,"Наименование объекта по производству электрической энергии всего, в том числе:"),IF(AND($C191&lt;&gt;"Г",$C191&lt;&gt;""),SUMIFS(INDIRECT(ADDRESS(ROW($A190),COLUMN(G$1),3,1)&amp;":"&amp;ADDRESS(ROW($A190)+MATCH("Г",$C191:$C$6000,0),COLUMN(G$1),3,1)),INDIRECT(ADDRESS(ROW($A190),COLUMN($A$1),3,1)&amp;":"&amp;ADDRESS(ROW($A190)+MATCH("Г",$C191:$C$6000,0),COLUMN($A$1),3,1)),$A190&amp;"*",INDIRECT(ADDRESS(ROW($A190),COLUMN($C$1),3,1)&amp;":"&amp;ADDRESS(ROW($A190)+MATCH("Г",$C191:$C$6000,0),COLUMN($C$1),3,1)),"&lt;&gt;Г"),SUMIFS(G191:G$6000,$A191:$A$6000,IF(AND($A190=$A191,$C190=$C191),$A190&amp;"*",IF(OR(MID($A190,1,1)="0",MID($A190,1,1)=0),"?"&amp;MID($A190,2,LEN($A190)-1),$A190&amp;".?")),$C191:$C$6000,"Г")))</f>
        <v>0</v>
      </c>
      <c r="H190" s="34">
        <f ca="1">IF(MID($A190,3,10)="1.1.3",SUMIFS(H191:H$6000,$A191:$A$6000,$A190&amp;".1",$B191:$B$6000,"Наименование объекта по производству электрической энергии всего, в том числе:")+SUMIFS(H191:H$6000,$A191:$A$6000,$A190&amp;".2",$B191:$B$6000,"Наименование объекта по производству электрической энергии всего, в том числе:"),IF(AND($C191&lt;&gt;"Г",$C191&lt;&gt;""),SUMIFS(INDIRECT(ADDRESS(ROW($A190),COLUMN(H$1),3,1)&amp;":"&amp;ADDRESS(ROW($A190)+MATCH("Г",$C191:$C$6000,0),COLUMN(H$1),3,1)),INDIRECT(ADDRESS(ROW($A190),COLUMN($A$1),3,1)&amp;":"&amp;ADDRESS(ROW($A190)+MATCH("Г",$C191:$C$6000,0),COLUMN($A$1),3,1)),$A190&amp;"*",INDIRECT(ADDRESS(ROW($A190),COLUMN($C$1),3,1)&amp;":"&amp;ADDRESS(ROW($A190)+MATCH("Г",$C191:$C$6000,0),COLUMN($C$1),3,1)),"&lt;&gt;Г"),SUMIFS(H191:H$6000,$A191:$A$6000,IF(AND($A190=$A191,$C190=$C191),$A190&amp;"*",IF(OR(MID($A190,1,1)="0",MID($A190,1,1)=0),"?"&amp;MID($A190,2,LEN($A190)-1),$A190&amp;".?")),$C191:$C$6000,"Г")))</f>
        <v>0</v>
      </c>
      <c r="I190" s="34">
        <f ca="1">IF(MID($A190,3,10)="1.1.3",SUMIFS(I191:I$6000,$A191:$A$6000,$A190&amp;".1",$B191:$B$6000,"Наименование объекта по производству электрической энергии всего, в том числе:")+SUMIFS(I191:I$6000,$A191:$A$6000,$A190&amp;".2",$B191:$B$6000,"Наименование объекта по производству электрической энергии всего, в том числе:"),IF(AND($C191&lt;&gt;"Г",$C191&lt;&gt;""),SUMIFS(INDIRECT(ADDRESS(ROW($A190),COLUMN(I$1),3,1)&amp;":"&amp;ADDRESS(ROW($A190)+MATCH("Г",$C191:$C$6000,0),COLUMN(I$1),3,1)),INDIRECT(ADDRESS(ROW($A190),COLUMN($A$1),3,1)&amp;":"&amp;ADDRESS(ROW($A190)+MATCH("Г",$C191:$C$6000,0),COLUMN($A$1),3,1)),$A190&amp;"*",INDIRECT(ADDRESS(ROW($A190),COLUMN($C$1),3,1)&amp;":"&amp;ADDRESS(ROW($A190)+MATCH("Г",$C191:$C$6000,0),COLUMN($C$1),3,1)),"&lt;&gt;Г"),SUMIFS(I191:I$6000,$A191:$A$6000,IF(AND($A190=$A191,$C190=$C191),$A190&amp;"*",IF(OR(MID($A190,1,1)="0",MID($A190,1,1)=0),"?"&amp;MID($A190,2,LEN($A190)-1),$A190&amp;".?")),$C191:$C$6000,"Г")))</f>
        <v>0</v>
      </c>
      <c r="J190" s="34">
        <f ca="1">IF(MID($A190,3,10)="1.1.3",SUMIFS(J191:J$6000,$A191:$A$6000,$A190&amp;".1",$B191:$B$6000,"Наименование объекта по производству электрической энергии всего, в том числе:")+SUMIFS(J191:J$6000,$A191:$A$6000,$A190&amp;".2",$B191:$B$6000,"Наименование объекта по производству электрической энергии всего, в том числе:"),IF(AND($C191&lt;&gt;"Г",$C191&lt;&gt;""),SUMIFS(INDIRECT(ADDRESS(ROW($A190),COLUMN(J$1),3,1)&amp;":"&amp;ADDRESS(ROW($A190)+MATCH("Г",$C191:$C$6000,0),COLUMN(J$1),3,1)),INDIRECT(ADDRESS(ROW($A190),COLUMN($A$1),3,1)&amp;":"&amp;ADDRESS(ROW($A190)+MATCH("Г",$C191:$C$6000,0),COLUMN($A$1),3,1)),$A190&amp;"*",INDIRECT(ADDRESS(ROW($A190),COLUMN($C$1),3,1)&amp;":"&amp;ADDRESS(ROW($A190)+MATCH("Г",$C191:$C$6000,0),COLUMN($C$1),3,1)),"&lt;&gt;Г"),SUMIFS(J191:J$6000,$A191:$A$6000,IF(AND($A190=$A191,$C190=$C191),$A190&amp;"*",IF(OR(MID($A190,1,1)="0",MID($A190,1,1)=0),"?"&amp;MID($A190,2,LEN($A190)-1),$A190&amp;".?")),$C191:$C$6000,"Г")))</f>
        <v>0</v>
      </c>
      <c r="K190" s="34">
        <f ca="1">IF(MID($A190,3,10)="1.1.3",SUMIFS(K191:K$6000,$A191:$A$6000,$A190&amp;".1",$B191:$B$6000,"Наименование объекта по производству электрической энергии всего, в том числе:")+SUMIFS(K191:K$6000,$A191:$A$6000,$A190&amp;".2",$B191:$B$6000,"Наименование объекта по производству электрической энергии всего, в том числе:"),IF(AND($C191&lt;&gt;"Г",$C191&lt;&gt;""),SUMIFS(INDIRECT(ADDRESS(ROW($A190),COLUMN(K$1),3,1)&amp;":"&amp;ADDRESS(ROW($A190)+MATCH("Г",$C191:$C$6000,0),COLUMN(K$1),3,1)),INDIRECT(ADDRESS(ROW($A190),COLUMN($A$1),3,1)&amp;":"&amp;ADDRESS(ROW($A190)+MATCH("Г",$C191:$C$6000,0),COLUMN($A$1),3,1)),$A190&amp;"*",INDIRECT(ADDRESS(ROW($A190),COLUMN($C$1),3,1)&amp;":"&amp;ADDRESS(ROW($A190)+MATCH("Г",$C191:$C$6000,0),COLUMN($C$1),3,1)),"&lt;&gt;Г"),SUMIFS(K191:K$6000,$A191:$A$6000,IF(AND($A190=$A191,$C190=$C191),$A190&amp;"*",IF(OR(MID($A190,1,1)="0",MID($A190,1,1)=0),"?"&amp;MID($A190,2,LEN($A190)-1),$A190&amp;".?")),$C191:$C$6000,"Г")))</f>
        <v>0</v>
      </c>
      <c r="L190" s="34">
        <f ca="1">IF(MID($A190,3,10)="1.1.3",SUMIFS(L191:L$6000,$A191:$A$6000,$A190&amp;".1",$B191:$B$6000,"Наименование объекта по производству электрической энергии всего, в том числе:")+SUMIFS(L191:L$6000,$A191:$A$6000,$A190&amp;".2",$B191:$B$6000,"Наименование объекта по производству электрической энергии всего, в том числе:"),IF(AND($C191&lt;&gt;"Г",$C191&lt;&gt;""),SUMIFS(INDIRECT(ADDRESS(ROW($A190),COLUMN(L$1),3,1)&amp;":"&amp;ADDRESS(ROW($A190)+MATCH("Г",$C191:$C$6000,0),COLUMN(L$1),3,1)),INDIRECT(ADDRESS(ROW($A190),COLUMN($A$1),3,1)&amp;":"&amp;ADDRESS(ROW($A190)+MATCH("Г",$C191:$C$6000,0),COLUMN($A$1),3,1)),$A190&amp;"*",INDIRECT(ADDRESS(ROW($A190),COLUMN($C$1),3,1)&amp;":"&amp;ADDRESS(ROW($A190)+MATCH("Г",$C191:$C$6000,0),COLUMN($C$1),3,1)),"&lt;&gt;Г"),SUMIFS(L191:L$6000,$A191:$A$6000,IF(AND($A190=$A191,$C190=$C191),$A190&amp;"*",IF(OR(MID($A190,1,1)="0",MID($A190,1,1)=0),"?"&amp;MID($A190,2,LEN($A190)-1),$A190&amp;".?")),$C191:$C$6000,"Г")))</f>
        <v>0</v>
      </c>
      <c r="M190" s="34">
        <f ca="1">IF(MID($A190,3,10)="1.1.3",SUMIFS(M191:M$6000,$A191:$A$6000,$A190&amp;".1",$B191:$B$6000,"Наименование объекта по производству электрической энергии всего, в том числе:")+SUMIFS(M191:M$6000,$A191:$A$6000,$A190&amp;".2",$B191:$B$6000,"Наименование объекта по производству электрической энергии всего, в том числе:"),IF(AND($C191&lt;&gt;"Г",$C191&lt;&gt;""),SUMIFS(INDIRECT(ADDRESS(ROW($A190),COLUMN(M$1),3,1)&amp;":"&amp;ADDRESS(ROW($A190)+MATCH("Г",$C191:$C$6000,0),COLUMN(M$1),3,1)),INDIRECT(ADDRESS(ROW($A190),COLUMN($A$1),3,1)&amp;":"&amp;ADDRESS(ROW($A190)+MATCH("Г",$C191:$C$6000,0),COLUMN($A$1),3,1)),$A190&amp;"*",INDIRECT(ADDRESS(ROW($A190),COLUMN($C$1),3,1)&amp;":"&amp;ADDRESS(ROW($A190)+MATCH("Г",$C191:$C$6000,0),COLUMN($C$1),3,1)),"&lt;&gt;Г"),SUMIFS(M191:M$6000,$A191:$A$6000,IF(AND($A190=$A191,$C190=$C191),$A190&amp;"*",IF(OR(MID($A190,1,1)="0",MID($A190,1,1)=0),"?"&amp;MID($A190,2,LEN($A190)-1),$A190&amp;".?")),$C191:$C$6000,"Г")))</f>
        <v>0</v>
      </c>
      <c r="N190" s="32" t="s">
        <v>498</v>
      </c>
    </row>
    <row r="191" spans="1:14" s="35" customFormat="1" ht="37.5" x14ac:dyDescent="0.3">
      <c r="A191" s="32" t="s">
        <v>372</v>
      </c>
      <c r="B191" s="33" t="s">
        <v>66</v>
      </c>
      <c r="C191" s="32" t="s">
        <v>33</v>
      </c>
      <c r="D191" s="34">
        <f ca="1">IF(MID($A191,3,10)="1.1.3",SUMIFS(D192:D$6000,$A192:$A$6000,$A191&amp;".1",$B192:$B$6000,"Наименование объекта по производству электрической энергии всего, в том числе:")+SUMIFS(D192:D$6000,$A192:$A$6000,$A191&amp;".2",$B192:$B$6000,"Наименование объекта по производству электрической энергии всего, в том числе:"),IF(AND($C192&lt;&gt;"Г",$C192&lt;&gt;""),SUMIFS(INDIRECT(ADDRESS(ROW($A191),COLUMN(D$1),3,1)&amp;":"&amp;ADDRESS(ROW($A191)+MATCH("Г",$C192:$C$6000,0),COLUMN(D$1),3,1)),INDIRECT(ADDRESS(ROW($A191),COLUMN($A$1),3,1)&amp;":"&amp;ADDRESS(ROW($A191)+MATCH("Г",$C192:$C$6000,0),COLUMN($A$1),3,1)),$A191&amp;"*",INDIRECT(ADDRESS(ROW($A191),COLUMN($C$1),3,1)&amp;":"&amp;ADDRESS(ROW($A191)+MATCH("Г",$C192:$C$6000,0),COLUMN($C$1),3,1)),"&lt;&gt;Г"),SUMIFS(D192:D$6000,$A192:$A$6000,IF(AND($A191=$A192,$C191=$C192),$A191&amp;"*",IF(OR(MID($A191,1,1)="0",MID($A191,1,1)=0),"?"&amp;MID($A191,2,LEN($A191)-1),$A191&amp;".?")),$C192:$C$6000,"Г")))</f>
        <v>0</v>
      </c>
      <c r="E191" s="34">
        <f ca="1">IF(MID($A191,3,10)="1.1.3",SUMIFS(E192:E$6000,$A192:$A$6000,$A191&amp;".1",$B192:$B$6000,"Наименование объекта по производству электрической энергии всего, в том числе:")+SUMIFS(E192:E$6000,$A192:$A$6000,$A191&amp;".2",$B192:$B$6000,"Наименование объекта по производству электрической энергии всего, в том числе:"),IF(AND($C192&lt;&gt;"Г",$C192&lt;&gt;""),SUMIFS(INDIRECT(ADDRESS(ROW($A191),COLUMN(E$1),3,1)&amp;":"&amp;ADDRESS(ROW($A191)+MATCH("Г",$C192:$C$6000,0),COLUMN(E$1),3,1)),INDIRECT(ADDRESS(ROW($A191),COLUMN($A$1),3,1)&amp;":"&amp;ADDRESS(ROW($A191)+MATCH("Г",$C192:$C$6000,0),COLUMN($A$1),3,1)),$A191&amp;"*",INDIRECT(ADDRESS(ROW($A191),COLUMN($C$1),3,1)&amp;":"&amp;ADDRESS(ROW($A191)+MATCH("Г",$C192:$C$6000,0),COLUMN($C$1),3,1)),"&lt;&gt;Г"),SUMIFS(E192:E$6000,$A192:$A$6000,IF(AND($A191=$A192,$C191=$C192),$A191&amp;"*",IF(OR(MID($A191,1,1)="0",MID($A191,1,1)=0),"?"&amp;MID($A191,2,LEN($A191)-1),$A191&amp;".?")),$C192:$C$6000,"Г")))</f>
        <v>0</v>
      </c>
      <c r="F191" s="34">
        <f ca="1">IF(MID($A191,3,10)="1.1.3",SUMIFS(F192:F$6000,$A192:$A$6000,$A191&amp;".1",$B192:$B$6000,"Наименование объекта по производству электрической энергии всего, в том числе:")+SUMIFS(F192:F$6000,$A192:$A$6000,$A191&amp;".2",$B192:$B$6000,"Наименование объекта по производству электрической энергии всего, в том числе:"),IF(AND($C192&lt;&gt;"Г",$C192&lt;&gt;""),SUMIFS(INDIRECT(ADDRESS(ROW($A191),COLUMN(F$1),3,1)&amp;":"&amp;ADDRESS(ROW($A191)+MATCH("Г",$C192:$C$6000,0),COLUMN(F$1),3,1)),INDIRECT(ADDRESS(ROW($A191),COLUMN($A$1),3,1)&amp;":"&amp;ADDRESS(ROW($A191)+MATCH("Г",$C192:$C$6000,0),COLUMN($A$1),3,1)),$A191&amp;"*",INDIRECT(ADDRESS(ROW($A191),COLUMN($C$1),3,1)&amp;":"&amp;ADDRESS(ROW($A191)+MATCH("Г",$C192:$C$6000,0),COLUMN($C$1),3,1)),"&lt;&gt;Г"),SUMIFS(F192:F$6000,$A192:$A$6000,IF(AND($A191=$A192,$C191=$C192),$A191&amp;"*",IF(OR(MID($A191,1,1)="0",MID($A191,1,1)=0),"?"&amp;MID($A191,2,LEN($A191)-1),$A191&amp;".?")),$C192:$C$6000,"Г")))</f>
        <v>0</v>
      </c>
      <c r="G191" s="34">
        <f ca="1">IF(MID($A191,3,10)="1.1.3",SUMIFS(G192:G$6000,$A192:$A$6000,$A191&amp;".1",$B192:$B$6000,"Наименование объекта по производству электрической энергии всего, в том числе:")+SUMIFS(G192:G$6000,$A192:$A$6000,$A191&amp;".2",$B192:$B$6000,"Наименование объекта по производству электрической энергии всего, в том числе:"),IF(AND($C192&lt;&gt;"Г",$C192&lt;&gt;""),SUMIFS(INDIRECT(ADDRESS(ROW($A191),COLUMN(G$1),3,1)&amp;":"&amp;ADDRESS(ROW($A191)+MATCH("Г",$C192:$C$6000,0),COLUMN(G$1),3,1)),INDIRECT(ADDRESS(ROW($A191),COLUMN($A$1),3,1)&amp;":"&amp;ADDRESS(ROW($A191)+MATCH("Г",$C192:$C$6000,0),COLUMN($A$1),3,1)),$A191&amp;"*",INDIRECT(ADDRESS(ROW($A191),COLUMN($C$1),3,1)&amp;":"&amp;ADDRESS(ROW($A191)+MATCH("Г",$C192:$C$6000,0),COLUMN($C$1),3,1)),"&lt;&gt;Г"),SUMIFS(G192:G$6000,$A192:$A$6000,IF(AND($A191=$A192,$C191=$C192),$A191&amp;"*",IF(OR(MID($A191,1,1)="0",MID($A191,1,1)=0),"?"&amp;MID($A191,2,LEN($A191)-1),$A191&amp;".?")),$C192:$C$6000,"Г")))</f>
        <v>0</v>
      </c>
      <c r="H191" s="34">
        <f ca="1">IF(MID($A191,3,10)="1.1.3",SUMIFS(H192:H$6000,$A192:$A$6000,$A191&amp;".1",$B192:$B$6000,"Наименование объекта по производству электрической энергии всего, в том числе:")+SUMIFS(H192:H$6000,$A192:$A$6000,$A191&amp;".2",$B192:$B$6000,"Наименование объекта по производству электрической энергии всего, в том числе:"),IF(AND($C192&lt;&gt;"Г",$C192&lt;&gt;""),SUMIFS(INDIRECT(ADDRESS(ROW($A191),COLUMN(H$1),3,1)&amp;":"&amp;ADDRESS(ROW($A191)+MATCH("Г",$C192:$C$6000,0),COLUMN(H$1),3,1)),INDIRECT(ADDRESS(ROW($A191),COLUMN($A$1),3,1)&amp;":"&amp;ADDRESS(ROW($A191)+MATCH("Г",$C192:$C$6000,0),COLUMN($A$1),3,1)),$A191&amp;"*",INDIRECT(ADDRESS(ROW($A191),COLUMN($C$1),3,1)&amp;":"&amp;ADDRESS(ROW($A191)+MATCH("Г",$C192:$C$6000,0),COLUMN($C$1),3,1)),"&lt;&gt;Г"),SUMIFS(H192:H$6000,$A192:$A$6000,IF(AND($A191=$A192,$C191=$C192),$A191&amp;"*",IF(OR(MID($A191,1,1)="0",MID($A191,1,1)=0),"?"&amp;MID($A191,2,LEN($A191)-1),$A191&amp;".?")),$C192:$C$6000,"Г")))</f>
        <v>0</v>
      </c>
      <c r="I191" s="34">
        <f ca="1">IF(MID($A191,3,10)="1.1.3",SUMIFS(I192:I$6000,$A192:$A$6000,$A191&amp;".1",$B192:$B$6000,"Наименование объекта по производству электрической энергии всего, в том числе:")+SUMIFS(I192:I$6000,$A192:$A$6000,$A191&amp;".2",$B192:$B$6000,"Наименование объекта по производству электрической энергии всего, в том числе:"),IF(AND($C192&lt;&gt;"Г",$C192&lt;&gt;""),SUMIFS(INDIRECT(ADDRESS(ROW($A191),COLUMN(I$1),3,1)&amp;":"&amp;ADDRESS(ROW($A191)+MATCH("Г",$C192:$C$6000,0),COLUMN(I$1),3,1)),INDIRECT(ADDRESS(ROW($A191),COLUMN($A$1),3,1)&amp;":"&amp;ADDRESS(ROW($A191)+MATCH("Г",$C192:$C$6000,0),COLUMN($A$1),3,1)),$A191&amp;"*",INDIRECT(ADDRESS(ROW($A191),COLUMN($C$1),3,1)&amp;":"&amp;ADDRESS(ROW($A191)+MATCH("Г",$C192:$C$6000,0),COLUMN($C$1),3,1)),"&lt;&gt;Г"),SUMIFS(I192:I$6000,$A192:$A$6000,IF(AND($A191=$A192,$C191=$C192),$A191&amp;"*",IF(OR(MID($A191,1,1)="0",MID($A191,1,1)=0),"?"&amp;MID($A191,2,LEN($A191)-1),$A191&amp;".?")),$C192:$C$6000,"Г")))</f>
        <v>0</v>
      </c>
      <c r="J191" s="34">
        <f ca="1">IF(MID($A191,3,10)="1.1.3",SUMIFS(J192:J$6000,$A192:$A$6000,$A191&amp;".1",$B192:$B$6000,"Наименование объекта по производству электрической энергии всего, в том числе:")+SUMIFS(J192:J$6000,$A192:$A$6000,$A191&amp;".2",$B192:$B$6000,"Наименование объекта по производству электрической энергии всего, в том числе:"),IF(AND($C192&lt;&gt;"Г",$C192&lt;&gt;""),SUMIFS(INDIRECT(ADDRESS(ROW($A191),COLUMN(J$1),3,1)&amp;":"&amp;ADDRESS(ROW($A191)+MATCH("Г",$C192:$C$6000,0),COLUMN(J$1),3,1)),INDIRECT(ADDRESS(ROW($A191),COLUMN($A$1),3,1)&amp;":"&amp;ADDRESS(ROW($A191)+MATCH("Г",$C192:$C$6000,0),COLUMN($A$1),3,1)),$A191&amp;"*",INDIRECT(ADDRESS(ROW($A191),COLUMN($C$1),3,1)&amp;":"&amp;ADDRESS(ROW($A191)+MATCH("Г",$C192:$C$6000,0),COLUMN($C$1),3,1)),"&lt;&gt;Г"),SUMIFS(J192:J$6000,$A192:$A$6000,IF(AND($A191=$A192,$C191=$C192),$A191&amp;"*",IF(OR(MID($A191,1,1)="0",MID($A191,1,1)=0),"?"&amp;MID($A191,2,LEN($A191)-1),$A191&amp;".?")),$C192:$C$6000,"Г")))</f>
        <v>0</v>
      </c>
      <c r="K191" s="34">
        <f ca="1">IF(MID($A191,3,10)="1.1.3",SUMIFS(K192:K$6000,$A192:$A$6000,$A191&amp;".1",$B192:$B$6000,"Наименование объекта по производству электрической энергии всего, в том числе:")+SUMIFS(K192:K$6000,$A192:$A$6000,$A191&amp;".2",$B192:$B$6000,"Наименование объекта по производству электрической энергии всего, в том числе:"),IF(AND($C192&lt;&gt;"Г",$C192&lt;&gt;""),SUMIFS(INDIRECT(ADDRESS(ROW($A191),COLUMN(K$1),3,1)&amp;":"&amp;ADDRESS(ROW($A191)+MATCH("Г",$C192:$C$6000,0),COLUMN(K$1),3,1)),INDIRECT(ADDRESS(ROW($A191),COLUMN($A$1),3,1)&amp;":"&amp;ADDRESS(ROW($A191)+MATCH("Г",$C192:$C$6000,0),COLUMN($A$1),3,1)),$A191&amp;"*",INDIRECT(ADDRESS(ROW($A191),COLUMN($C$1),3,1)&amp;":"&amp;ADDRESS(ROW($A191)+MATCH("Г",$C192:$C$6000,0),COLUMN($C$1),3,1)),"&lt;&gt;Г"),SUMIFS(K192:K$6000,$A192:$A$6000,IF(AND($A191=$A192,$C191=$C192),$A191&amp;"*",IF(OR(MID($A191,1,1)="0",MID($A191,1,1)=0),"?"&amp;MID($A191,2,LEN($A191)-1),$A191&amp;".?")),$C192:$C$6000,"Г")))</f>
        <v>0</v>
      </c>
      <c r="L191" s="34">
        <f ca="1">IF(MID($A191,3,10)="1.1.3",SUMIFS(L192:L$6000,$A192:$A$6000,$A191&amp;".1",$B192:$B$6000,"Наименование объекта по производству электрической энергии всего, в том числе:")+SUMIFS(L192:L$6000,$A192:$A$6000,$A191&amp;".2",$B192:$B$6000,"Наименование объекта по производству электрической энергии всего, в том числе:"),IF(AND($C192&lt;&gt;"Г",$C192&lt;&gt;""),SUMIFS(INDIRECT(ADDRESS(ROW($A191),COLUMN(L$1),3,1)&amp;":"&amp;ADDRESS(ROW($A191)+MATCH("Г",$C192:$C$6000,0),COLUMN(L$1),3,1)),INDIRECT(ADDRESS(ROW($A191),COLUMN($A$1),3,1)&amp;":"&amp;ADDRESS(ROW($A191)+MATCH("Г",$C192:$C$6000,0),COLUMN($A$1),3,1)),$A191&amp;"*",INDIRECT(ADDRESS(ROW($A191),COLUMN($C$1),3,1)&amp;":"&amp;ADDRESS(ROW($A191)+MATCH("Г",$C192:$C$6000,0),COLUMN($C$1),3,1)),"&lt;&gt;Г"),SUMIFS(L192:L$6000,$A192:$A$6000,IF(AND($A191=$A192,$C191=$C192),$A191&amp;"*",IF(OR(MID($A191,1,1)="0",MID($A191,1,1)=0),"?"&amp;MID($A191,2,LEN($A191)-1),$A191&amp;".?")),$C192:$C$6000,"Г")))</f>
        <v>0</v>
      </c>
      <c r="M191" s="34">
        <f ca="1">IF(MID($A191,3,10)="1.1.3",SUMIFS(M192:M$6000,$A192:$A$6000,$A191&amp;".1",$B192:$B$6000,"Наименование объекта по производству электрической энергии всего, в том числе:")+SUMIFS(M192:M$6000,$A192:$A$6000,$A191&amp;".2",$B192:$B$6000,"Наименование объекта по производству электрической энергии всего, в том числе:"),IF(AND($C192&lt;&gt;"Г",$C192&lt;&gt;""),SUMIFS(INDIRECT(ADDRESS(ROW($A191),COLUMN(M$1),3,1)&amp;":"&amp;ADDRESS(ROW($A191)+MATCH("Г",$C192:$C$6000,0),COLUMN(M$1),3,1)),INDIRECT(ADDRESS(ROW($A191),COLUMN($A$1),3,1)&amp;":"&amp;ADDRESS(ROW($A191)+MATCH("Г",$C192:$C$6000,0),COLUMN($A$1),3,1)),$A191&amp;"*",INDIRECT(ADDRESS(ROW($A191),COLUMN($C$1),3,1)&amp;":"&amp;ADDRESS(ROW($A191)+MATCH("Г",$C192:$C$6000,0),COLUMN($C$1),3,1)),"&lt;&gt;Г"),SUMIFS(M192:M$6000,$A192:$A$6000,IF(AND($A191=$A192,$C191=$C192),$A191&amp;"*",IF(OR(MID($A191,1,1)="0",MID($A191,1,1)=0),"?"&amp;MID($A191,2,LEN($A191)-1),$A191&amp;".?")),$C192:$C$6000,"Г")))</f>
        <v>0</v>
      </c>
      <c r="N191" s="32" t="s">
        <v>498</v>
      </c>
    </row>
    <row r="192" spans="1:14" s="26" customFormat="1" x14ac:dyDescent="0.3">
      <c r="A192" s="32" t="s">
        <v>373</v>
      </c>
      <c r="B192" s="33" t="s">
        <v>67</v>
      </c>
      <c r="C192" s="32" t="s">
        <v>33</v>
      </c>
      <c r="D192" s="34">
        <f ca="1">IF(MID($A192,3,10)="1.1.3",SUMIFS(D193:D$6000,$A193:$A$6000,$A192&amp;".1",$B193:$B$6000,"Наименование объекта по производству электрической энергии всего, в том числе:")+SUMIFS(D193:D$6000,$A193:$A$6000,$A192&amp;".2",$B193:$B$6000,"Наименование объекта по производству электрической энергии всего, в том числе:"),IF(AND($C193&lt;&gt;"Г",$C193&lt;&gt;""),SUMIFS(INDIRECT(ADDRESS(ROW($A192),COLUMN(D$1),3,1)&amp;":"&amp;ADDRESS(ROW($A192)+MATCH("Г",$C193:$C$6000,0),COLUMN(D$1),3,1)),INDIRECT(ADDRESS(ROW($A192),COLUMN($A$1),3,1)&amp;":"&amp;ADDRESS(ROW($A192)+MATCH("Г",$C193:$C$6000,0),COLUMN($A$1),3,1)),$A192&amp;"*",INDIRECT(ADDRESS(ROW($A192),COLUMN($C$1),3,1)&amp;":"&amp;ADDRESS(ROW($A192)+MATCH("Г",$C193:$C$6000,0),COLUMN($C$1),3,1)),"&lt;&gt;Г"),SUMIFS(D193:D$6000,$A193:$A$6000,IF(AND($A192=$A193,$C192=$C193),$A192&amp;"*",IF(OR(MID($A192,1,1)="0",MID($A192,1,1)=0),"?"&amp;MID($A192,2,LEN($A192)-1),$A192&amp;".?")),$C193:$C$6000,"Г")))</f>
        <v>0</v>
      </c>
      <c r="E192" s="34">
        <f ca="1">IF(MID($A192,3,10)="1.1.3",SUMIFS(E193:E$6000,$A193:$A$6000,$A192&amp;".1",$B193:$B$6000,"Наименование объекта по производству электрической энергии всего, в том числе:")+SUMIFS(E193:E$6000,$A193:$A$6000,$A192&amp;".2",$B193:$B$6000,"Наименование объекта по производству электрической энергии всего, в том числе:"),IF(AND($C193&lt;&gt;"Г",$C193&lt;&gt;""),SUMIFS(INDIRECT(ADDRESS(ROW($A192),COLUMN(E$1),3,1)&amp;":"&amp;ADDRESS(ROW($A192)+MATCH("Г",$C193:$C$6000,0),COLUMN(E$1),3,1)),INDIRECT(ADDRESS(ROW($A192),COLUMN($A$1),3,1)&amp;":"&amp;ADDRESS(ROW($A192)+MATCH("Г",$C193:$C$6000,0),COLUMN($A$1),3,1)),$A192&amp;"*",INDIRECT(ADDRESS(ROW($A192),COLUMN($C$1),3,1)&amp;":"&amp;ADDRESS(ROW($A192)+MATCH("Г",$C193:$C$6000,0),COLUMN($C$1),3,1)),"&lt;&gt;Г"),SUMIFS(E193:E$6000,$A193:$A$6000,IF(AND($A192=$A193,$C192=$C193),$A192&amp;"*",IF(OR(MID($A192,1,1)="0",MID($A192,1,1)=0),"?"&amp;MID($A192,2,LEN($A192)-1),$A192&amp;".?")),$C193:$C$6000,"Г")))</f>
        <v>0</v>
      </c>
      <c r="F192" s="34">
        <f ca="1">IF(MID($A192,3,10)="1.1.3",SUMIFS(F193:F$6000,$A193:$A$6000,$A192&amp;".1",$B193:$B$6000,"Наименование объекта по производству электрической энергии всего, в том числе:")+SUMIFS(F193:F$6000,$A193:$A$6000,$A192&amp;".2",$B193:$B$6000,"Наименование объекта по производству электрической энергии всего, в том числе:"),IF(AND($C193&lt;&gt;"Г",$C193&lt;&gt;""),SUMIFS(INDIRECT(ADDRESS(ROW($A192),COLUMN(F$1),3,1)&amp;":"&amp;ADDRESS(ROW($A192)+MATCH("Г",$C193:$C$6000,0),COLUMN(F$1),3,1)),INDIRECT(ADDRESS(ROW($A192),COLUMN($A$1),3,1)&amp;":"&amp;ADDRESS(ROW($A192)+MATCH("Г",$C193:$C$6000,0),COLUMN($A$1),3,1)),$A192&amp;"*",INDIRECT(ADDRESS(ROW($A192),COLUMN($C$1),3,1)&amp;":"&amp;ADDRESS(ROW($A192)+MATCH("Г",$C193:$C$6000,0),COLUMN($C$1),3,1)),"&lt;&gt;Г"),SUMIFS(F193:F$6000,$A193:$A$6000,IF(AND($A192=$A193,$C192=$C193),$A192&amp;"*",IF(OR(MID($A192,1,1)="0",MID($A192,1,1)=0),"?"&amp;MID($A192,2,LEN($A192)-1),$A192&amp;".?")),$C193:$C$6000,"Г")))</f>
        <v>0</v>
      </c>
      <c r="G192" s="34">
        <f ca="1">IF(MID($A192,3,10)="1.1.3",SUMIFS(G193:G$6000,$A193:$A$6000,$A192&amp;".1",$B193:$B$6000,"Наименование объекта по производству электрической энергии всего, в том числе:")+SUMIFS(G193:G$6000,$A193:$A$6000,$A192&amp;".2",$B193:$B$6000,"Наименование объекта по производству электрической энергии всего, в том числе:"),IF(AND($C193&lt;&gt;"Г",$C193&lt;&gt;""),SUMIFS(INDIRECT(ADDRESS(ROW($A192),COLUMN(G$1),3,1)&amp;":"&amp;ADDRESS(ROW($A192)+MATCH("Г",$C193:$C$6000,0),COLUMN(G$1),3,1)),INDIRECT(ADDRESS(ROW($A192),COLUMN($A$1),3,1)&amp;":"&amp;ADDRESS(ROW($A192)+MATCH("Г",$C193:$C$6000,0),COLUMN($A$1),3,1)),$A192&amp;"*",INDIRECT(ADDRESS(ROW($A192),COLUMN($C$1),3,1)&amp;":"&amp;ADDRESS(ROW($A192)+MATCH("Г",$C193:$C$6000,0),COLUMN($C$1),3,1)),"&lt;&gt;Г"),SUMIFS(G193:G$6000,$A193:$A$6000,IF(AND($A192=$A193,$C192=$C193),$A192&amp;"*",IF(OR(MID($A192,1,1)="0",MID($A192,1,1)=0),"?"&amp;MID($A192,2,LEN($A192)-1),$A192&amp;".?")),$C193:$C$6000,"Г")))</f>
        <v>0</v>
      </c>
      <c r="H192" s="34">
        <f ca="1">IF(MID($A192,3,10)="1.1.3",SUMIFS(H193:H$6000,$A193:$A$6000,$A192&amp;".1",$B193:$B$6000,"Наименование объекта по производству электрической энергии всего, в том числе:")+SUMIFS(H193:H$6000,$A193:$A$6000,$A192&amp;".2",$B193:$B$6000,"Наименование объекта по производству электрической энергии всего, в том числе:"),IF(AND($C193&lt;&gt;"Г",$C193&lt;&gt;""),SUMIFS(INDIRECT(ADDRESS(ROW($A192),COLUMN(H$1),3,1)&amp;":"&amp;ADDRESS(ROW($A192)+MATCH("Г",$C193:$C$6000,0),COLUMN(H$1),3,1)),INDIRECT(ADDRESS(ROW($A192),COLUMN($A$1),3,1)&amp;":"&amp;ADDRESS(ROW($A192)+MATCH("Г",$C193:$C$6000,0),COLUMN($A$1),3,1)),$A192&amp;"*",INDIRECT(ADDRESS(ROW($A192),COLUMN($C$1),3,1)&amp;":"&amp;ADDRESS(ROW($A192)+MATCH("Г",$C193:$C$6000,0),COLUMN($C$1),3,1)),"&lt;&gt;Г"),SUMIFS(H193:H$6000,$A193:$A$6000,IF(AND($A192=$A193,$C192=$C193),$A192&amp;"*",IF(OR(MID($A192,1,1)="0",MID($A192,1,1)=0),"?"&amp;MID($A192,2,LEN($A192)-1),$A192&amp;".?")),$C193:$C$6000,"Г")))</f>
        <v>0</v>
      </c>
      <c r="I192" s="34">
        <f ca="1">IF(MID($A192,3,10)="1.1.3",SUMIFS(I193:I$6000,$A193:$A$6000,$A192&amp;".1",$B193:$B$6000,"Наименование объекта по производству электрической энергии всего, в том числе:")+SUMIFS(I193:I$6000,$A193:$A$6000,$A192&amp;".2",$B193:$B$6000,"Наименование объекта по производству электрической энергии всего, в том числе:"),IF(AND($C193&lt;&gt;"Г",$C193&lt;&gt;""),SUMIFS(INDIRECT(ADDRESS(ROW($A192),COLUMN(I$1),3,1)&amp;":"&amp;ADDRESS(ROW($A192)+MATCH("Г",$C193:$C$6000,0),COLUMN(I$1),3,1)),INDIRECT(ADDRESS(ROW($A192),COLUMN($A$1),3,1)&amp;":"&amp;ADDRESS(ROW($A192)+MATCH("Г",$C193:$C$6000,0),COLUMN($A$1),3,1)),$A192&amp;"*",INDIRECT(ADDRESS(ROW($A192),COLUMN($C$1),3,1)&amp;":"&amp;ADDRESS(ROW($A192)+MATCH("Г",$C193:$C$6000,0),COLUMN($C$1),3,1)),"&lt;&gt;Г"),SUMIFS(I193:I$6000,$A193:$A$6000,IF(AND($A192=$A193,$C192=$C193),$A192&amp;"*",IF(OR(MID($A192,1,1)="0",MID($A192,1,1)=0),"?"&amp;MID($A192,2,LEN($A192)-1),$A192&amp;".?")),$C193:$C$6000,"Г")))</f>
        <v>0</v>
      </c>
      <c r="J192" s="34">
        <f ca="1">IF(MID($A192,3,10)="1.1.3",SUMIFS(J193:J$6000,$A193:$A$6000,$A192&amp;".1",$B193:$B$6000,"Наименование объекта по производству электрической энергии всего, в том числе:")+SUMIFS(J193:J$6000,$A193:$A$6000,$A192&amp;".2",$B193:$B$6000,"Наименование объекта по производству электрической энергии всего, в том числе:"),IF(AND($C193&lt;&gt;"Г",$C193&lt;&gt;""),SUMIFS(INDIRECT(ADDRESS(ROW($A192),COLUMN(J$1),3,1)&amp;":"&amp;ADDRESS(ROW($A192)+MATCH("Г",$C193:$C$6000,0),COLUMN(J$1),3,1)),INDIRECT(ADDRESS(ROW($A192),COLUMN($A$1),3,1)&amp;":"&amp;ADDRESS(ROW($A192)+MATCH("Г",$C193:$C$6000,0),COLUMN($A$1),3,1)),$A192&amp;"*",INDIRECT(ADDRESS(ROW($A192),COLUMN($C$1),3,1)&amp;":"&amp;ADDRESS(ROW($A192)+MATCH("Г",$C193:$C$6000,0),COLUMN($C$1),3,1)),"&lt;&gt;Г"),SUMIFS(J193:J$6000,$A193:$A$6000,IF(AND($A192=$A193,$C192=$C193),$A192&amp;"*",IF(OR(MID($A192,1,1)="0",MID($A192,1,1)=0),"?"&amp;MID($A192,2,LEN($A192)-1),$A192&amp;".?")),$C193:$C$6000,"Г")))</f>
        <v>0</v>
      </c>
      <c r="K192" s="34">
        <f ca="1">IF(MID($A192,3,10)="1.1.3",SUMIFS(K193:K$6000,$A193:$A$6000,$A192&amp;".1",$B193:$B$6000,"Наименование объекта по производству электрической энергии всего, в том числе:")+SUMIFS(K193:K$6000,$A193:$A$6000,$A192&amp;".2",$B193:$B$6000,"Наименование объекта по производству электрической энергии всего, в том числе:"),IF(AND($C193&lt;&gt;"Г",$C193&lt;&gt;""),SUMIFS(INDIRECT(ADDRESS(ROW($A192),COLUMN(K$1),3,1)&amp;":"&amp;ADDRESS(ROW($A192)+MATCH("Г",$C193:$C$6000,0),COLUMN(K$1),3,1)),INDIRECT(ADDRESS(ROW($A192),COLUMN($A$1),3,1)&amp;":"&amp;ADDRESS(ROW($A192)+MATCH("Г",$C193:$C$6000,0),COLUMN($A$1),3,1)),$A192&amp;"*",INDIRECT(ADDRESS(ROW($A192),COLUMN($C$1),3,1)&amp;":"&amp;ADDRESS(ROW($A192)+MATCH("Г",$C193:$C$6000,0),COLUMN($C$1),3,1)),"&lt;&gt;Г"),SUMIFS(K193:K$6000,$A193:$A$6000,IF(AND($A192=$A193,$C192=$C193),$A192&amp;"*",IF(OR(MID($A192,1,1)="0",MID($A192,1,1)=0),"?"&amp;MID($A192,2,LEN($A192)-1),$A192&amp;".?")),$C193:$C$6000,"Г")))</f>
        <v>0</v>
      </c>
      <c r="L192" s="34">
        <f ca="1">IF(MID($A192,3,10)="1.1.3",SUMIFS(L193:L$6000,$A193:$A$6000,$A192&amp;".1",$B193:$B$6000,"Наименование объекта по производству электрической энергии всего, в том числе:")+SUMIFS(L193:L$6000,$A193:$A$6000,$A192&amp;".2",$B193:$B$6000,"Наименование объекта по производству электрической энергии всего, в том числе:"),IF(AND($C193&lt;&gt;"Г",$C193&lt;&gt;""),SUMIFS(INDIRECT(ADDRESS(ROW($A192),COLUMN(L$1),3,1)&amp;":"&amp;ADDRESS(ROW($A192)+MATCH("Г",$C193:$C$6000,0),COLUMN(L$1),3,1)),INDIRECT(ADDRESS(ROW($A192),COLUMN($A$1),3,1)&amp;":"&amp;ADDRESS(ROW($A192)+MATCH("Г",$C193:$C$6000,0),COLUMN($A$1),3,1)),$A192&amp;"*",INDIRECT(ADDRESS(ROW($A192),COLUMN($C$1),3,1)&amp;":"&amp;ADDRESS(ROW($A192)+MATCH("Г",$C193:$C$6000,0),COLUMN($C$1),3,1)),"&lt;&gt;Г"),SUMIFS(L193:L$6000,$A193:$A$6000,IF(AND($A192=$A193,$C192=$C193),$A192&amp;"*",IF(OR(MID($A192,1,1)="0",MID($A192,1,1)=0),"?"&amp;MID($A192,2,LEN($A192)-1),$A192&amp;".?")),$C193:$C$6000,"Г")))</f>
        <v>0</v>
      </c>
      <c r="M192" s="34">
        <f ca="1">IF(MID($A192,3,10)="1.1.3",SUMIFS(M193:M$6000,$A193:$A$6000,$A192&amp;".1",$B193:$B$6000,"Наименование объекта по производству электрической энергии всего, в том числе:")+SUMIFS(M193:M$6000,$A193:$A$6000,$A192&amp;".2",$B193:$B$6000,"Наименование объекта по производству электрической энергии всего, в том числе:"),IF(AND($C193&lt;&gt;"Г",$C193&lt;&gt;""),SUMIFS(INDIRECT(ADDRESS(ROW($A192),COLUMN(M$1),3,1)&amp;":"&amp;ADDRESS(ROW($A192)+MATCH("Г",$C193:$C$6000,0),COLUMN(M$1),3,1)),INDIRECT(ADDRESS(ROW($A192),COLUMN($A$1),3,1)&amp;":"&amp;ADDRESS(ROW($A192)+MATCH("Г",$C193:$C$6000,0),COLUMN($A$1),3,1)),$A192&amp;"*",INDIRECT(ADDRESS(ROW($A192),COLUMN($C$1),3,1)&amp;":"&amp;ADDRESS(ROW($A192)+MATCH("Г",$C193:$C$6000,0),COLUMN($C$1),3,1)),"&lt;&gt;Г"),SUMIFS(M193:M$6000,$A193:$A$6000,IF(AND($A192=$A193,$C192=$C193),$A192&amp;"*",IF(OR(MID($A192,1,1)="0",MID($A192,1,1)=0),"?"&amp;MID($A192,2,LEN($A192)-1),$A192&amp;".?")),$C193:$C$6000,"Г")))</f>
        <v>0</v>
      </c>
      <c r="N192" s="32" t="s">
        <v>498</v>
      </c>
    </row>
    <row r="193" spans="1:14" s="26" customFormat="1" ht="37.5" x14ac:dyDescent="0.3">
      <c r="A193" s="36" t="s">
        <v>373</v>
      </c>
      <c r="B193" s="37" t="s">
        <v>374</v>
      </c>
      <c r="C193" s="36" t="s">
        <v>375</v>
      </c>
      <c r="D193" s="38">
        <v>0</v>
      </c>
      <c r="E193" s="38">
        <v>0</v>
      </c>
      <c r="F193" s="38">
        <v>0</v>
      </c>
      <c r="G193" s="38">
        <v>0</v>
      </c>
      <c r="H193" s="38">
        <v>0</v>
      </c>
      <c r="I193" s="38">
        <v>0</v>
      </c>
      <c r="J193" s="38">
        <v>0</v>
      </c>
      <c r="K193" s="38">
        <v>0</v>
      </c>
      <c r="L193" s="38">
        <v>0</v>
      </c>
      <c r="M193" s="38">
        <v>0</v>
      </c>
      <c r="N193" s="36" t="s">
        <v>499</v>
      </c>
    </row>
    <row r="194" spans="1:14" s="26" customFormat="1" ht="37.5" x14ac:dyDescent="0.3">
      <c r="A194" s="36" t="s">
        <v>373</v>
      </c>
      <c r="B194" s="37" t="s">
        <v>376</v>
      </c>
      <c r="C194" s="36" t="s">
        <v>377</v>
      </c>
      <c r="D194" s="38">
        <v>0</v>
      </c>
      <c r="E194" s="38">
        <v>0</v>
      </c>
      <c r="F194" s="38">
        <v>0</v>
      </c>
      <c r="G194" s="38">
        <v>0</v>
      </c>
      <c r="H194" s="38">
        <v>0</v>
      </c>
      <c r="I194" s="38">
        <v>0</v>
      </c>
      <c r="J194" s="38">
        <v>0</v>
      </c>
      <c r="K194" s="38">
        <v>0</v>
      </c>
      <c r="L194" s="38">
        <v>0</v>
      </c>
      <c r="M194" s="38">
        <v>0</v>
      </c>
      <c r="N194" s="36" t="s">
        <v>499</v>
      </c>
    </row>
    <row r="195" spans="1:14" s="35" customFormat="1" ht="75" x14ac:dyDescent="0.3">
      <c r="A195" s="36" t="s">
        <v>373</v>
      </c>
      <c r="B195" s="37" t="s">
        <v>378</v>
      </c>
      <c r="C195" s="36" t="s">
        <v>379</v>
      </c>
      <c r="D195" s="38">
        <v>0</v>
      </c>
      <c r="E195" s="38">
        <v>0</v>
      </c>
      <c r="F195" s="38">
        <v>0</v>
      </c>
      <c r="G195" s="38">
        <v>0</v>
      </c>
      <c r="H195" s="38">
        <v>0</v>
      </c>
      <c r="I195" s="38">
        <v>0</v>
      </c>
      <c r="J195" s="38">
        <v>0</v>
      </c>
      <c r="K195" s="38">
        <v>0</v>
      </c>
      <c r="L195" s="38">
        <v>0</v>
      </c>
      <c r="M195" s="38">
        <v>0</v>
      </c>
      <c r="N195" s="36" t="s">
        <v>499</v>
      </c>
    </row>
    <row r="196" spans="1:14" s="35" customFormat="1" ht="75" x14ac:dyDescent="0.3">
      <c r="A196" s="36" t="s">
        <v>373</v>
      </c>
      <c r="B196" s="37" t="s">
        <v>380</v>
      </c>
      <c r="C196" s="36" t="s">
        <v>381</v>
      </c>
      <c r="D196" s="38">
        <v>0</v>
      </c>
      <c r="E196" s="38">
        <v>0</v>
      </c>
      <c r="F196" s="38">
        <v>0</v>
      </c>
      <c r="G196" s="38">
        <v>0</v>
      </c>
      <c r="H196" s="38">
        <v>0</v>
      </c>
      <c r="I196" s="38">
        <v>0</v>
      </c>
      <c r="J196" s="38">
        <v>0</v>
      </c>
      <c r="K196" s="38">
        <v>0</v>
      </c>
      <c r="L196" s="38">
        <v>0</v>
      </c>
      <c r="M196" s="38">
        <v>0</v>
      </c>
      <c r="N196" s="36" t="s">
        <v>499</v>
      </c>
    </row>
    <row r="197" spans="1:14" s="26" customFormat="1" ht="75" x14ac:dyDescent="0.3">
      <c r="A197" s="36" t="s">
        <v>373</v>
      </c>
      <c r="B197" s="37" t="s">
        <v>382</v>
      </c>
      <c r="C197" s="36" t="s">
        <v>383</v>
      </c>
      <c r="D197" s="38">
        <v>0</v>
      </c>
      <c r="E197" s="38">
        <v>0</v>
      </c>
      <c r="F197" s="38">
        <v>0</v>
      </c>
      <c r="G197" s="38">
        <v>0</v>
      </c>
      <c r="H197" s="38">
        <v>0</v>
      </c>
      <c r="I197" s="38">
        <v>0</v>
      </c>
      <c r="J197" s="38">
        <v>0</v>
      </c>
      <c r="K197" s="38">
        <v>0</v>
      </c>
      <c r="L197" s="38">
        <v>0</v>
      </c>
      <c r="M197" s="38">
        <v>0</v>
      </c>
      <c r="N197" s="36" t="s">
        <v>499</v>
      </c>
    </row>
    <row r="198" spans="1:14" s="26" customFormat="1" ht="75" x14ac:dyDescent="0.3">
      <c r="A198" s="36" t="s">
        <v>373</v>
      </c>
      <c r="B198" s="37" t="s">
        <v>384</v>
      </c>
      <c r="C198" s="36" t="s">
        <v>385</v>
      </c>
      <c r="D198" s="38">
        <v>0</v>
      </c>
      <c r="E198" s="38">
        <v>0</v>
      </c>
      <c r="F198" s="38">
        <v>0</v>
      </c>
      <c r="G198" s="38">
        <v>0</v>
      </c>
      <c r="H198" s="38">
        <v>0</v>
      </c>
      <c r="I198" s="38">
        <v>0</v>
      </c>
      <c r="J198" s="38">
        <v>0</v>
      </c>
      <c r="K198" s="38">
        <v>0</v>
      </c>
      <c r="L198" s="38">
        <v>0</v>
      </c>
      <c r="M198" s="38">
        <v>0</v>
      </c>
      <c r="N198" s="36" t="s">
        <v>499</v>
      </c>
    </row>
    <row r="199" spans="1:14" s="26" customFormat="1" ht="75" x14ac:dyDescent="0.3">
      <c r="A199" s="36" t="s">
        <v>373</v>
      </c>
      <c r="B199" s="37" t="s">
        <v>386</v>
      </c>
      <c r="C199" s="36" t="s">
        <v>387</v>
      </c>
      <c r="D199" s="38">
        <v>0</v>
      </c>
      <c r="E199" s="38">
        <v>0</v>
      </c>
      <c r="F199" s="38">
        <v>0</v>
      </c>
      <c r="G199" s="38">
        <v>0</v>
      </c>
      <c r="H199" s="38">
        <v>0</v>
      </c>
      <c r="I199" s="38">
        <v>0</v>
      </c>
      <c r="J199" s="38">
        <v>0</v>
      </c>
      <c r="K199" s="38">
        <v>0</v>
      </c>
      <c r="L199" s="38">
        <v>0</v>
      </c>
      <c r="M199" s="38">
        <v>0</v>
      </c>
      <c r="N199" s="36" t="s">
        <v>499</v>
      </c>
    </row>
    <row r="200" spans="1:14" s="35" customFormat="1" ht="75" x14ac:dyDescent="0.3">
      <c r="A200" s="36" t="s">
        <v>373</v>
      </c>
      <c r="B200" s="37" t="s">
        <v>388</v>
      </c>
      <c r="C200" s="36" t="s">
        <v>389</v>
      </c>
      <c r="D200" s="38">
        <v>0</v>
      </c>
      <c r="E200" s="38">
        <v>0</v>
      </c>
      <c r="F200" s="38">
        <v>0</v>
      </c>
      <c r="G200" s="38">
        <v>0</v>
      </c>
      <c r="H200" s="38">
        <v>0</v>
      </c>
      <c r="I200" s="38">
        <v>0</v>
      </c>
      <c r="J200" s="38">
        <v>0</v>
      </c>
      <c r="K200" s="38">
        <v>0</v>
      </c>
      <c r="L200" s="38">
        <v>0</v>
      </c>
      <c r="M200" s="38">
        <v>0</v>
      </c>
      <c r="N200" s="36" t="s">
        <v>499</v>
      </c>
    </row>
    <row r="201" spans="1:14" s="26" customFormat="1" ht="56.25" x14ac:dyDescent="0.3">
      <c r="A201" s="36" t="s">
        <v>373</v>
      </c>
      <c r="B201" s="37" t="s">
        <v>390</v>
      </c>
      <c r="C201" s="36" t="s">
        <v>391</v>
      </c>
      <c r="D201" s="38">
        <v>0</v>
      </c>
      <c r="E201" s="38">
        <v>0</v>
      </c>
      <c r="F201" s="38">
        <v>0</v>
      </c>
      <c r="G201" s="38">
        <v>0</v>
      </c>
      <c r="H201" s="38">
        <v>0</v>
      </c>
      <c r="I201" s="38">
        <v>0</v>
      </c>
      <c r="J201" s="38">
        <v>0</v>
      </c>
      <c r="K201" s="38">
        <v>0</v>
      </c>
      <c r="L201" s="38">
        <v>0</v>
      </c>
      <c r="M201" s="38">
        <v>0</v>
      </c>
      <c r="N201" s="36" t="s">
        <v>499</v>
      </c>
    </row>
    <row r="202" spans="1:14" s="26" customFormat="1" ht="75" x14ac:dyDescent="0.3">
      <c r="A202" s="36" t="s">
        <v>373</v>
      </c>
      <c r="B202" s="37" t="s">
        <v>392</v>
      </c>
      <c r="C202" s="36" t="s">
        <v>393</v>
      </c>
      <c r="D202" s="38">
        <v>0</v>
      </c>
      <c r="E202" s="38">
        <v>0</v>
      </c>
      <c r="F202" s="38">
        <v>0</v>
      </c>
      <c r="G202" s="38">
        <v>0</v>
      </c>
      <c r="H202" s="38">
        <v>0</v>
      </c>
      <c r="I202" s="38">
        <v>0</v>
      </c>
      <c r="J202" s="38">
        <v>0</v>
      </c>
      <c r="K202" s="38">
        <v>0</v>
      </c>
      <c r="L202" s="38">
        <v>0</v>
      </c>
      <c r="M202" s="38">
        <v>0</v>
      </c>
      <c r="N202" s="36" t="s">
        <v>499</v>
      </c>
    </row>
    <row r="203" spans="1:14" s="26" customFormat="1" ht="75" x14ac:dyDescent="0.3">
      <c r="A203" s="36" t="s">
        <v>373</v>
      </c>
      <c r="B203" s="37" t="s">
        <v>394</v>
      </c>
      <c r="C203" s="36" t="s">
        <v>395</v>
      </c>
      <c r="D203" s="38">
        <v>0</v>
      </c>
      <c r="E203" s="38">
        <v>0</v>
      </c>
      <c r="F203" s="38">
        <v>0</v>
      </c>
      <c r="G203" s="38">
        <v>0</v>
      </c>
      <c r="H203" s="38">
        <v>0</v>
      </c>
      <c r="I203" s="38">
        <v>0</v>
      </c>
      <c r="J203" s="38">
        <v>0</v>
      </c>
      <c r="K203" s="38">
        <v>0</v>
      </c>
      <c r="L203" s="38">
        <v>0</v>
      </c>
      <c r="M203" s="38">
        <v>0</v>
      </c>
      <c r="N203" s="36" t="s">
        <v>499</v>
      </c>
    </row>
    <row r="204" spans="1:14" s="35" customFormat="1" ht="56.25" x14ac:dyDescent="0.3">
      <c r="A204" s="36" t="s">
        <v>373</v>
      </c>
      <c r="B204" s="37" t="s">
        <v>396</v>
      </c>
      <c r="C204" s="36" t="s">
        <v>397</v>
      </c>
      <c r="D204" s="38">
        <v>0</v>
      </c>
      <c r="E204" s="38">
        <v>0</v>
      </c>
      <c r="F204" s="38">
        <v>0</v>
      </c>
      <c r="G204" s="38">
        <v>0</v>
      </c>
      <c r="H204" s="38">
        <v>0</v>
      </c>
      <c r="I204" s="38">
        <v>0</v>
      </c>
      <c r="J204" s="38">
        <v>0</v>
      </c>
      <c r="K204" s="38">
        <v>0</v>
      </c>
      <c r="L204" s="38">
        <v>0</v>
      </c>
      <c r="M204" s="38">
        <v>0</v>
      </c>
      <c r="N204" s="36" t="s">
        <v>499</v>
      </c>
    </row>
    <row r="205" spans="1:14" s="26" customFormat="1" ht="37.5" x14ac:dyDescent="0.3">
      <c r="A205" s="36" t="s">
        <v>373</v>
      </c>
      <c r="B205" s="37" t="s">
        <v>398</v>
      </c>
      <c r="C205" s="36" t="s">
        <v>399</v>
      </c>
      <c r="D205" s="38">
        <v>0</v>
      </c>
      <c r="E205" s="38">
        <v>0</v>
      </c>
      <c r="F205" s="38">
        <v>0</v>
      </c>
      <c r="G205" s="38">
        <v>0</v>
      </c>
      <c r="H205" s="38">
        <v>0</v>
      </c>
      <c r="I205" s="38">
        <v>0</v>
      </c>
      <c r="J205" s="38">
        <v>0</v>
      </c>
      <c r="K205" s="38">
        <v>0</v>
      </c>
      <c r="L205" s="38">
        <v>0</v>
      </c>
      <c r="M205" s="38">
        <v>0</v>
      </c>
      <c r="N205" s="36" t="s">
        <v>499</v>
      </c>
    </row>
    <row r="206" spans="1:14" s="26" customFormat="1" ht="37.5" x14ac:dyDescent="0.3">
      <c r="A206" s="36" t="s">
        <v>373</v>
      </c>
      <c r="B206" s="37" t="s">
        <v>400</v>
      </c>
      <c r="C206" s="36" t="s">
        <v>401</v>
      </c>
      <c r="D206" s="38">
        <v>0</v>
      </c>
      <c r="E206" s="38">
        <v>0</v>
      </c>
      <c r="F206" s="38">
        <v>0</v>
      </c>
      <c r="G206" s="38">
        <v>0</v>
      </c>
      <c r="H206" s="38">
        <v>0</v>
      </c>
      <c r="I206" s="38">
        <v>0</v>
      </c>
      <c r="J206" s="38">
        <v>0</v>
      </c>
      <c r="K206" s="38">
        <v>0</v>
      </c>
      <c r="L206" s="38">
        <v>0</v>
      </c>
      <c r="M206" s="38">
        <v>0</v>
      </c>
      <c r="N206" s="36" t="s">
        <v>499</v>
      </c>
    </row>
    <row r="207" spans="1:14" s="26" customFormat="1" x14ac:dyDescent="0.3">
      <c r="A207" s="36" t="s">
        <v>373</v>
      </c>
      <c r="B207" s="37" t="s">
        <v>402</v>
      </c>
      <c r="C207" s="36" t="s">
        <v>403</v>
      </c>
      <c r="D207" s="38">
        <v>0</v>
      </c>
      <c r="E207" s="38">
        <v>0</v>
      </c>
      <c r="F207" s="38">
        <v>0</v>
      </c>
      <c r="G207" s="38">
        <v>0</v>
      </c>
      <c r="H207" s="38">
        <v>0</v>
      </c>
      <c r="I207" s="38">
        <v>0</v>
      </c>
      <c r="J207" s="38">
        <v>0</v>
      </c>
      <c r="K207" s="38">
        <v>0</v>
      </c>
      <c r="L207" s="38">
        <v>0</v>
      </c>
      <c r="M207" s="38">
        <v>0</v>
      </c>
      <c r="N207" s="36" t="s">
        <v>499</v>
      </c>
    </row>
    <row r="208" spans="1:14" s="35" customFormat="1" ht="37.5" x14ac:dyDescent="0.3">
      <c r="A208" s="36" t="s">
        <v>373</v>
      </c>
      <c r="B208" s="37" t="s">
        <v>404</v>
      </c>
      <c r="C208" s="36" t="s">
        <v>405</v>
      </c>
      <c r="D208" s="38">
        <v>0</v>
      </c>
      <c r="E208" s="38">
        <v>0</v>
      </c>
      <c r="F208" s="38">
        <v>0</v>
      </c>
      <c r="G208" s="38">
        <v>0</v>
      </c>
      <c r="H208" s="38">
        <v>0</v>
      </c>
      <c r="I208" s="38">
        <v>0</v>
      </c>
      <c r="J208" s="38">
        <v>0</v>
      </c>
      <c r="K208" s="38">
        <v>0</v>
      </c>
      <c r="L208" s="38">
        <v>0</v>
      </c>
      <c r="M208" s="38">
        <v>0</v>
      </c>
      <c r="N208" s="36" t="s">
        <v>499</v>
      </c>
    </row>
    <row r="209" spans="1:14" s="26" customFormat="1" x14ac:dyDescent="0.3">
      <c r="A209" s="36" t="s">
        <v>373</v>
      </c>
      <c r="B209" s="37" t="s">
        <v>406</v>
      </c>
      <c r="C209" s="36" t="s">
        <v>407</v>
      </c>
      <c r="D209" s="38">
        <v>0</v>
      </c>
      <c r="E209" s="38">
        <v>0</v>
      </c>
      <c r="F209" s="38">
        <v>0</v>
      </c>
      <c r="G209" s="38">
        <v>0</v>
      </c>
      <c r="H209" s="38">
        <v>0</v>
      </c>
      <c r="I209" s="38">
        <v>0</v>
      </c>
      <c r="J209" s="38">
        <v>0</v>
      </c>
      <c r="K209" s="38">
        <v>0</v>
      </c>
      <c r="L209" s="38">
        <v>0</v>
      </c>
      <c r="M209" s="38">
        <v>0</v>
      </c>
      <c r="N209" s="36" t="s">
        <v>499</v>
      </c>
    </row>
    <row r="210" spans="1:14" s="26" customFormat="1" ht="56.25" x14ac:dyDescent="0.3">
      <c r="A210" s="36" t="s">
        <v>373</v>
      </c>
      <c r="B210" s="37" t="s">
        <v>408</v>
      </c>
      <c r="C210" s="36" t="s">
        <v>409</v>
      </c>
      <c r="D210" s="38">
        <v>0</v>
      </c>
      <c r="E210" s="38">
        <v>0</v>
      </c>
      <c r="F210" s="38">
        <v>0</v>
      </c>
      <c r="G210" s="38">
        <v>0</v>
      </c>
      <c r="H210" s="38">
        <v>0</v>
      </c>
      <c r="I210" s="38">
        <v>0</v>
      </c>
      <c r="J210" s="38">
        <v>0</v>
      </c>
      <c r="K210" s="38">
        <v>0</v>
      </c>
      <c r="L210" s="38">
        <v>0</v>
      </c>
      <c r="M210" s="38">
        <v>0</v>
      </c>
      <c r="N210" s="36" t="s">
        <v>499</v>
      </c>
    </row>
    <row r="211" spans="1:14" s="26" customFormat="1" ht="37.5" x14ac:dyDescent="0.3">
      <c r="A211" s="36" t="s">
        <v>373</v>
      </c>
      <c r="B211" s="37" t="s">
        <v>410</v>
      </c>
      <c r="C211" s="36" t="s">
        <v>411</v>
      </c>
      <c r="D211" s="38">
        <v>0</v>
      </c>
      <c r="E211" s="38">
        <v>0</v>
      </c>
      <c r="F211" s="38">
        <v>0</v>
      </c>
      <c r="G211" s="38">
        <v>0</v>
      </c>
      <c r="H211" s="38">
        <v>0</v>
      </c>
      <c r="I211" s="38">
        <v>0</v>
      </c>
      <c r="J211" s="38">
        <v>0</v>
      </c>
      <c r="K211" s="38">
        <v>0</v>
      </c>
      <c r="L211" s="38">
        <v>0</v>
      </c>
      <c r="M211" s="38">
        <v>0</v>
      </c>
      <c r="N211" s="36" t="s">
        <v>499</v>
      </c>
    </row>
    <row r="212" spans="1:14" s="35" customFormat="1" ht="37.5" x14ac:dyDescent="0.3">
      <c r="A212" s="36" t="s">
        <v>373</v>
      </c>
      <c r="B212" s="37" t="s">
        <v>412</v>
      </c>
      <c r="C212" s="36" t="s">
        <v>413</v>
      </c>
      <c r="D212" s="38">
        <v>0</v>
      </c>
      <c r="E212" s="38">
        <v>0</v>
      </c>
      <c r="F212" s="38">
        <v>0</v>
      </c>
      <c r="G212" s="38">
        <v>0</v>
      </c>
      <c r="H212" s="38">
        <v>0</v>
      </c>
      <c r="I212" s="38">
        <v>0</v>
      </c>
      <c r="J212" s="38">
        <v>0</v>
      </c>
      <c r="K212" s="38">
        <v>0</v>
      </c>
      <c r="L212" s="38">
        <v>0</v>
      </c>
      <c r="M212" s="38">
        <v>0</v>
      </c>
      <c r="N212" s="36" t="s">
        <v>499</v>
      </c>
    </row>
    <row r="213" spans="1:14" s="35" customFormat="1" ht="37.5" x14ac:dyDescent="0.3">
      <c r="A213" s="36" t="s">
        <v>373</v>
      </c>
      <c r="B213" s="37" t="s">
        <v>414</v>
      </c>
      <c r="C213" s="36" t="s">
        <v>415</v>
      </c>
      <c r="D213" s="38">
        <v>0</v>
      </c>
      <c r="E213" s="38">
        <v>0</v>
      </c>
      <c r="F213" s="38">
        <v>0</v>
      </c>
      <c r="G213" s="38">
        <v>0</v>
      </c>
      <c r="H213" s="38">
        <v>0</v>
      </c>
      <c r="I213" s="38">
        <v>0</v>
      </c>
      <c r="J213" s="38">
        <v>0</v>
      </c>
      <c r="K213" s="38">
        <v>0</v>
      </c>
      <c r="L213" s="38">
        <v>0</v>
      </c>
      <c r="M213" s="38">
        <v>0</v>
      </c>
      <c r="N213" s="36" t="s">
        <v>499</v>
      </c>
    </row>
    <row r="214" spans="1:14" s="35" customFormat="1" ht="37.5" x14ac:dyDescent="0.3">
      <c r="A214" s="36" t="s">
        <v>373</v>
      </c>
      <c r="B214" s="37" t="s">
        <v>416</v>
      </c>
      <c r="C214" s="36" t="s">
        <v>417</v>
      </c>
      <c r="D214" s="38">
        <v>0</v>
      </c>
      <c r="E214" s="38">
        <v>0</v>
      </c>
      <c r="F214" s="38">
        <v>0</v>
      </c>
      <c r="G214" s="38">
        <v>0</v>
      </c>
      <c r="H214" s="38">
        <v>0</v>
      </c>
      <c r="I214" s="38">
        <v>0</v>
      </c>
      <c r="J214" s="38">
        <v>0</v>
      </c>
      <c r="K214" s="38">
        <v>0</v>
      </c>
      <c r="L214" s="38">
        <v>0</v>
      </c>
      <c r="M214" s="38">
        <v>0</v>
      </c>
      <c r="N214" s="36" t="s">
        <v>499</v>
      </c>
    </row>
    <row r="215" spans="1:14" s="26" customFormat="1" ht="75" x14ac:dyDescent="0.3">
      <c r="A215" s="36" t="s">
        <v>373</v>
      </c>
      <c r="B215" s="37" t="s">
        <v>418</v>
      </c>
      <c r="C215" s="36" t="s">
        <v>419</v>
      </c>
      <c r="D215" s="38">
        <v>0</v>
      </c>
      <c r="E215" s="38">
        <v>0</v>
      </c>
      <c r="F215" s="38">
        <v>0</v>
      </c>
      <c r="G215" s="38">
        <v>0</v>
      </c>
      <c r="H215" s="38">
        <v>0</v>
      </c>
      <c r="I215" s="38">
        <v>0</v>
      </c>
      <c r="J215" s="38">
        <v>0</v>
      </c>
      <c r="K215" s="38">
        <v>0</v>
      </c>
      <c r="L215" s="38">
        <v>0</v>
      </c>
      <c r="M215" s="38">
        <v>0</v>
      </c>
      <c r="N215" s="36" t="s">
        <v>499</v>
      </c>
    </row>
    <row r="216" spans="1:14" s="26" customFormat="1" ht="112.5" x14ac:dyDescent="0.3">
      <c r="A216" s="36" t="s">
        <v>373</v>
      </c>
      <c r="B216" s="37" t="s">
        <v>501</v>
      </c>
      <c r="C216" s="36" t="s">
        <v>420</v>
      </c>
      <c r="D216" s="38">
        <v>0</v>
      </c>
      <c r="E216" s="38">
        <v>0</v>
      </c>
      <c r="F216" s="38">
        <v>0</v>
      </c>
      <c r="G216" s="38">
        <v>0</v>
      </c>
      <c r="H216" s="38">
        <v>0</v>
      </c>
      <c r="I216" s="38">
        <v>0</v>
      </c>
      <c r="J216" s="38">
        <v>0</v>
      </c>
      <c r="K216" s="38">
        <v>0</v>
      </c>
      <c r="L216" s="38">
        <v>0</v>
      </c>
      <c r="M216" s="38">
        <v>0</v>
      </c>
      <c r="N216" s="36" t="s">
        <v>499</v>
      </c>
    </row>
    <row r="217" spans="1:14" s="26" customFormat="1" ht="37.5" x14ac:dyDescent="0.3">
      <c r="A217" s="36" t="s">
        <v>373</v>
      </c>
      <c r="B217" s="37" t="s">
        <v>421</v>
      </c>
      <c r="C217" s="36" t="s">
        <v>422</v>
      </c>
      <c r="D217" s="38">
        <v>0</v>
      </c>
      <c r="E217" s="38">
        <v>0</v>
      </c>
      <c r="F217" s="38">
        <v>0</v>
      </c>
      <c r="G217" s="38">
        <v>0</v>
      </c>
      <c r="H217" s="38">
        <v>0</v>
      </c>
      <c r="I217" s="38">
        <v>0</v>
      </c>
      <c r="J217" s="38">
        <v>0</v>
      </c>
      <c r="K217" s="38">
        <v>0</v>
      </c>
      <c r="L217" s="38">
        <v>0</v>
      </c>
      <c r="M217" s="38">
        <v>0</v>
      </c>
      <c r="N217" s="36" t="s">
        <v>499</v>
      </c>
    </row>
    <row r="218" spans="1:14" s="35" customFormat="1" ht="37.5" x14ac:dyDescent="0.3">
      <c r="A218" s="36" t="s">
        <v>373</v>
      </c>
      <c r="B218" s="37" t="s">
        <v>423</v>
      </c>
      <c r="C218" s="36" t="s">
        <v>424</v>
      </c>
      <c r="D218" s="38">
        <v>0</v>
      </c>
      <c r="E218" s="38">
        <v>0</v>
      </c>
      <c r="F218" s="38">
        <v>0</v>
      </c>
      <c r="G218" s="38">
        <v>0</v>
      </c>
      <c r="H218" s="38">
        <v>0</v>
      </c>
      <c r="I218" s="38">
        <v>0</v>
      </c>
      <c r="J218" s="38">
        <v>0</v>
      </c>
      <c r="K218" s="38">
        <v>0</v>
      </c>
      <c r="L218" s="38">
        <v>0</v>
      </c>
      <c r="M218" s="38">
        <v>0</v>
      </c>
      <c r="N218" s="36" t="s">
        <v>499</v>
      </c>
    </row>
    <row r="219" spans="1:14" s="26" customFormat="1" ht="20.25" customHeight="1" x14ac:dyDescent="0.3">
      <c r="A219" s="36" t="s">
        <v>373</v>
      </c>
      <c r="B219" s="37" t="s">
        <v>425</v>
      </c>
      <c r="C219" s="36" t="s">
        <v>426</v>
      </c>
      <c r="D219" s="38">
        <v>0</v>
      </c>
      <c r="E219" s="38">
        <v>0</v>
      </c>
      <c r="F219" s="38">
        <v>0</v>
      </c>
      <c r="G219" s="38">
        <v>0</v>
      </c>
      <c r="H219" s="38">
        <v>0</v>
      </c>
      <c r="I219" s="38">
        <v>0</v>
      </c>
      <c r="J219" s="38">
        <v>0</v>
      </c>
      <c r="K219" s="38">
        <v>0</v>
      </c>
      <c r="L219" s="38">
        <v>0</v>
      </c>
      <c r="M219" s="38">
        <v>0</v>
      </c>
      <c r="N219" s="36" t="s">
        <v>499</v>
      </c>
    </row>
    <row r="220" spans="1:14" s="26" customFormat="1" ht="37.5" x14ac:dyDescent="0.3">
      <c r="A220" s="36" t="s">
        <v>373</v>
      </c>
      <c r="B220" s="37" t="s">
        <v>427</v>
      </c>
      <c r="C220" s="36" t="s">
        <v>428</v>
      </c>
      <c r="D220" s="38">
        <v>0</v>
      </c>
      <c r="E220" s="38">
        <v>0</v>
      </c>
      <c r="F220" s="38">
        <v>0</v>
      </c>
      <c r="G220" s="38">
        <v>0</v>
      </c>
      <c r="H220" s="38">
        <v>0</v>
      </c>
      <c r="I220" s="38">
        <v>0</v>
      </c>
      <c r="J220" s="38">
        <v>0</v>
      </c>
      <c r="K220" s="38">
        <v>0</v>
      </c>
      <c r="L220" s="38">
        <v>0</v>
      </c>
      <c r="M220" s="38">
        <v>0</v>
      </c>
      <c r="N220" s="36" t="s">
        <v>499</v>
      </c>
    </row>
    <row r="221" spans="1:14" s="26" customFormat="1" ht="37.5" x14ac:dyDescent="0.3">
      <c r="A221" s="36" t="s">
        <v>373</v>
      </c>
      <c r="B221" s="37" t="s">
        <v>429</v>
      </c>
      <c r="C221" s="36" t="s">
        <v>430</v>
      </c>
      <c r="D221" s="38">
        <v>0</v>
      </c>
      <c r="E221" s="38">
        <v>0</v>
      </c>
      <c r="F221" s="38">
        <v>0</v>
      </c>
      <c r="G221" s="38">
        <v>0</v>
      </c>
      <c r="H221" s="38">
        <v>0</v>
      </c>
      <c r="I221" s="38">
        <v>0</v>
      </c>
      <c r="J221" s="38">
        <v>0</v>
      </c>
      <c r="K221" s="38">
        <v>0</v>
      </c>
      <c r="L221" s="38">
        <v>0</v>
      </c>
      <c r="M221" s="38">
        <v>0</v>
      </c>
      <c r="N221" s="36" t="s">
        <v>499</v>
      </c>
    </row>
    <row r="222" spans="1:14" s="35" customFormat="1" ht="56.25" x14ac:dyDescent="0.3">
      <c r="A222" s="36" t="s">
        <v>373</v>
      </c>
      <c r="B222" s="37" t="s">
        <v>431</v>
      </c>
      <c r="C222" s="36" t="s">
        <v>432</v>
      </c>
      <c r="D222" s="38">
        <v>0</v>
      </c>
      <c r="E222" s="38">
        <v>0</v>
      </c>
      <c r="F222" s="38">
        <v>0</v>
      </c>
      <c r="G222" s="38">
        <v>0</v>
      </c>
      <c r="H222" s="38">
        <v>0</v>
      </c>
      <c r="I222" s="38">
        <v>0</v>
      </c>
      <c r="J222" s="38">
        <v>0</v>
      </c>
      <c r="K222" s="38">
        <v>0</v>
      </c>
      <c r="L222" s="38">
        <v>0</v>
      </c>
      <c r="M222" s="38">
        <v>0</v>
      </c>
      <c r="N222" s="36" t="s">
        <v>499</v>
      </c>
    </row>
    <row r="223" spans="1:14" s="35" customFormat="1" ht="75" x14ac:dyDescent="0.3">
      <c r="A223" s="36" t="s">
        <v>373</v>
      </c>
      <c r="B223" s="37" t="s">
        <v>433</v>
      </c>
      <c r="C223" s="36" t="s">
        <v>434</v>
      </c>
      <c r="D223" s="38">
        <v>0</v>
      </c>
      <c r="E223" s="38">
        <v>0</v>
      </c>
      <c r="F223" s="38">
        <v>0</v>
      </c>
      <c r="G223" s="38">
        <v>0</v>
      </c>
      <c r="H223" s="38">
        <v>0</v>
      </c>
      <c r="I223" s="38">
        <v>0</v>
      </c>
      <c r="J223" s="38">
        <v>0</v>
      </c>
      <c r="K223" s="38">
        <v>0</v>
      </c>
      <c r="L223" s="38">
        <v>0</v>
      </c>
      <c r="M223" s="38">
        <v>0</v>
      </c>
      <c r="N223" s="36" t="s">
        <v>499</v>
      </c>
    </row>
    <row r="224" spans="1:14" s="26" customFormat="1" ht="20.25" customHeight="1" x14ac:dyDescent="0.3">
      <c r="A224" s="32" t="s">
        <v>435</v>
      </c>
      <c r="B224" s="33" t="s">
        <v>68</v>
      </c>
      <c r="C224" s="32" t="s">
        <v>33</v>
      </c>
      <c r="D224" s="34">
        <f ca="1">IF(MID($A224,3,10)="1.1.3",SUMIFS(D225:D$6000,$A225:$A$6000,$A224&amp;".1",$B225:$B$6000,"Наименование объекта по производству электрической энергии всего, в том числе:")+SUMIFS(D225:D$6000,$A225:$A$6000,$A224&amp;".2",$B225:$B$6000,"Наименование объекта по производству электрической энергии всего, в том числе:"),IF(AND($C225&lt;&gt;"Г",$C225&lt;&gt;""),SUMIFS(INDIRECT(ADDRESS(ROW($A224),COLUMN(D$1),3,1)&amp;":"&amp;ADDRESS(ROW($A224)+MATCH("Г",$C225:$C$6000,0),COLUMN(D$1),3,1)),INDIRECT(ADDRESS(ROW($A224),COLUMN($A$1),3,1)&amp;":"&amp;ADDRESS(ROW($A224)+MATCH("Г",$C225:$C$6000,0),COLUMN($A$1),3,1)),$A224&amp;"*",INDIRECT(ADDRESS(ROW($A224),COLUMN($C$1),3,1)&amp;":"&amp;ADDRESS(ROW($A224)+MATCH("Г",$C225:$C$6000,0),COLUMN($C$1),3,1)),"&lt;&gt;Г"),SUMIFS(D225:D$6000,$A225:$A$6000,IF(AND($A224=$A225,$C224=$C225),$A224&amp;"*",IF(OR(MID($A224,1,1)="0",MID($A224,1,1)=0),"?"&amp;MID($A224,2,LEN($A224)-1),$A224&amp;".?")),$C225:$C$6000,"Г")))</f>
        <v>0</v>
      </c>
      <c r="E224" s="34">
        <f ca="1">IF(MID($A224,3,10)="1.1.3",SUMIFS(E225:E$6000,$A225:$A$6000,$A224&amp;".1",$B225:$B$6000,"Наименование объекта по производству электрической энергии всего, в том числе:")+SUMIFS(E225:E$6000,$A225:$A$6000,$A224&amp;".2",$B225:$B$6000,"Наименование объекта по производству электрической энергии всего, в том числе:"),IF(AND($C225&lt;&gt;"Г",$C225&lt;&gt;""),SUMIFS(INDIRECT(ADDRESS(ROW($A224),COLUMN(E$1),3,1)&amp;":"&amp;ADDRESS(ROW($A224)+MATCH("Г",$C225:$C$6000,0),COLUMN(E$1),3,1)),INDIRECT(ADDRESS(ROW($A224),COLUMN($A$1),3,1)&amp;":"&amp;ADDRESS(ROW($A224)+MATCH("Г",$C225:$C$6000,0),COLUMN($A$1),3,1)),$A224&amp;"*",INDIRECT(ADDRESS(ROW($A224),COLUMN($C$1),3,1)&amp;":"&amp;ADDRESS(ROW($A224)+MATCH("Г",$C225:$C$6000,0),COLUMN($C$1),3,1)),"&lt;&gt;Г"),SUMIFS(E225:E$6000,$A225:$A$6000,IF(AND($A224=$A225,$C224=$C225),$A224&amp;"*",IF(OR(MID($A224,1,1)="0",MID($A224,1,1)=0),"?"&amp;MID($A224,2,LEN($A224)-1),$A224&amp;".?")),$C225:$C$6000,"Г")))</f>
        <v>0</v>
      </c>
      <c r="F224" s="34">
        <f ca="1">IF(MID($A224,3,10)="1.1.3",SUMIFS(F225:F$6000,$A225:$A$6000,$A224&amp;".1",$B225:$B$6000,"Наименование объекта по производству электрической энергии всего, в том числе:")+SUMIFS(F225:F$6000,$A225:$A$6000,$A224&amp;".2",$B225:$B$6000,"Наименование объекта по производству электрической энергии всего, в том числе:"),IF(AND($C225&lt;&gt;"Г",$C225&lt;&gt;""),SUMIFS(INDIRECT(ADDRESS(ROW($A224),COLUMN(F$1),3,1)&amp;":"&amp;ADDRESS(ROW($A224)+MATCH("Г",$C225:$C$6000,0),COLUMN(F$1),3,1)),INDIRECT(ADDRESS(ROW($A224),COLUMN($A$1),3,1)&amp;":"&amp;ADDRESS(ROW($A224)+MATCH("Г",$C225:$C$6000,0),COLUMN($A$1),3,1)),$A224&amp;"*",INDIRECT(ADDRESS(ROW($A224),COLUMN($C$1),3,1)&amp;":"&amp;ADDRESS(ROW($A224)+MATCH("Г",$C225:$C$6000,0),COLUMN($C$1),3,1)),"&lt;&gt;Г"),SUMIFS(F225:F$6000,$A225:$A$6000,IF(AND($A224=$A225,$C224=$C225),$A224&amp;"*",IF(OR(MID($A224,1,1)="0",MID($A224,1,1)=0),"?"&amp;MID($A224,2,LEN($A224)-1),$A224&amp;".?")),$C225:$C$6000,"Г")))</f>
        <v>0</v>
      </c>
      <c r="G224" s="34">
        <f ca="1">IF(MID($A224,3,10)="1.1.3",SUMIFS(G225:G$6000,$A225:$A$6000,$A224&amp;".1",$B225:$B$6000,"Наименование объекта по производству электрической энергии всего, в том числе:")+SUMIFS(G225:G$6000,$A225:$A$6000,$A224&amp;".2",$B225:$B$6000,"Наименование объекта по производству электрической энергии всего, в том числе:"),IF(AND($C225&lt;&gt;"Г",$C225&lt;&gt;""),SUMIFS(INDIRECT(ADDRESS(ROW($A224),COLUMN(G$1),3,1)&amp;":"&amp;ADDRESS(ROW($A224)+MATCH("Г",$C225:$C$6000,0),COLUMN(G$1),3,1)),INDIRECT(ADDRESS(ROW($A224),COLUMN($A$1),3,1)&amp;":"&amp;ADDRESS(ROW($A224)+MATCH("Г",$C225:$C$6000,0),COLUMN($A$1),3,1)),$A224&amp;"*",INDIRECT(ADDRESS(ROW($A224),COLUMN($C$1),3,1)&amp;":"&amp;ADDRESS(ROW($A224)+MATCH("Г",$C225:$C$6000,0),COLUMN($C$1),3,1)),"&lt;&gt;Г"),SUMIFS(G225:G$6000,$A225:$A$6000,IF(AND($A224=$A225,$C224=$C225),$A224&amp;"*",IF(OR(MID($A224,1,1)="0",MID($A224,1,1)=0),"?"&amp;MID($A224,2,LEN($A224)-1),$A224&amp;".?")),$C225:$C$6000,"Г")))</f>
        <v>0</v>
      </c>
      <c r="H224" s="34">
        <f ca="1">IF(MID($A224,3,10)="1.1.3",SUMIFS(H225:H$6000,$A225:$A$6000,$A224&amp;".1",$B225:$B$6000,"Наименование объекта по производству электрической энергии всего, в том числе:")+SUMIFS(H225:H$6000,$A225:$A$6000,$A224&amp;".2",$B225:$B$6000,"Наименование объекта по производству электрической энергии всего, в том числе:"),IF(AND($C225&lt;&gt;"Г",$C225&lt;&gt;""),SUMIFS(INDIRECT(ADDRESS(ROW($A224),COLUMN(H$1),3,1)&amp;":"&amp;ADDRESS(ROW($A224)+MATCH("Г",$C225:$C$6000,0),COLUMN(H$1),3,1)),INDIRECT(ADDRESS(ROW($A224),COLUMN($A$1),3,1)&amp;":"&amp;ADDRESS(ROW($A224)+MATCH("Г",$C225:$C$6000,0),COLUMN($A$1),3,1)),$A224&amp;"*",INDIRECT(ADDRESS(ROW($A224),COLUMN($C$1),3,1)&amp;":"&amp;ADDRESS(ROW($A224)+MATCH("Г",$C225:$C$6000,0),COLUMN($C$1),3,1)),"&lt;&gt;Г"),SUMIFS(H225:H$6000,$A225:$A$6000,IF(AND($A224=$A225,$C224=$C225),$A224&amp;"*",IF(OR(MID($A224,1,1)="0",MID($A224,1,1)=0),"?"&amp;MID($A224,2,LEN($A224)-1),$A224&amp;".?")),$C225:$C$6000,"Г")))</f>
        <v>0</v>
      </c>
      <c r="I224" s="34">
        <f ca="1">IF(MID($A224,3,10)="1.1.3",SUMIFS(I225:I$6000,$A225:$A$6000,$A224&amp;".1",$B225:$B$6000,"Наименование объекта по производству электрической энергии всего, в том числе:")+SUMIFS(I225:I$6000,$A225:$A$6000,$A224&amp;".2",$B225:$B$6000,"Наименование объекта по производству электрической энергии всего, в том числе:"),IF(AND($C225&lt;&gt;"Г",$C225&lt;&gt;""),SUMIFS(INDIRECT(ADDRESS(ROW($A224),COLUMN(I$1),3,1)&amp;":"&amp;ADDRESS(ROW($A224)+MATCH("Г",$C225:$C$6000,0),COLUMN(I$1),3,1)),INDIRECT(ADDRESS(ROW($A224),COLUMN($A$1),3,1)&amp;":"&amp;ADDRESS(ROW($A224)+MATCH("Г",$C225:$C$6000,0),COLUMN($A$1),3,1)),$A224&amp;"*",INDIRECT(ADDRESS(ROW($A224),COLUMN($C$1),3,1)&amp;":"&amp;ADDRESS(ROW($A224)+MATCH("Г",$C225:$C$6000,0),COLUMN($C$1),3,1)),"&lt;&gt;Г"),SUMIFS(I225:I$6000,$A225:$A$6000,IF(AND($A224=$A225,$C224=$C225),$A224&amp;"*",IF(OR(MID($A224,1,1)="0",MID($A224,1,1)=0),"?"&amp;MID($A224,2,LEN($A224)-1),$A224&amp;".?")),$C225:$C$6000,"Г")))</f>
        <v>0</v>
      </c>
      <c r="J224" s="34">
        <f ca="1">IF(MID($A224,3,10)="1.1.3",SUMIFS(J225:J$6000,$A225:$A$6000,$A224&amp;".1",$B225:$B$6000,"Наименование объекта по производству электрической энергии всего, в том числе:")+SUMIFS(J225:J$6000,$A225:$A$6000,$A224&amp;".2",$B225:$B$6000,"Наименование объекта по производству электрической энергии всего, в том числе:"),IF(AND($C225&lt;&gt;"Г",$C225&lt;&gt;""),SUMIFS(INDIRECT(ADDRESS(ROW($A224),COLUMN(J$1),3,1)&amp;":"&amp;ADDRESS(ROW($A224)+MATCH("Г",$C225:$C$6000,0),COLUMN(J$1),3,1)),INDIRECT(ADDRESS(ROW($A224),COLUMN($A$1),3,1)&amp;":"&amp;ADDRESS(ROW($A224)+MATCH("Г",$C225:$C$6000,0),COLUMN($A$1),3,1)),$A224&amp;"*",INDIRECT(ADDRESS(ROW($A224),COLUMN($C$1),3,1)&amp;":"&amp;ADDRESS(ROW($A224)+MATCH("Г",$C225:$C$6000,0),COLUMN($C$1),3,1)),"&lt;&gt;Г"),SUMIFS(J225:J$6000,$A225:$A$6000,IF(AND($A224=$A225,$C224=$C225),$A224&amp;"*",IF(OR(MID($A224,1,1)="0",MID($A224,1,1)=0),"?"&amp;MID($A224,2,LEN($A224)-1),$A224&amp;".?")),$C225:$C$6000,"Г")))</f>
        <v>0</v>
      </c>
      <c r="K224" s="34">
        <f ca="1">IF(MID($A224,3,10)="1.1.3",SUMIFS(K225:K$6000,$A225:$A$6000,$A224&amp;".1",$B225:$B$6000,"Наименование объекта по производству электрической энергии всего, в том числе:")+SUMIFS(K225:K$6000,$A225:$A$6000,$A224&amp;".2",$B225:$B$6000,"Наименование объекта по производству электрической энергии всего, в том числе:"),IF(AND($C225&lt;&gt;"Г",$C225&lt;&gt;""),SUMIFS(INDIRECT(ADDRESS(ROW($A224),COLUMN(K$1),3,1)&amp;":"&amp;ADDRESS(ROW($A224)+MATCH("Г",$C225:$C$6000,0),COLUMN(K$1),3,1)),INDIRECT(ADDRESS(ROW($A224),COLUMN($A$1),3,1)&amp;":"&amp;ADDRESS(ROW($A224)+MATCH("Г",$C225:$C$6000,0),COLUMN($A$1),3,1)),$A224&amp;"*",INDIRECT(ADDRESS(ROW($A224),COLUMN($C$1),3,1)&amp;":"&amp;ADDRESS(ROW($A224)+MATCH("Г",$C225:$C$6000,0),COLUMN($C$1),3,1)),"&lt;&gt;Г"),SUMIFS(K225:K$6000,$A225:$A$6000,IF(AND($A224=$A225,$C224=$C225),$A224&amp;"*",IF(OR(MID($A224,1,1)="0",MID($A224,1,1)=0),"?"&amp;MID($A224,2,LEN($A224)-1),$A224&amp;".?")),$C225:$C$6000,"Г")))</f>
        <v>0</v>
      </c>
      <c r="L224" s="34">
        <f ca="1">IF(MID($A224,3,10)="1.1.3",SUMIFS(L225:L$6000,$A225:$A$6000,$A224&amp;".1",$B225:$B$6000,"Наименование объекта по производству электрической энергии всего, в том числе:")+SUMIFS(L225:L$6000,$A225:$A$6000,$A224&amp;".2",$B225:$B$6000,"Наименование объекта по производству электрической энергии всего, в том числе:"),IF(AND($C225&lt;&gt;"Г",$C225&lt;&gt;""),SUMIFS(INDIRECT(ADDRESS(ROW($A224),COLUMN(L$1),3,1)&amp;":"&amp;ADDRESS(ROW($A224)+MATCH("Г",$C225:$C$6000,0),COLUMN(L$1),3,1)),INDIRECT(ADDRESS(ROW($A224),COLUMN($A$1),3,1)&amp;":"&amp;ADDRESS(ROW($A224)+MATCH("Г",$C225:$C$6000,0),COLUMN($A$1),3,1)),$A224&amp;"*",INDIRECT(ADDRESS(ROW($A224),COLUMN($C$1),3,1)&amp;":"&amp;ADDRESS(ROW($A224)+MATCH("Г",$C225:$C$6000,0),COLUMN($C$1),3,1)),"&lt;&gt;Г"),SUMIFS(L225:L$6000,$A225:$A$6000,IF(AND($A224=$A225,$C224=$C225),$A224&amp;"*",IF(OR(MID($A224,1,1)="0",MID($A224,1,1)=0),"?"&amp;MID($A224,2,LEN($A224)-1),$A224&amp;".?")),$C225:$C$6000,"Г")))</f>
        <v>0</v>
      </c>
      <c r="M224" s="34">
        <f ca="1">IF(MID($A224,3,10)="1.1.3",SUMIFS(M225:M$6000,$A225:$A$6000,$A224&amp;".1",$B225:$B$6000,"Наименование объекта по производству электрической энергии всего, в том числе:")+SUMIFS(M225:M$6000,$A225:$A$6000,$A224&amp;".2",$B225:$B$6000,"Наименование объекта по производству электрической энергии всего, в том числе:"),IF(AND($C225&lt;&gt;"Г",$C225&lt;&gt;""),SUMIFS(INDIRECT(ADDRESS(ROW($A224),COLUMN(M$1),3,1)&amp;":"&amp;ADDRESS(ROW($A224)+MATCH("Г",$C225:$C$6000,0),COLUMN(M$1),3,1)),INDIRECT(ADDRESS(ROW($A224),COLUMN($A$1),3,1)&amp;":"&amp;ADDRESS(ROW($A224)+MATCH("Г",$C225:$C$6000,0),COLUMN($A$1),3,1)),$A224&amp;"*",INDIRECT(ADDRESS(ROW($A224),COLUMN($C$1),3,1)&amp;":"&amp;ADDRESS(ROW($A224)+MATCH("Г",$C225:$C$6000,0),COLUMN($C$1),3,1)),"&lt;&gt;Г"),SUMIFS(M225:M$6000,$A225:$A$6000,IF(AND($A224=$A225,$C224=$C225),$A224&amp;"*",IF(OR(MID($A224,1,1)="0",MID($A224,1,1)=0),"?"&amp;MID($A224,2,LEN($A224)-1),$A224&amp;".?")),$C225:$C$6000,"Г")))</f>
        <v>0</v>
      </c>
      <c r="N224" s="32" t="s">
        <v>498</v>
      </c>
    </row>
    <row r="225" spans="1:14" s="26" customFormat="1" ht="37.5" x14ac:dyDescent="0.3">
      <c r="A225" s="32" t="s">
        <v>436</v>
      </c>
      <c r="B225" s="33" t="s">
        <v>69</v>
      </c>
      <c r="C225" s="32" t="s">
        <v>33</v>
      </c>
      <c r="D225" s="34">
        <f ca="1">IF(MID($A225,3,10)="1.1.3",SUMIFS(D226:D$6000,$A226:$A$6000,$A225&amp;".1",$B226:$B$6000,"Наименование объекта по производству электрической энергии всего, в том числе:")+SUMIFS(D226:D$6000,$A226:$A$6000,$A225&amp;".2",$B226:$B$6000,"Наименование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D$1),3,1)&amp;":"&amp;ADDRESS(ROW($A225)+MATCH("Г",$C226:$C$6000,0),COLUMN(D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D226:D$6000,$A226:$A$6000,IF(AND($A225=$A226,$C225=$C226),$A225&amp;"*",IF(OR(MID($A225,1,1)="0",MID($A225,1,1)=0),"?"&amp;MID($A225,2,LEN($A225)-1),$A225&amp;".?")),$C226:$C$6000,"Г")))</f>
        <v>0</v>
      </c>
      <c r="E225" s="34">
        <f ca="1">IF(MID($A225,3,10)="1.1.3",SUMIFS(E226:E$6000,$A226:$A$6000,$A225&amp;".1",$B226:$B$6000,"Наименование объекта по производству электрической энергии всего, в том числе:")+SUMIFS(E226:E$6000,$A226:$A$6000,$A225&amp;".2",$B226:$B$6000,"Наименование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E$1),3,1)&amp;":"&amp;ADDRESS(ROW($A225)+MATCH("Г",$C226:$C$6000,0),COLUMN(E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E226:E$6000,$A226:$A$6000,IF(AND($A225=$A226,$C225=$C226),$A225&amp;"*",IF(OR(MID($A225,1,1)="0",MID($A225,1,1)=0),"?"&amp;MID($A225,2,LEN($A225)-1),$A225&amp;".?")),$C226:$C$6000,"Г")))</f>
        <v>0</v>
      </c>
      <c r="F225" s="34">
        <f ca="1">IF(MID($A225,3,10)="1.1.3",SUMIFS(F226:F$6000,$A226:$A$6000,$A225&amp;".1",$B226:$B$6000,"Наименование объекта по производству электрической энергии всего, в том числе:")+SUMIFS(F226:F$6000,$A226:$A$6000,$A225&amp;".2",$B226:$B$6000,"Наименование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F$1),3,1)&amp;":"&amp;ADDRESS(ROW($A225)+MATCH("Г",$C226:$C$6000,0),COLUMN(F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F226:F$6000,$A226:$A$6000,IF(AND($A225=$A226,$C225=$C226),$A225&amp;"*",IF(OR(MID($A225,1,1)="0",MID($A225,1,1)=0),"?"&amp;MID($A225,2,LEN($A225)-1),$A225&amp;".?")),$C226:$C$6000,"Г")))</f>
        <v>0</v>
      </c>
      <c r="G225" s="34">
        <f ca="1">IF(MID($A225,3,10)="1.1.3",SUMIFS(G226:G$6000,$A226:$A$6000,$A225&amp;".1",$B226:$B$6000,"Наименование объекта по производству электрической энергии всего, в том числе:")+SUMIFS(G226:G$6000,$A226:$A$6000,$A225&amp;".2",$B226:$B$6000,"Наименование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G$1),3,1)&amp;":"&amp;ADDRESS(ROW($A225)+MATCH("Г",$C226:$C$6000,0),COLUMN(G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G226:G$6000,$A226:$A$6000,IF(AND($A225=$A226,$C225=$C226),$A225&amp;"*",IF(OR(MID($A225,1,1)="0",MID($A225,1,1)=0),"?"&amp;MID($A225,2,LEN($A225)-1),$A225&amp;".?")),$C226:$C$6000,"Г")))</f>
        <v>0</v>
      </c>
      <c r="H225" s="34">
        <f ca="1">IF(MID($A225,3,10)="1.1.3",SUMIFS(H226:H$6000,$A226:$A$6000,$A225&amp;".1",$B226:$B$6000,"Наименование объекта по производству электрической энергии всего, в том числе:")+SUMIFS(H226:H$6000,$A226:$A$6000,$A225&amp;".2",$B226:$B$6000,"Наименование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H$1),3,1)&amp;":"&amp;ADDRESS(ROW($A225)+MATCH("Г",$C226:$C$6000,0),COLUMN(H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H226:H$6000,$A226:$A$6000,IF(AND($A225=$A226,$C225=$C226),$A225&amp;"*",IF(OR(MID($A225,1,1)="0",MID($A225,1,1)=0),"?"&amp;MID($A225,2,LEN($A225)-1),$A225&amp;".?")),$C226:$C$6000,"Г")))</f>
        <v>0</v>
      </c>
      <c r="I225" s="34">
        <f ca="1">IF(MID($A225,3,10)="1.1.3",SUMIFS(I226:I$6000,$A226:$A$6000,$A225&amp;".1",$B226:$B$6000,"Наименование объекта по производству электрической энергии всего, в том числе:")+SUMIFS(I226:I$6000,$A226:$A$6000,$A225&amp;".2",$B226:$B$6000,"Наименование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I$1),3,1)&amp;":"&amp;ADDRESS(ROW($A225)+MATCH("Г",$C226:$C$6000,0),COLUMN(I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I226:I$6000,$A226:$A$6000,IF(AND($A225=$A226,$C225=$C226),$A225&amp;"*",IF(OR(MID($A225,1,1)="0",MID($A225,1,1)=0),"?"&amp;MID($A225,2,LEN($A225)-1),$A225&amp;".?")),$C226:$C$6000,"Г")))</f>
        <v>0</v>
      </c>
      <c r="J225" s="34">
        <f ca="1">IF(MID($A225,3,10)="1.1.3",SUMIFS(J226:J$6000,$A226:$A$6000,$A225&amp;".1",$B226:$B$6000,"Наименование объекта по производству электрической энергии всего, в том числе:")+SUMIFS(J226:J$6000,$A226:$A$6000,$A225&amp;".2",$B226:$B$6000,"Наименование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J$1),3,1)&amp;":"&amp;ADDRESS(ROW($A225)+MATCH("Г",$C226:$C$6000,0),COLUMN(J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J226:J$6000,$A226:$A$6000,IF(AND($A225=$A226,$C225=$C226),$A225&amp;"*",IF(OR(MID($A225,1,1)="0",MID($A225,1,1)=0),"?"&amp;MID($A225,2,LEN($A225)-1),$A225&amp;".?")),$C226:$C$6000,"Г")))</f>
        <v>0</v>
      </c>
      <c r="K225" s="34">
        <f ca="1">IF(MID($A225,3,10)="1.1.3",SUMIFS(K226:K$6000,$A226:$A$6000,$A225&amp;".1",$B226:$B$6000,"Наименование объекта по производству электрической энергии всего, в том числе:")+SUMIFS(K226:K$6000,$A226:$A$6000,$A225&amp;".2",$B226:$B$6000,"Наименование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K$1),3,1)&amp;":"&amp;ADDRESS(ROW($A225)+MATCH("Г",$C226:$C$6000,0),COLUMN(K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K226:K$6000,$A226:$A$6000,IF(AND($A225=$A226,$C225=$C226),$A225&amp;"*",IF(OR(MID($A225,1,1)="0",MID($A225,1,1)=0),"?"&amp;MID($A225,2,LEN($A225)-1),$A225&amp;".?")),$C226:$C$6000,"Г")))</f>
        <v>0</v>
      </c>
      <c r="L225" s="34">
        <f ca="1">IF(MID($A225,3,10)="1.1.3",SUMIFS(L226:L$6000,$A226:$A$6000,$A225&amp;".1",$B226:$B$6000,"Наименование объекта по производству электрической энергии всего, в том числе:")+SUMIFS(L226:L$6000,$A226:$A$6000,$A225&amp;".2",$B226:$B$6000,"Наименование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L$1),3,1)&amp;":"&amp;ADDRESS(ROW($A225)+MATCH("Г",$C226:$C$6000,0),COLUMN(L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L226:L$6000,$A226:$A$6000,IF(AND($A225=$A226,$C225=$C226),$A225&amp;"*",IF(OR(MID($A225,1,1)="0",MID($A225,1,1)=0),"?"&amp;MID($A225,2,LEN($A225)-1),$A225&amp;".?")),$C226:$C$6000,"Г")))</f>
        <v>0</v>
      </c>
      <c r="M225" s="34">
        <f ca="1">IF(MID($A225,3,10)="1.1.3",SUMIFS(M226:M$6000,$A226:$A$6000,$A225&amp;".1",$B226:$B$6000,"Наименование объекта по производству электрической энергии всего, в том числе:")+SUMIFS(M226:M$6000,$A226:$A$6000,$A225&amp;".2",$B226:$B$6000,"Наименование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M$1),3,1)&amp;":"&amp;ADDRESS(ROW($A225)+MATCH("Г",$C226:$C$6000,0),COLUMN(M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M226:M$6000,$A226:$A$6000,IF(AND($A225=$A226,$C225=$C226),$A225&amp;"*",IF(OR(MID($A225,1,1)="0",MID($A225,1,1)=0),"?"&amp;MID($A225,2,LEN($A225)-1),$A225&amp;".?")),$C226:$C$6000,"Г")))</f>
        <v>0</v>
      </c>
      <c r="N225" s="32" t="s">
        <v>498</v>
      </c>
    </row>
    <row r="226" spans="1:14" s="26" customFormat="1" ht="75" x14ac:dyDescent="0.3">
      <c r="A226" s="32" t="s">
        <v>437</v>
      </c>
      <c r="B226" s="33" t="s">
        <v>70</v>
      </c>
      <c r="C226" s="32" t="s">
        <v>33</v>
      </c>
      <c r="D226" s="34">
        <f ca="1">IF(MID($A226,3,10)="1.1.3",SUMIFS(D227:D$6000,$A227:$A$6000,$A226&amp;".1",$B227:$B$6000,"Наименование объекта по производству электрической энергии всего, в том числе:")+SUMIFS(D227:D$6000,$A227:$A$6000,$A226&amp;".2",$B227:$B$6000,"Наименование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D$1),3,1)&amp;":"&amp;ADDRESS(ROW($A226)+MATCH("Г",$C227:$C$6000,0),COLUMN(D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D227:D$6000,$A227:$A$6000,IF(AND($A226=$A227,$C226=$C227),$A226&amp;"*",IF(OR(MID($A226,1,1)="0",MID($A226,1,1)=0),"?"&amp;MID($A226,2,LEN($A226)-1),$A226&amp;".?")),$C227:$C$6000,"Г")))</f>
        <v>0</v>
      </c>
      <c r="E226" s="34">
        <f ca="1">IF(MID($A226,3,10)="1.1.3",SUMIFS(E227:E$6000,$A227:$A$6000,$A226&amp;".1",$B227:$B$6000,"Наименование объекта по производству электрической энергии всего, в том числе:")+SUMIFS(E227:E$6000,$A227:$A$6000,$A226&amp;".2",$B227:$B$6000,"Наименование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E$1),3,1)&amp;":"&amp;ADDRESS(ROW($A226)+MATCH("Г",$C227:$C$6000,0),COLUMN(E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E227:E$6000,$A227:$A$6000,IF(AND($A226=$A227,$C226=$C227),$A226&amp;"*",IF(OR(MID($A226,1,1)="0",MID($A226,1,1)=0),"?"&amp;MID($A226,2,LEN($A226)-1),$A226&amp;".?")),$C227:$C$6000,"Г")))</f>
        <v>0</v>
      </c>
      <c r="F226" s="34">
        <f ca="1">IF(MID($A226,3,10)="1.1.3",SUMIFS(F227:F$6000,$A227:$A$6000,$A226&amp;".1",$B227:$B$6000,"Наименование объекта по производству электрической энергии всего, в том числе:")+SUMIFS(F227:F$6000,$A227:$A$6000,$A226&amp;".2",$B227:$B$6000,"Наименование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F$1),3,1)&amp;":"&amp;ADDRESS(ROW($A226)+MATCH("Г",$C227:$C$6000,0),COLUMN(F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F227:F$6000,$A227:$A$6000,IF(AND($A226=$A227,$C226=$C227),$A226&amp;"*",IF(OR(MID($A226,1,1)="0",MID($A226,1,1)=0),"?"&amp;MID($A226,2,LEN($A226)-1),$A226&amp;".?")),$C227:$C$6000,"Г")))</f>
        <v>0</v>
      </c>
      <c r="G226" s="34">
        <f ca="1">IF(MID($A226,3,10)="1.1.3",SUMIFS(G227:G$6000,$A227:$A$6000,$A226&amp;".1",$B227:$B$6000,"Наименование объекта по производству электрической энергии всего, в том числе:")+SUMIFS(G227:G$6000,$A227:$A$6000,$A226&amp;".2",$B227:$B$6000,"Наименование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G$1),3,1)&amp;":"&amp;ADDRESS(ROW($A226)+MATCH("Г",$C227:$C$6000,0),COLUMN(G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G227:G$6000,$A227:$A$6000,IF(AND($A226=$A227,$C226=$C227),$A226&amp;"*",IF(OR(MID($A226,1,1)="0",MID($A226,1,1)=0),"?"&amp;MID($A226,2,LEN($A226)-1),$A226&amp;".?")),$C227:$C$6000,"Г")))</f>
        <v>0</v>
      </c>
      <c r="H226" s="34">
        <f ca="1">IF(MID($A226,3,10)="1.1.3",SUMIFS(H227:H$6000,$A227:$A$6000,$A226&amp;".1",$B227:$B$6000,"Наименование объекта по производству электрической энергии всего, в том числе:")+SUMIFS(H227:H$6000,$A227:$A$6000,$A226&amp;".2",$B227:$B$6000,"Наименование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H$1),3,1)&amp;":"&amp;ADDRESS(ROW($A226)+MATCH("Г",$C227:$C$6000,0),COLUMN(H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H227:H$6000,$A227:$A$6000,IF(AND($A226=$A227,$C226=$C227),$A226&amp;"*",IF(OR(MID($A226,1,1)="0",MID($A226,1,1)=0),"?"&amp;MID($A226,2,LEN($A226)-1),$A226&amp;".?")),$C227:$C$6000,"Г")))</f>
        <v>0</v>
      </c>
      <c r="I226" s="34">
        <f ca="1">IF(MID($A226,3,10)="1.1.3",SUMIFS(I227:I$6000,$A227:$A$6000,$A226&amp;".1",$B227:$B$6000,"Наименование объекта по производству электрической энергии всего, в том числе:")+SUMIFS(I227:I$6000,$A227:$A$6000,$A226&amp;".2",$B227:$B$6000,"Наименование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I$1),3,1)&amp;":"&amp;ADDRESS(ROW($A226)+MATCH("Г",$C227:$C$6000,0),COLUMN(I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I227:I$6000,$A227:$A$6000,IF(AND($A226=$A227,$C226=$C227),$A226&amp;"*",IF(OR(MID($A226,1,1)="0",MID($A226,1,1)=0),"?"&amp;MID($A226,2,LEN($A226)-1),$A226&amp;".?")),$C227:$C$6000,"Г")))</f>
        <v>0</v>
      </c>
      <c r="J226" s="34">
        <f ca="1">IF(MID($A226,3,10)="1.1.3",SUMIFS(J227:J$6000,$A227:$A$6000,$A226&amp;".1",$B227:$B$6000,"Наименование объекта по производству электрической энергии всего, в том числе:")+SUMIFS(J227:J$6000,$A227:$A$6000,$A226&amp;".2",$B227:$B$6000,"Наименование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J$1),3,1)&amp;":"&amp;ADDRESS(ROW($A226)+MATCH("Г",$C227:$C$6000,0),COLUMN(J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J227:J$6000,$A227:$A$6000,IF(AND($A226=$A227,$C226=$C227),$A226&amp;"*",IF(OR(MID($A226,1,1)="0",MID($A226,1,1)=0),"?"&amp;MID($A226,2,LEN($A226)-1),$A226&amp;".?")),$C227:$C$6000,"Г")))</f>
        <v>0</v>
      </c>
      <c r="K226" s="34">
        <f ca="1">IF(MID($A226,3,10)="1.1.3",SUMIFS(K227:K$6000,$A227:$A$6000,$A226&amp;".1",$B227:$B$6000,"Наименование объекта по производству электрической энергии всего, в том числе:")+SUMIFS(K227:K$6000,$A227:$A$6000,$A226&amp;".2",$B227:$B$6000,"Наименование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K$1),3,1)&amp;":"&amp;ADDRESS(ROW($A226)+MATCH("Г",$C227:$C$6000,0),COLUMN(K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K227:K$6000,$A227:$A$6000,IF(AND($A226=$A227,$C226=$C227),$A226&amp;"*",IF(OR(MID($A226,1,1)="0",MID($A226,1,1)=0),"?"&amp;MID($A226,2,LEN($A226)-1),$A226&amp;".?")),$C227:$C$6000,"Г")))</f>
        <v>0</v>
      </c>
      <c r="L226" s="34">
        <f ca="1">IF(MID($A226,3,10)="1.1.3",SUMIFS(L227:L$6000,$A227:$A$6000,$A226&amp;".1",$B227:$B$6000,"Наименование объекта по производству электрической энергии всего, в том числе:")+SUMIFS(L227:L$6000,$A227:$A$6000,$A226&amp;".2",$B227:$B$6000,"Наименование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L$1),3,1)&amp;":"&amp;ADDRESS(ROW($A226)+MATCH("Г",$C227:$C$6000,0),COLUMN(L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L227:L$6000,$A227:$A$6000,IF(AND($A226=$A227,$C226=$C227),$A226&amp;"*",IF(OR(MID($A226,1,1)="0",MID($A226,1,1)=0),"?"&amp;MID($A226,2,LEN($A226)-1),$A226&amp;".?")),$C227:$C$6000,"Г")))</f>
        <v>0</v>
      </c>
      <c r="M226" s="34">
        <f ca="1">IF(MID($A226,3,10)="1.1.3",SUMIFS(M227:M$6000,$A227:$A$6000,$A226&amp;".1",$B227:$B$6000,"Наименование объекта по производству электрической энергии всего, в том числе:")+SUMIFS(M227:M$6000,$A227:$A$6000,$A226&amp;".2",$B227:$B$6000,"Наименование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M$1),3,1)&amp;":"&amp;ADDRESS(ROW($A226)+MATCH("Г",$C227:$C$6000,0),COLUMN(M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M227:M$6000,$A227:$A$6000,IF(AND($A226=$A227,$C226=$C227),$A226&amp;"*",IF(OR(MID($A226,1,1)="0",MID($A226,1,1)=0),"?"&amp;MID($A226,2,LEN($A226)-1),$A226&amp;".?")),$C227:$C$6000,"Г")))</f>
        <v>0</v>
      </c>
      <c r="N226" s="32" t="s">
        <v>498</v>
      </c>
    </row>
    <row r="227" spans="1:14" s="35" customFormat="1" ht="37.5" x14ac:dyDescent="0.3">
      <c r="A227" s="32" t="s">
        <v>438</v>
      </c>
      <c r="B227" s="33" t="s">
        <v>71</v>
      </c>
      <c r="C227" s="32" t="s">
        <v>33</v>
      </c>
      <c r="D227" s="34">
        <f ca="1">IF(MID($A227,3,10)="1.1.3",SUMIFS(D228:D$6000,$A228:$A$6000,$A227&amp;".1",$B228:$B$6000,"Наименование объекта по производству электрической энергии всего, в том числе:")+SUMIFS(D228:D$6000,$A228:$A$6000,$A227&amp;".2",$B228:$B$6000,"Наименование объекта по производству электрической энергии всего, в том числе:"),IF(AND($C228&lt;&gt;"Г",$C228&lt;&gt;""),SUMIFS(INDIRECT(ADDRESS(ROW($A227),COLUMN(D$1),3,1)&amp;":"&amp;ADDRESS(ROW($A227)+MATCH("Г",$C228:$C$6000,0),COLUMN(D$1),3,1)),INDIRECT(ADDRESS(ROW($A227),COLUMN($A$1),3,1)&amp;":"&amp;ADDRESS(ROW($A227)+MATCH("Г",$C228:$C$6000,0),COLUMN($A$1),3,1)),$A227&amp;"*",INDIRECT(ADDRESS(ROW($A227),COLUMN($C$1),3,1)&amp;":"&amp;ADDRESS(ROW($A227)+MATCH("Г",$C228:$C$6000,0),COLUMN($C$1),3,1)),"&lt;&gt;Г"),SUMIFS(D228:D$6000,$A228:$A$6000,IF(AND($A227=$A228,$C227=$C228),$A227&amp;"*",IF(OR(MID($A227,1,1)="0",MID($A227,1,1)=0),"?"&amp;MID($A227,2,LEN($A227)-1),$A227&amp;".?")),$C228:$C$6000,"Г")))</f>
        <v>0</v>
      </c>
      <c r="E227" s="34">
        <f ca="1">IF(MID($A227,3,10)="1.1.3",SUMIFS(E228:E$6000,$A228:$A$6000,$A227&amp;".1",$B228:$B$6000,"Наименование объекта по производству электрической энергии всего, в том числе:")+SUMIFS(E228:E$6000,$A228:$A$6000,$A227&amp;".2",$B228:$B$6000,"Наименование объекта по производству электрической энергии всего, в том числе:"),IF(AND($C228&lt;&gt;"Г",$C228&lt;&gt;""),SUMIFS(INDIRECT(ADDRESS(ROW($A227),COLUMN(E$1),3,1)&amp;":"&amp;ADDRESS(ROW($A227)+MATCH("Г",$C228:$C$6000,0),COLUMN(E$1),3,1)),INDIRECT(ADDRESS(ROW($A227),COLUMN($A$1),3,1)&amp;":"&amp;ADDRESS(ROW($A227)+MATCH("Г",$C228:$C$6000,0),COLUMN($A$1),3,1)),$A227&amp;"*",INDIRECT(ADDRESS(ROW($A227),COLUMN($C$1),3,1)&amp;":"&amp;ADDRESS(ROW($A227)+MATCH("Г",$C228:$C$6000,0),COLUMN($C$1),3,1)),"&lt;&gt;Г"),SUMIFS(E228:E$6000,$A228:$A$6000,IF(AND($A227=$A228,$C227=$C228),$A227&amp;"*",IF(OR(MID($A227,1,1)="0",MID($A227,1,1)=0),"?"&amp;MID($A227,2,LEN($A227)-1),$A227&amp;".?")),$C228:$C$6000,"Г")))</f>
        <v>0</v>
      </c>
      <c r="F227" s="34">
        <f ca="1">IF(MID($A227,3,10)="1.1.3",SUMIFS(F228:F$6000,$A228:$A$6000,$A227&amp;".1",$B228:$B$6000,"Наименование объекта по производству электрической энергии всего, в том числе:")+SUMIFS(F228:F$6000,$A228:$A$6000,$A227&amp;".2",$B228:$B$6000,"Наименование объекта по производству электрической энергии всего, в том числе:"),IF(AND($C228&lt;&gt;"Г",$C228&lt;&gt;""),SUMIFS(INDIRECT(ADDRESS(ROW($A227),COLUMN(F$1),3,1)&amp;":"&amp;ADDRESS(ROW($A227)+MATCH("Г",$C228:$C$6000,0),COLUMN(F$1),3,1)),INDIRECT(ADDRESS(ROW($A227),COLUMN($A$1),3,1)&amp;":"&amp;ADDRESS(ROW($A227)+MATCH("Г",$C228:$C$6000,0),COLUMN($A$1),3,1)),$A227&amp;"*",INDIRECT(ADDRESS(ROW($A227),COLUMN($C$1),3,1)&amp;":"&amp;ADDRESS(ROW($A227)+MATCH("Г",$C228:$C$6000,0),COLUMN($C$1),3,1)),"&lt;&gt;Г"),SUMIFS(F228:F$6000,$A228:$A$6000,IF(AND($A227=$A228,$C227=$C228),$A227&amp;"*",IF(OR(MID($A227,1,1)="0",MID($A227,1,1)=0),"?"&amp;MID($A227,2,LEN($A227)-1),$A227&amp;".?")),$C228:$C$6000,"Г")))</f>
        <v>0</v>
      </c>
      <c r="G227" s="34">
        <f ca="1">IF(MID($A227,3,10)="1.1.3",SUMIFS(G228:G$6000,$A228:$A$6000,$A227&amp;".1",$B228:$B$6000,"Наименование объекта по производству электрической энергии всего, в том числе:")+SUMIFS(G228:G$6000,$A228:$A$6000,$A227&amp;".2",$B228:$B$6000,"Наименование объекта по производству электрической энергии всего, в том числе:"),IF(AND($C228&lt;&gt;"Г",$C228&lt;&gt;""),SUMIFS(INDIRECT(ADDRESS(ROW($A227),COLUMN(G$1),3,1)&amp;":"&amp;ADDRESS(ROW($A227)+MATCH("Г",$C228:$C$6000,0),COLUMN(G$1),3,1)),INDIRECT(ADDRESS(ROW($A227),COLUMN($A$1),3,1)&amp;":"&amp;ADDRESS(ROW($A227)+MATCH("Г",$C228:$C$6000,0),COLUMN($A$1),3,1)),$A227&amp;"*",INDIRECT(ADDRESS(ROW($A227),COLUMN($C$1),3,1)&amp;":"&amp;ADDRESS(ROW($A227)+MATCH("Г",$C228:$C$6000,0),COLUMN($C$1),3,1)),"&lt;&gt;Г"),SUMIFS(G228:G$6000,$A228:$A$6000,IF(AND($A227=$A228,$C227=$C228),$A227&amp;"*",IF(OR(MID($A227,1,1)="0",MID($A227,1,1)=0),"?"&amp;MID($A227,2,LEN($A227)-1),$A227&amp;".?")),$C228:$C$6000,"Г")))</f>
        <v>0</v>
      </c>
      <c r="H227" s="34">
        <f ca="1">IF(MID($A227,3,10)="1.1.3",SUMIFS(H228:H$6000,$A228:$A$6000,$A227&amp;".1",$B228:$B$6000,"Наименование объекта по производству электрической энергии всего, в том числе:")+SUMIFS(H228:H$6000,$A228:$A$6000,$A227&amp;".2",$B228:$B$6000,"Наименование объекта по производству электрической энергии всего, в том числе:"),IF(AND($C228&lt;&gt;"Г",$C228&lt;&gt;""),SUMIFS(INDIRECT(ADDRESS(ROW($A227),COLUMN(H$1),3,1)&amp;":"&amp;ADDRESS(ROW($A227)+MATCH("Г",$C228:$C$6000,0),COLUMN(H$1),3,1)),INDIRECT(ADDRESS(ROW($A227),COLUMN($A$1),3,1)&amp;":"&amp;ADDRESS(ROW($A227)+MATCH("Г",$C228:$C$6000,0),COLUMN($A$1),3,1)),$A227&amp;"*",INDIRECT(ADDRESS(ROW($A227),COLUMN($C$1),3,1)&amp;":"&amp;ADDRESS(ROW($A227)+MATCH("Г",$C228:$C$6000,0),COLUMN($C$1),3,1)),"&lt;&gt;Г"),SUMIFS(H228:H$6000,$A228:$A$6000,IF(AND($A227=$A228,$C227=$C228),$A227&amp;"*",IF(OR(MID($A227,1,1)="0",MID($A227,1,1)=0),"?"&amp;MID($A227,2,LEN($A227)-1),$A227&amp;".?")),$C228:$C$6000,"Г")))</f>
        <v>0</v>
      </c>
      <c r="I227" s="34">
        <f ca="1">IF(MID($A227,3,10)="1.1.3",SUMIFS(I228:I$6000,$A228:$A$6000,$A227&amp;".1",$B228:$B$6000,"Наименование объекта по производству электрической энергии всего, в том числе:")+SUMIFS(I228:I$6000,$A228:$A$6000,$A227&amp;".2",$B228:$B$6000,"Наименование объекта по производству электрической энергии всего, в том числе:"),IF(AND($C228&lt;&gt;"Г",$C228&lt;&gt;""),SUMIFS(INDIRECT(ADDRESS(ROW($A227),COLUMN(I$1),3,1)&amp;":"&amp;ADDRESS(ROW($A227)+MATCH("Г",$C228:$C$6000,0),COLUMN(I$1),3,1)),INDIRECT(ADDRESS(ROW($A227),COLUMN($A$1),3,1)&amp;":"&amp;ADDRESS(ROW($A227)+MATCH("Г",$C228:$C$6000,0),COLUMN($A$1),3,1)),$A227&amp;"*",INDIRECT(ADDRESS(ROW($A227),COLUMN($C$1),3,1)&amp;":"&amp;ADDRESS(ROW($A227)+MATCH("Г",$C228:$C$6000,0),COLUMN($C$1),3,1)),"&lt;&gt;Г"),SUMIFS(I228:I$6000,$A228:$A$6000,IF(AND($A227=$A228,$C227=$C228),$A227&amp;"*",IF(OR(MID($A227,1,1)="0",MID($A227,1,1)=0),"?"&amp;MID($A227,2,LEN($A227)-1),$A227&amp;".?")),$C228:$C$6000,"Г")))</f>
        <v>0</v>
      </c>
      <c r="J227" s="34">
        <f ca="1">IF(MID($A227,3,10)="1.1.3",SUMIFS(J228:J$6000,$A228:$A$6000,$A227&amp;".1",$B228:$B$6000,"Наименование объекта по производству электрической энергии всего, в том числе:")+SUMIFS(J228:J$6000,$A228:$A$6000,$A227&amp;".2",$B228:$B$6000,"Наименование объекта по производству электрической энергии всего, в том числе:"),IF(AND($C228&lt;&gt;"Г",$C228&lt;&gt;""),SUMIFS(INDIRECT(ADDRESS(ROW($A227),COLUMN(J$1),3,1)&amp;":"&amp;ADDRESS(ROW($A227)+MATCH("Г",$C228:$C$6000,0),COLUMN(J$1),3,1)),INDIRECT(ADDRESS(ROW($A227),COLUMN($A$1),3,1)&amp;":"&amp;ADDRESS(ROW($A227)+MATCH("Г",$C228:$C$6000,0),COLUMN($A$1),3,1)),$A227&amp;"*",INDIRECT(ADDRESS(ROW($A227),COLUMN($C$1),3,1)&amp;":"&amp;ADDRESS(ROW($A227)+MATCH("Г",$C228:$C$6000,0),COLUMN($C$1),3,1)),"&lt;&gt;Г"),SUMIFS(J228:J$6000,$A228:$A$6000,IF(AND($A227=$A228,$C227=$C228),$A227&amp;"*",IF(OR(MID($A227,1,1)="0",MID($A227,1,1)=0),"?"&amp;MID($A227,2,LEN($A227)-1),$A227&amp;".?")),$C228:$C$6000,"Г")))</f>
        <v>0</v>
      </c>
      <c r="K227" s="34">
        <f ca="1">IF(MID($A227,3,10)="1.1.3",SUMIFS(K228:K$6000,$A228:$A$6000,$A227&amp;".1",$B228:$B$6000,"Наименование объекта по производству электрической энергии всего, в том числе:")+SUMIFS(K228:K$6000,$A228:$A$6000,$A227&amp;".2",$B228:$B$6000,"Наименование объекта по производству электрической энергии всего, в том числе:"),IF(AND($C228&lt;&gt;"Г",$C228&lt;&gt;""),SUMIFS(INDIRECT(ADDRESS(ROW($A227),COLUMN(K$1),3,1)&amp;":"&amp;ADDRESS(ROW($A227)+MATCH("Г",$C228:$C$6000,0),COLUMN(K$1),3,1)),INDIRECT(ADDRESS(ROW($A227),COLUMN($A$1),3,1)&amp;":"&amp;ADDRESS(ROW($A227)+MATCH("Г",$C228:$C$6000,0),COLUMN($A$1),3,1)),$A227&amp;"*",INDIRECT(ADDRESS(ROW($A227),COLUMN($C$1),3,1)&amp;":"&amp;ADDRESS(ROW($A227)+MATCH("Г",$C228:$C$6000,0),COLUMN($C$1),3,1)),"&lt;&gt;Г"),SUMIFS(K228:K$6000,$A228:$A$6000,IF(AND($A227=$A228,$C227=$C228),$A227&amp;"*",IF(OR(MID($A227,1,1)="0",MID($A227,1,1)=0),"?"&amp;MID($A227,2,LEN($A227)-1),$A227&amp;".?")),$C228:$C$6000,"Г")))</f>
        <v>0</v>
      </c>
      <c r="L227" s="34">
        <f ca="1">IF(MID($A227,3,10)="1.1.3",SUMIFS(L228:L$6000,$A228:$A$6000,$A227&amp;".1",$B228:$B$6000,"Наименование объекта по производству электрической энергии всего, в том числе:")+SUMIFS(L228:L$6000,$A228:$A$6000,$A227&amp;".2",$B228:$B$6000,"Наименование объекта по производству электрической энергии всего, в том числе:"),IF(AND($C228&lt;&gt;"Г",$C228&lt;&gt;""),SUMIFS(INDIRECT(ADDRESS(ROW($A227),COLUMN(L$1),3,1)&amp;":"&amp;ADDRESS(ROW($A227)+MATCH("Г",$C228:$C$6000,0),COLUMN(L$1),3,1)),INDIRECT(ADDRESS(ROW($A227),COLUMN($A$1),3,1)&amp;":"&amp;ADDRESS(ROW($A227)+MATCH("Г",$C228:$C$6000,0),COLUMN($A$1),3,1)),$A227&amp;"*",INDIRECT(ADDRESS(ROW($A227),COLUMN($C$1),3,1)&amp;":"&amp;ADDRESS(ROW($A227)+MATCH("Г",$C228:$C$6000,0),COLUMN($C$1),3,1)),"&lt;&gt;Г"),SUMIFS(L228:L$6000,$A228:$A$6000,IF(AND($A227=$A228,$C227=$C228),$A227&amp;"*",IF(OR(MID($A227,1,1)="0",MID($A227,1,1)=0),"?"&amp;MID($A227,2,LEN($A227)-1),$A227&amp;".?")),$C228:$C$6000,"Г")))</f>
        <v>0</v>
      </c>
      <c r="M227" s="34">
        <f ca="1">IF(MID($A227,3,10)="1.1.3",SUMIFS(M228:M$6000,$A228:$A$6000,$A227&amp;".1",$B228:$B$6000,"Наименование объекта по производству электрической энергии всего, в том числе:")+SUMIFS(M228:M$6000,$A228:$A$6000,$A227&amp;".2",$B228:$B$6000,"Наименование объекта по производству электрической энергии всего, в том числе:"),IF(AND($C228&lt;&gt;"Г",$C228&lt;&gt;""),SUMIFS(INDIRECT(ADDRESS(ROW($A227),COLUMN(M$1),3,1)&amp;":"&amp;ADDRESS(ROW($A227)+MATCH("Г",$C228:$C$6000,0),COLUMN(M$1),3,1)),INDIRECT(ADDRESS(ROW($A227),COLUMN($A$1),3,1)&amp;":"&amp;ADDRESS(ROW($A227)+MATCH("Г",$C228:$C$6000,0),COLUMN($A$1),3,1)),$A227&amp;"*",INDIRECT(ADDRESS(ROW($A227),COLUMN($C$1),3,1)&amp;":"&amp;ADDRESS(ROW($A227)+MATCH("Г",$C228:$C$6000,0),COLUMN($C$1),3,1)),"&lt;&gt;Г"),SUMIFS(M228:M$6000,$A228:$A$6000,IF(AND($A227=$A228,$C227=$C228),$A227&amp;"*",IF(OR(MID($A227,1,1)="0",MID($A227,1,1)=0),"?"&amp;MID($A227,2,LEN($A227)-1),$A227&amp;".?")),$C228:$C$6000,"Г")))</f>
        <v>0</v>
      </c>
      <c r="N227" s="32" t="s">
        <v>498</v>
      </c>
    </row>
    <row r="228" spans="1:14" s="26" customFormat="1" ht="20.25" customHeight="1" x14ac:dyDescent="0.3">
      <c r="A228" s="32" t="s">
        <v>439</v>
      </c>
      <c r="B228" s="33" t="s">
        <v>71</v>
      </c>
      <c r="C228" s="32" t="s">
        <v>33</v>
      </c>
      <c r="D228" s="34">
        <f ca="1">IF(MID($A228,3,10)="1.1.3",SUMIFS(D229:D$6000,$A229:$A$6000,$A228&amp;".1",$B229:$B$6000,"Наименование объекта по производству электрической энергии всего, в том числе:")+SUMIFS(D229:D$6000,$A229:$A$6000,$A228&amp;".2",$B229:$B$6000,"Наименование объекта по производству электрической энергии всего, в том числе:"),IF(AND($C229&lt;&gt;"Г",$C229&lt;&gt;""),SUMIFS(INDIRECT(ADDRESS(ROW($A228),COLUMN(D$1),3,1)&amp;":"&amp;ADDRESS(ROW($A228)+MATCH("Г",$C229:$C$6000,0),COLUMN(D$1),3,1)),INDIRECT(ADDRESS(ROW($A228),COLUMN($A$1),3,1)&amp;":"&amp;ADDRESS(ROW($A228)+MATCH("Г",$C229:$C$6000,0),COLUMN($A$1),3,1)),$A228&amp;"*",INDIRECT(ADDRESS(ROW($A228),COLUMN($C$1),3,1)&amp;":"&amp;ADDRESS(ROW($A228)+MATCH("Г",$C229:$C$6000,0),COLUMN($C$1),3,1)),"&lt;&gt;Г"),SUMIFS(D229:D$6000,$A229:$A$6000,IF(AND($A228=$A229,$C228=$C229),$A228&amp;"*",IF(OR(MID($A228,1,1)="0",MID($A228,1,1)=0),"?"&amp;MID($A228,2,LEN($A228)-1),$A228&amp;".?")),$C229:$C$6000,"Г")))</f>
        <v>0</v>
      </c>
      <c r="E228" s="34">
        <f ca="1">IF(MID($A228,3,10)="1.1.3",SUMIFS(E229:E$6000,$A229:$A$6000,$A228&amp;".1",$B229:$B$6000,"Наименование объекта по производству электрической энергии всего, в том числе:")+SUMIFS(E229:E$6000,$A229:$A$6000,$A228&amp;".2",$B229:$B$6000,"Наименование объекта по производству электрической энергии всего, в том числе:"),IF(AND($C229&lt;&gt;"Г",$C229&lt;&gt;""),SUMIFS(INDIRECT(ADDRESS(ROW($A228),COLUMN(E$1),3,1)&amp;":"&amp;ADDRESS(ROW($A228)+MATCH("Г",$C229:$C$6000,0),COLUMN(E$1),3,1)),INDIRECT(ADDRESS(ROW($A228),COLUMN($A$1),3,1)&amp;":"&amp;ADDRESS(ROW($A228)+MATCH("Г",$C229:$C$6000,0),COLUMN($A$1),3,1)),$A228&amp;"*",INDIRECT(ADDRESS(ROW($A228),COLUMN($C$1),3,1)&amp;":"&amp;ADDRESS(ROW($A228)+MATCH("Г",$C229:$C$6000,0),COLUMN($C$1),3,1)),"&lt;&gt;Г"),SUMIFS(E229:E$6000,$A229:$A$6000,IF(AND($A228=$A229,$C228=$C229),$A228&amp;"*",IF(OR(MID($A228,1,1)="0",MID($A228,1,1)=0),"?"&amp;MID($A228,2,LEN($A228)-1),$A228&amp;".?")),$C229:$C$6000,"Г")))</f>
        <v>0</v>
      </c>
      <c r="F228" s="34">
        <f ca="1">IF(MID($A228,3,10)="1.1.3",SUMIFS(F229:F$6000,$A229:$A$6000,$A228&amp;".1",$B229:$B$6000,"Наименование объекта по производству электрической энергии всего, в том числе:")+SUMIFS(F229:F$6000,$A229:$A$6000,$A228&amp;".2",$B229:$B$6000,"Наименование объекта по производству электрической энергии всего, в том числе:"),IF(AND($C229&lt;&gt;"Г",$C229&lt;&gt;""),SUMIFS(INDIRECT(ADDRESS(ROW($A228),COLUMN(F$1),3,1)&amp;":"&amp;ADDRESS(ROW($A228)+MATCH("Г",$C229:$C$6000,0),COLUMN(F$1),3,1)),INDIRECT(ADDRESS(ROW($A228),COLUMN($A$1),3,1)&amp;":"&amp;ADDRESS(ROW($A228)+MATCH("Г",$C229:$C$6000,0),COLUMN($A$1),3,1)),$A228&amp;"*",INDIRECT(ADDRESS(ROW($A228),COLUMN($C$1),3,1)&amp;":"&amp;ADDRESS(ROW($A228)+MATCH("Г",$C229:$C$6000,0),COLUMN($C$1),3,1)),"&lt;&gt;Г"),SUMIFS(F229:F$6000,$A229:$A$6000,IF(AND($A228=$A229,$C228=$C229),$A228&amp;"*",IF(OR(MID($A228,1,1)="0",MID($A228,1,1)=0),"?"&amp;MID($A228,2,LEN($A228)-1),$A228&amp;".?")),$C229:$C$6000,"Г")))</f>
        <v>0</v>
      </c>
      <c r="G228" s="34">
        <f ca="1">IF(MID($A228,3,10)="1.1.3",SUMIFS(G229:G$6000,$A229:$A$6000,$A228&amp;".1",$B229:$B$6000,"Наименование объекта по производству электрической энергии всего, в том числе:")+SUMIFS(G229:G$6000,$A229:$A$6000,$A228&amp;".2",$B229:$B$6000,"Наименование объекта по производству электрической энергии всего, в том числе:"),IF(AND($C229&lt;&gt;"Г",$C229&lt;&gt;""),SUMIFS(INDIRECT(ADDRESS(ROW($A228),COLUMN(G$1),3,1)&amp;":"&amp;ADDRESS(ROW($A228)+MATCH("Г",$C229:$C$6000,0),COLUMN(G$1),3,1)),INDIRECT(ADDRESS(ROW($A228),COLUMN($A$1),3,1)&amp;":"&amp;ADDRESS(ROW($A228)+MATCH("Г",$C229:$C$6000,0),COLUMN($A$1),3,1)),$A228&amp;"*",INDIRECT(ADDRESS(ROW($A228),COLUMN($C$1),3,1)&amp;":"&amp;ADDRESS(ROW($A228)+MATCH("Г",$C229:$C$6000,0),COLUMN($C$1),3,1)),"&lt;&gt;Г"),SUMIFS(G229:G$6000,$A229:$A$6000,IF(AND($A228=$A229,$C228=$C229),$A228&amp;"*",IF(OR(MID($A228,1,1)="0",MID($A228,1,1)=0),"?"&amp;MID($A228,2,LEN($A228)-1),$A228&amp;".?")),$C229:$C$6000,"Г")))</f>
        <v>0</v>
      </c>
      <c r="H228" s="34">
        <f ca="1">IF(MID($A228,3,10)="1.1.3",SUMIFS(H229:H$6000,$A229:$A$6000,$A228&amp;".1",$B229:$B$6000,"Наименование объекта по производству электрической энергии всего, в том числе:")+SUMIFS(H229:H$6000,$A229:$A$6000,$A228&amp;".2",$B229:$B$6000,"Наименование объекта по производству электрической энергии всего, в том числе:"),IF(AND($C229&lt;&gt;"Г",$C229&lt;&gt;""),SUMIFS(INDIRECT(ADDRESS(ROW($A228),COLUMN(H$1),3,1)&amp;":"&amp;ADDRESS(ROW($A228)+MATCH("Г",$C229:$C$6000,0),COLUMN(H$1),3,1)),INDIRECT(ADDRESS(ROW($A228),COLUMN($A$1),3,1)&amp;":"&amp;ADDRESS(ROW($A228)+MATCH("Г",$C229:$C$6000,0),COLUMN($A$1),3,1)),$A228&amp;"*",INDIRECT(ADDRESS(ROW($A228),COLUMN($C$1),3,1)&amp;":"&amp;ADDRESS(ROW($A228)+MATCH("Г",$C229:$C$6000,0),COLUMN($C$1),3,1)),"&lt;&gt;Г"),SUMIFS(H229:H$6000,$A229:$A$6000,IF(AND($A228=$A229,$C228=$C229),$A228&amp;"*",IF(OR(MID($A228,1,1)="0",MID($A228,1,1)=0),"?"&amp;MID($A228,2,LEN($A228)-1),$A228&amp;".?")),$C229:$C$6000,"Г")))</f>
        <v>0</v>
      </c>
      <c r="I228" s="34">
        <f ca="1">IF(MID($A228,3,10)="1.1.3",SUMIFS(I229:I$6000,$A229:$A$6000,$A228&amp;".1",$B229:$B$6000,"Наименование объекта по производству электрической энергии всего, в том числе:")+SUMIFS(I229:I$6000,$A229:$A$6000,$A228&amp;".2",$B229:$B$6000,"Наименование объекта по производству электрической энергии всего, в том числе:"),IF(AND($C229&lt;&gt;"Г",$C229&lt;&gt;""),SUMIFS(INDIRECT(ADDRESS(ROW($A228),COLUMN(I$1),3,1)&amp;":"&amp;ADDRESS(ROW($A228)+MATCH("Г",$C229:$C$6000,0),COLUMN(I$1),3,1)),INDIRECT(ADDRESS(ROW($A228),COLUMN($A$1),3,1)&amp;":"&amp;ADDRESS(ROW($A228)+MATCH("Г",$C229:$C$6000,0),COLUMN($A$1),3,1)),$A228&amp;"*",INDIRECT(ADDRESS(ROW($A228),COLUMN($C$1),3,1)&amp;":"&amp;ADDRESS(ROW($A228)+MATCH("Г",$C229:$C$6000,0),COLUMN($C$1),3,1)),"&lt;&gt;Г"),SUMIFS(I229:I$6000,$A229:$A$6000,IF(AND($A228=$A229,$C228=$C229),$A228&amp;"*",IF(OR(MID($A228,1,1)="0",MID($A228,1,1)=0),"?"&amp;MID($A228,2,LEN($A228)-1),$A228&amp;".?")),$C229:$C$6000,"Г")))</f>
        <v>0</v>
      </c>
      <c r="J228" s="34">
        <f ca="1">IF(MID($A228,3,10)="1.1.3",SUMIFS(J229:J$6000,$A229:$A$6000,$A228&amp;".1",$B229:$B$6000,"Наименование объекта по производству электрической энергии всего, в том числе:")+SUMIFS(J229:J$6000,$A229:$A$6000,$A228&amp;".2",$B229:$B$6000,"Наименование объекта по производству электрической энергии всего, в том числе:"),IF(AND($C229&lt;&gt;"Г",$C229&lt;&gt;""),SUMIFS(INDIRECT(ADDRESS(ROW($A228),COLUMN(J$1),3,1)&amp;":"&amp;ADDRESS(ROW($A228)+MATCH("Г",$C229:$C$6000,0),COLUMN(J$1),3,1)),INDIRECT(ADDRESS(ROW($A228),COLUMN($A$1),3,1)&amp;":"&amp;ADDRESS(ROW($A228)+MATCH("Г",$C229:$C$6000,0),COLUMN($A$1),3,1)),$A228&amp;"*",INDIRECT(ADDRESS(ROW($A228),COLUMN($C$1),3,1)&amp;":"&amp;ADDRESS(ROW($A228)+MATCH("Г",$C229:$C$6000,0),COLUMN($C$1),3,1)),"&lt;&gt;Г"),SUMIFS(J229:J$6000,$A229:$A$6000,IF(AND($A228=$A229,$C228=$C229),$A228&amp;"*",IF(OR(MID($A228,1,1)="0",MID($A228,1,1)=0),"?"&amp;MID($A228,2,LEN($A228)-1),$A228&amp;".?")),$C229:$C$6000,"Г")))</f>
        <v>0</v>
      </c>
      <c r="K228" s="34">
        <f ca="1">IF(MID($A228,3,10)="1.1.3",SUMIFS(K229:K$6000,$A229:$A$6000,$A228&amp;".1",$B229:$B$6000,"Наименование объекта по производству электрической энергии всего, в том числе:")+SUMIFS(K229:K$6000,$A229:$A$6000,$A228&amp;".2",$B229:$B$6000,"Наименование объекта по производству электрической энергии всего, в том числе:"),IF(AND($C229&lt;&gt;"Г",$C229&lt;&gt;""),SUMIFS(INDIRECT(ADDRESS(ROW($A228),COLUMN(K$1),3,1)&amp;":"&amp;ADDRESS(ROW($A228)+MATCH("Г",$C229:$C$6000,0),COLUMN(K$1),3,1)),INDIRECT(ADDRESS(ROW($A228),COLUMN($A$1),3,1)&amp;":"&amp;ADDRESS(ROW($A228)+MATCH("Г",$C229:$C$6000,0),COLUMN($A$1),3,1)),$A228&amp;"*",INDIRECT(ADDRESS(ROW($A228),COLUMN($C$1),3,1)&amp;":"&amp;ADDRESS(ROW($A228)+MATCH("Г",$C229:$C$6000,0),COLUMN($C$1),3,1)),"&lt;&gt;Г"),SUMIFS(K229:K$6000,$A229:$A$6000,IF(AND($A228=$A229,$C228=$C229),$A228&amp;"*",IF(OR(MID($A228,1,1)="0",MID($A228,1,1)=0),"?"&amp;MID($A228,2,LEN($A228)-1),$A228&amp;".?")),$C229:$C$6000,"Г")))</f>
        <v>0</v>
      </c>
      <c r="L228" s="34">
        <f ca="1">IF(MID($A228,3,10)="1.1.3",SUMIFS(L229:L$6000,$A229:$A$6000,$A228&amp;".1",$B229:$B$6000,"Наименование объекта по производству электрической энергии всего, в том числе:")+SUMIFS(L229:L$6000,$A229:$A$6000,$A228&amp;".2",$B229:$B$6000,"Наименование объекта по производству электрической энергии всего, в том числе:"),IF(AND($C229&lt;&gt;"Г",$C229&lt;&gt;""),SUMIFS(INDIRECT(ADDRESS(ROW($A228),COLUMN(L$1),3,1)&amp;":"&amp;ADDRESS(ROW($A228)+MATCH("Г",$C229:$C$6000,0),COLUMN(L$1),3,1)),INDIRECT(ADDRESS(ROW($A228),COLUMN($A$1),3,1)&amp;":"&amp;ADDRESS(ROW($A228)+MATCH("Г",$C229:$C$6000,0),COLUMN($A$1),3,1)),$A228&amp;"*",INDIRECT(ADDRESS(ROW($A228),COLUMN($C$1),3,1)&amp;":"&amp;ADDRESS(ROW($A228)+MATCH("Г",$C229:$C$6000,0),COLUMN($C$1),3,1)),"&lt;&gt;Г"),SUMIFS(L229:L$6000,$A229:$A$6000,IF(AND($A228=$A229,$C228=$C229),$A228&amp;"*",IF(OR(MID($A228,1,1)="0",MID($A228,1,1)=0),"?"&amp;MID($A228,2,LEN($A228)-1),$A228&amp;".?")),$C229:$C$6000,"Г")))</f>
        <v>0</v>
      </c>
      <c r="M228" s="34">
        <f ca="1">IF(MID($A228,3,10)="1.1.3",SUMIFS(M229:M$6000,$A229:$A$6000,$A228&amp;".1",$B229:$B$6000,"Наименование объекта по производству электрической энергии всего, в том числе:")+SUMIFS(M229:M$6000,$A229:$A$6000,$A228&amp;".2",$B229:$B$6000,"Наименование объекта по производству электрической энергии всего, в том числе:"),IF(AND($C229&lt;&gt;"Г",$C229&lt;&gt;""),SUMIFS(INDIRECT(ADDRESS(ROW($A228),COLUMN(M$1),3,1)&amp;":"&amp;ADDRESS(ROW($A228)+MATCH("Г",$C229:$C$6000,0),COLUMN(M$1),3,1)),INDIRECT(ADDRESS(ROW($A228),COLUMN($A$1),3,1)&amp;":"&amp;ADDRESS(ROW($A228)+MATCH("Г",$C229:$C$6000,0),COLUMN($A$1),3,1)),$A228&amp;"*",INDIRECT(ADDRESS(ROW($A228),COLUMN($C$1),3,1)&amp;":"&amp;ADDRESS(ROW($A228)+MATCH("Г",$C229:$C$6000,0),COLUMN($C$1),3,1)),"&lt;&gt;Г"),SUMIFS(M229:M$6000,$A229:$A$6000,IF(AND($A228=$A229,$C228=$C229),$A228&amp;"*",IF(OR(MID($A228,1,1)="0",MID($A228,1,1)=0),"?"&amp;MID($A228,2,LEN($A228)-1),$A228&amp;".?")),$C229:$C$6000,"Г")))</f>
        <v>0</v>
      </c>
      <c r="N228" s="32" t="s">
        <v>498</v>
      </c>
    </row>
    <row r="229" spans="1:14" s="26" customFormat="1" ht="56.25" x14ac:dyDescent="0.3">
      <c r="A229" s="32" t="s">
        <v>440</v>
      </c>
      <c r="B229" s="33" t="s">
        <v>72</v>
      </c>
      <c r="C229" s="32" t="s">
        <v>33</v>
      </c>
      <c r="D229" s="34">
        <f ca="1">IF(MID($A229,3,10)="1.1.3",SUMIFS(D230:D$6000,$A230:$A$6000,$A229&amp;".1",$B230:$B$6000,"Наименование объекта по производству электрической энергии всего, в том числе:")+SUMIFS(D230:D$6000,$A230:$A$6000,$A229&amp;".2",$B230:$B$6000,"Наименование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D$1),3,1)&amp;":"&amp;ADDRESS(ROW($A229)+MATCH("Г",$C230:$C$6000,0),COLUMN(D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D230:D$6000,$A230:$A$6000,IF(AND($A229=$A230,$C229=$C230),$A229&amp;"*",IF(OR(MID($A229,1,1)="0",MID($A229,1,1)=0),"?"&amp;MID($A229,2,LEN($A229)-1),$A229&amp;".?")),$C230:$C$6000,"Г")))</f>
        <v>0</v>
      </c>
      <c r="E229" s="34">
        <f ca="1">IF(MID($A229,3,10)="1.1.3",SUMIFS(E230:E$6000,$A230:$A$6000,$A229&amp;".1",$B230:$B$6000,"Наименование объекта по производству электрической энергии всего, в том числе:")+SUMIFS(E230:E$6000,$A230:$A$6000,$A229&amp;".2",$B230:$B$6000,"Наименование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E$1),3,1)&amp;":"&amp;ADDRESS(ROW($A229)+MATCH("Г",$C230:$C$6000,0),COLUMN(E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E230:E$6000,$A230:$A$6000,IF(AND($A229=$A230,$C229=$C230),$A229&amp;"*",IF(OR(MID($A229,1,1)="0",MID($A229,1,1)=0),"?"&amp;MID($A229,2,LEN($A229)-1),$A229&amp;".?")),$C230:$C$6000,"Г")))</f>
        <v>0</v>
      </c>
      <c r="F229" s="34">
        <f ca="1">IF(MID($A229,3,10)="1.1.3",SUMIFS(F230:F$6000,$A230:$A$6000,$A229&amp;".1",$B230:$B$6000,"Наименование объекта по производству электрической энергии всего, в том числе:")+SUMIFS(F230:F$6000,$A230:$A$6000,$A229&amp;".2",$B230:$B$6000,"Наименование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F$1),3,1)&amp;":"&amp;ADDRESS(ROW($A229)+MATCH("Г",$C230:$C$6000,0),COLUMN(F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F230:F$6000,$A230:$A$6000,IF(AND($A229=$A230,$C229=$C230),$A229&amp;"*",IF(OR(MID($A229,1,1)="0",MID($A229,1,1)=0),"?"&amp;MID($A229,2,LEN($A229)-1),$A229&amp;".?")),$C230:$C$6000,"Г")))</f>
        <v>0</v>
      </c>
      <c r="G229" s="34">
        <f ca="1">IF(MID($A229,3,10)="1.1.3",SUMIFS(G230:G$6000,$A230:$A$6000,$A229&amp;".1",$B230:$B$6000,"Наименование объекта по производству электрической энергии всего, в том числе:")+SUMIFS(G230:G$6000,$A230:$A$6000,$A229&amp;".2",$B230:$B$6000,"Наименование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G$1),3,1)&amp;":"&amp;ADDRESS(ROW($A229)+MATCH("Г",$C230:$C$6000,0),COLUMN(G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G230:G$6000,$A230:$A$6000,IF(AND($A229=$A230,$C229=$C230),$A229&amp;"*",IF(OR(MID($A229,1,1)="0",MID($A229,1,1)=0),"?"&amp;MID($A229,2,LEN($A229)-1),$A229&amp;".?")),$C230:$C$6000,"Г")))</f>
        <v>0</v>
      </c>
      <c r="H229" s="34">
        <f ca="1">IF(MID($A229,3,10)="1.1.3",SUMIFS(H230:H$6000,$A230:$A$6000,$A229&amp;".1",$B230:$B$6000,"Наименование объекта по производству электрической энергии всего, в том числе:")+SUMIFS(H230:H$6000,$A230:$A$6000,$A229&amp;".2",$B230:$B$6000,"Наименование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H$1),3,1)&amp;":"&amp;ADDRESS(ROW($A229)+MATCH("Г",$C230:$C$6000,0),COLUMN(H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H230:H$6000,$A230:$A$6000,IF(AND($A229=$A230,$C229=$C230),$A229&amp;"*",IF(OR(MID($A229,1,1)="0",MID($A229,1,1)=0),"?"&amp;MID($A229,2,LEN($A229)-1),$A229&amp;".?")),$C230:$C$6000,"Г")))</f>
        <v>0</v>
      </c>
      <c r="I229" s="34">
        <f ca="1">IF(MID($A229,3,10)="1.1.3",SUMIFS(I230:I$6000,$A230:$A$6000,$A229&amp;".1",$B230:$B$6000,"Наименование объекта по производству электрической энергии всего, в том числе:")+SUMIFS(I230:I$6000,$A230:$A$6000,$A229&amp;".2",$B230:$B$6000,"Наименование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I$1),3,1)&amp;":"&amp;ADDRESS(ROW($A229)+MATCH("Г",$C230:$C$6000,0),COLUMN(I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I230:I$6000,$A230:$A$6000,IF(AND($A229=$A230,$C229=$C230),$A229&amp;"*",IF(OR(MID($A229,1,1)="0",MID($A229,1,1)=0),"?"&amp;MID($A229,2,LEN($A229)-1),$A229&amp;".?")),$C230:$C$6000,"Г")))</f>
        <v>0</v>
      </c>
      <c r="J229" s="34">
        <f ca="1">IF(MID($A229,3,10)="1.1.3",SUMIFS(J230:J$6000,$A230:$A$6000,$A229&amp;".1",$B230:$B$6000,"Наименование объекта по производству электрической энергии всего, в том числе:")+SUMIFS(J230:J$6000,$A230:$A$6000,$A229&amp;".2",$B230:$B$6000,"Наименование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J$1),3,1)&amp;":"&amp;ADDRESS(ROW($A229)+MATCH("Г",$C230:$C$6000,0),COLUMN(J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J230:J$6000,$A230:$A$6000,IF(AND($A229=$A230,$C229=$C230),$A229&amp;"*",IF(OR(MID($A229,1,1)="0",MID($A229,1,1)=0),"?"&amp;MID($A229,2,LEN($A229)-1),$A229&amp;".?")),$C230:$C$6000,"Г")))</f>
        <v>0</v>
      </c>
      <c r="K229" s="34">
        <f ca="1">IF(MID($A229,3,10)="1.1.3",SUMIFS(K230:K$6000,$A230:$A$6000,$A229&amp;".1",$B230:$B$6000,"Наименование объекта по производству электрической энергии всего, в том числе:")+SUMIFS(K230:K$6000,$A230:$A$6000,$A229&amp;".2",$B230:$B$6000,"Наименование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K$1),3,1)&amp;":"&amp;ADDRESS(ROW($A229)+MATCH("Г",$C230:$C$6000,0),COLUMN(K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K230:K$6000,$A230:$A$6000,IF(AND($A229=$A230,$C229=$C230),$A229&amp;"*",IF(OR(MID($A229,1,1)="0",MID($A229,1,1)=0),"?"&amp;MID($A229,2,LEN($A229)-1),$A229&amp;".?")),$C230:$C$6000,"Г")))</f>
        <v>0</v>
      </c>
      <c r="L229" s="34">
        <f ca="1">IF(MID($A229,3,10)="1.1.3",SUMIFS(L230:L$6000,$A230:$A$6000,$A229&amp;".1",$B230:$B$6000,"Наименование объекта по производству электрической энергии всего, в том числе:")+SUMIFS(L230:L$6000,$A230:$A$6000,$A229&amp;".2",$B230:$B$6000,"Наименование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L$1),3,1)&amp;":"&amp;ADDRESS(ROW($A229)+MATCH("Г",$C230:$C$6000,0),COLUMN(L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L230:L$6000,$A230:$A$6000,IF(AND($A229=$A230,$C229=$C230),$A229&amp;"*",IF(OR(MID($A229,1,1)="0",MID($A229,1,1)=0),"?"&amp;MID($A229,2,LEN($A229)-1),$A229&amp;".?")),$C230:$C$6000,"Г")))</f>
        <v>0</v>
      </c>
      <c r="M229" s="34">
        <f ca="1">IF(MID($A229,3,10)="1.1.3",SUMIFS(M230:M$6000,$A230:$A$6000,$A229&amp;".1",$B230:$B$6000,"Наименование объекта по производству электрической энергии всего, в том числе:")+SUMIFS(M230:M$6000,$A230:$A$6000,$A229&amp;".2",$B230:$B$6000,"Наименование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M$1),3,1)&amp;":"&amp;ADDRESS(ROW($A229)+MATCH("Г",$C230:$C$6000,0),COLUMN(M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M230:M$6000,$A230:$A$6000,IF(AND($A229=$A230,$C229=$C230),$A229&amp;"*",IF(OR(MID($A229,1,1)="0",MID($A229,1,1)=0),"?"&amp;MID($A229,2,LEN($A229)-1),$A229&amp;".?")),$C230:$C$6000,"Г")))</f>
        <v>0</v>
      </c>
      <c r="N229" s="32" t="s">
        <v>498</v>
      </c>
    </row>
    <row r="230" spans="1:14" s="26" customFormat="1" ht="37.5" x14ac:dyDescent="0.3">
      <c r="A230" s="32" t="s">
        <v>441</v>
      </c>
      <c r="B230" s="33" t="s">
        <v>73</v>
      </c>
      <c r="C230" s="32" t="s">
        <v>33</v>
      </c>
      <c r="D230" s="34">
        <f ca="1">IF(MID($A230,3,10)="1.1.3",SUMIFS(D231:D$6000,$A231:$A$6000,$A230&amp;".1",$B231:$B$6000,"Наименование объекта по производству электрической энергии всего, в том числе:")+SUMIFS(D231:D$6000,$A231:$A$6000,$A230&amp;".2",$B231:$B$6000,"Наименование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D$1),3,1)&amp;":"&amp;ADDRESS(ROW($A230)+MATCH("Г",$C231:$C$6000,0),COLUMN(D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D231:D$6000,$A231:$A$6000,IF(AND($A230=$A231,$C230=$C231),$A230&amp;"*",IF(OR(MID($A230,1,1)="0",MID($A230,1,1)=0),"?"&amp;MID($A230,2,LEN($A230)-1),$A230&amp;".?")),$C231:$C$6000,"Г")))</f>
        <v>0</v>
      </c>
      <c r="E230" s="34">
        <f ca="1">IF(MID($A230,3,10)="1.1.3",SUMIFS(E231:E$6000,$A231:$A$6000,$A230&amp;".1",$B231:$B$6000,"Наименование объекта по производству электрической энергии всего, в том числе:")+SUMIFS(E231:E$6000,$A231:$A$6000,$A230&amp;".2",$B231:$B$6000,"Наименование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E$1),3,1)&amp;":"&amp;ADDRESS(ROW($A230)+MATCH("Г",$C231:$C$6000,0),COLUMN(E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E231:E$6000,$A231:$A$6000,IF(AND($A230=$A231,$C230=$C231),$A230&amp;"*",IF(OR(MID($A230,1,1)="0",MID($A230,1,1)=0),"?"&amp;MID($A230,2,LEN($A230)-1),$A230&amp;".?")),$C231:$C$6000,"Г")))</f>
        <v>0</v>
      </c>
      <c r="F230" s="34">
        <f ca="1">IF(MID($A230,3,10)="1.1.3",SUMIFS(F231:F$6000,$A231:$A$6000,$A230&amp;".1",$B231:$B$6000,"Наименование объекта по производству электрической энергии всего, в том числе:")+SUMIFS(F231:F$6000,$A231:$A$6000,$A230&amp;".2",$B231:$B$6000,"Наименование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F$1),3,1)&amp;":"&amp;ADDRESS(ROW($A230)+MATCH("Г",$C231:$C$6000,0),COLUMN(F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F231:F$6000,$A231:$A$6000,IF(AND($A230=$A231,$C230=$C231),$A230&amp;"*",IF(OR(MID($A230,1,1)="0",MID($A230,1,1)=0),"?"&amp;MID($A230,2,LEN($A230)-1),$A230&amp;".?")),$C231:$C$6000,"Г")))</f>
        <v>0</v>
      </c>
      <c r="G230" s="34">
        <f ca="1">IF(MID($A230,3,10)="1.1.3",SUMIFS(G231:G$6000,$A231:$A$6000,$A230&amp;".1",$B231:$B$6000,"Наименование объекта по производству электрической энергии всего, в том числе:")+SUMIFS(G231:G$6000,$A231:$A$6000,$A230&amp;".2",$B231:$B$6000,"Наименование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G$1),3,1)&amp;":"&amp;ADDRESS(ROW($A230)+MATCH("Г",$C231:$C$6000,0),COLUMN(G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G231:G$6000,$A231:$A$6000,IF(AND($A230=$A231,$C230=$C231),$A230&amp;"*",IF(OR(MID($A230,1,1)="0",MID($A230,1,1)=0),"?"&amp;MID($A230,2,LEN($A230)-1),$A230&amp;".?")),$C231:$C$6000,"Г")))</f>
        <v>0</v>
      </c>
      <c r="H230" s="34">
        <f ca="1">IF(MID($A230,3,10)="1.1.3",SUMIFS(H231:H$6000,$A231:$A$6000,$A230&amp;".1",$B231:$B$6000,"Наименование объекта по производству электрической энергии всего, в том числе:")+SUMIFS(H231:H$6000,$A231:$A$6000,$A230&amp;".2",$B231:$B$6000,"Наименование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H$1),3,1)&amp;":"&amp;ADDRESS(ROW($A230)+MATCH("Г",$C231:$C$6000,0),COLUMN(H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H231:H$6000,$A231:$A$6000,IF(AND($A230=$A231,$C230=$C231),$A230&amp;"*",IF(OR(MID($A230,1,1)="0",MID($A230,1,1)=0),"?"&amp;MID($A230,2,LEN($A230)-1),$A230&amp;".?")),$C231:$C$6000,"Г")))</f>
        <v>0</v>
      </c>
      <c r="I230" s="34">
        <f ca="1">IF(MID($A230,3,10)="1.1.3",SUMIFS(I231:I$6000,$A231:$A$6000,$A230&amp;".1",$B231:$B$6000,"Наименование объекта по производству электрической энергии всего, в том числе:")+SUMIFS(I231:I$6000,$A231:$A$6000,$A230&amp;".2",$B231:$B$6000,"Наименование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I$1),3,1)&amp;":"&amp;ADDRESS(ROW($A230)+MATCH("Г",$C231:$C$6000,0),COLUMN(I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I231:I$6000,$A231:$A$6000,IF(AND($A230=$A231,$C230=$C231),$A230&amp;"*",IF(OR(MID($A230,1,1)="0",MID($A230,1,1)=0),"?"&amp;MID($A230,2,LEN($A230)-1),$A230&amp;".?")),$C231:$C$6000,"Г")))</f>
        <v>0</v>
      </c>
      <c r="J230" s="34">
        <f ca="1">IF(MID($A230,3,10)="1.1.3",SUMIFS(J231:J$6000,$A231:$A$6000,$A230&amp;".1",$B231:$B$6000,"Наименование объекта по производству электрической энергии всего, в том числе:")+SUMIFS(J231:J$6000,$A231:$A$6000,$A230&amp;".2",$B231:$B$6000,"Наименование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J$1),3,1)&amp;":"&amp;ADDRESS(ROW($A230)+MATCH("Г",$C231:$C$6000,0),COLUMN(J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J231:J$6000,$A231:$A$6000,IF(AND($A230=$A231,$C230=$C231),$A230&amp;"*",IF(OR(MID($A230,1,1)="0",MID($A230,1,1)=0),"?"&amp;MID($A230,2,LEN($A230)-1),$A230&amp;".?")),$C231:$C$6000,"Г")))</f>
        <v>0</v>
      </c>
      <c r="K230" s="34">
        <f ca="1">IF(MID($A230,3,10)="1.1.3",SUMIFS(K231:K$6000,$A231:$A$6000,$A230&amp;".1",$B231:$B$6000,"Наименование объекта по производству электрической энергии всего, в том числе:")+SUMIFS(K231:K$6000,$A231:$A$6000,$A230&amp;".2",$B231:$B$6000,"Наименование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K$1),3,1)&amp;":"&amp;ADDRESS(ROW($A230)+MATCH("Г",$C231:$C$6000,0),COLUMN(K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K231:K$6000,$A231:$A$6000,IF(AND($A230=$A231,$C230=$C231),$A230&amp;"*",IF(OR(MID($A230,1,1)="0",MID($A230,1,1)=0),"?"&amp;MID($A230,2,LEN($A230)-1),$A230&amp;".?")),$C231:$C$6000,"Г")))</f>
        <v>0</v>
      </c>
      <c r="L230" s="34">
        <f ca="1">IF(MID($A230,3,10)="1.1.3",SUMIFS(L231:L$6000,$A231:$A$6000,$A230&amp;".1",$B231:$B$6000,"Наименование объекта по производству электрической энергии всего, в том числе:")+SUMIFS(L231:L$6000,$A231:$A$6000,$A230&amp;".2",$B231:$B$6000,"Наименование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L$1),3,1)&amp;":"&amp;ADDRESS(ROW($A230)+MATCH("Г",$C231:$C$6000,0),COLUMN(L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L231:L$6000,$A231:$A$6000,IF(AND($A230=$A231,$C230=$C231),$A230&amp;"*",IF(OR(MID($A230,1,1)="0",MID($A230,1,1)=0),"?"&amp;MID($A230,2,LEN($A230)-1),$A230&amp;".?")),$C231:$C$6000,"Г")))</f>
        <v>0</v>
      </c>
      <c r="M230" s="34">
        <f ca="1">IF(MID($A230,3,10)="1.1.3",SUMIFS(M231:M$6000,$A231:$A$6000,$A230&amp;".1",$B231:$B$6000,"Наименование объекта по производству электрической энергии всего, в том числе:")+SUMIFS(M231:M$6000,$A231:$A$6000,$A230&amp;".2",$B231:$B$6000,"Наименование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M$1),3,1)&amp;":"&amp;ADDRESS(ROW($A230)+MATCH("Г",$C231:$C$6000,0),COLUMN(M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M231:M$6000,$A231:$A$6000,IF(AND($A230=$A231,$C230=$C231),$A230&amp;"*",IF(OR(MID($A230,1,1)="0",MID($A230,1,1)=0),"?"&amp;MID($A230,2,LEN($A230)-1),$A230&amp;".?")),$C231:$C$6000,"Г")))</f>
        <v>0</v>
      </c>
      <c r="N230" s="32" t="s">
        <v>498</v>
      </c>
    </row>
    <row r="231" spans="1:14" s="35" customFormat="1" ht="37.5" x14ac:dyDescent="0.3">
      <c r="A231" s="32" t="s">
        <v>442</v>
      </c>
      <c r="B231" s="33" t="s">
        <v>71</v>
      </c>
      <c r="C231" s="32" t="s">
        <v>33</v>
      </c>
      <c r="D231" s="34">
        <f ca="1">IF(MID($A231,3,10)="1.1.3",SUMIFS(D232:D$6000,$A232:$A$6000,$A231&amp;".1",$B232:$B$6000,"Наименование объекта по производству электрической энергии всего, в том числе:")+SUMIFS(D232:D$6000,$A232:$A$6000,$A231&amp;".2",$B232:$B$6000,"Наименование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D$1),3,1)&amp;":"&amp;ADDRESS(ROW($A231)+MATCH("Г",$C232:$C$6000,0),COLUMN(D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D232:D$6000,$A232:$A$6000,IF(AND($A231=$A232,$C231=$C232),$A231&amp;"*",IF(OR(MID($A231,1,1)="0",MID($A231,1,1)=0),"?"&amp;MID($A231,2,LEN($A231)-1),$A231&amp;".?")),$C232:$C$6000,"Г")))</f>
        <v>0</v>
      </c>
      <c r="E231" s="34">
        <f ca="1">IF(MID($A231,3,10)="1.1.3",SUMIFS(E232:E$6000,$A232:$A$6000,$A231&amp;".1",$B232:$B$6000,"Наименование объекта по производству электрической энергии всего, в том числе:")+SUMIFS(E232:E$6000,$A232:$A$6000,$A231&amp;".2",$B232:$B$6000,"Наименование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E$1),3,1)&amp;":"&amp;ADDRESS(ROW($A231)+MATCH("Г",$C232:$C$6000,0),COLUMN(E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E232:E$6000,$A232:$A$6000,IF(AND($A231=$A232,$C231=$C232),$A231&amp;"*",IF(OR(MID($A231,1,1)="0",MID($A231,1,1)=0),"?"&amp;MID($A231,2,LEN($A231)-1),$A231&amp;".?")),$C232:$C$6000,"Г")))</f>
        <v>0</v>
      </c>
      <c r="F231" s="34">
        <f ca="1">IF(MID($A231,3,10)="1.1.3",SUMIFS(F232:F$6000,$A232:$A$6000,$A231&amp;".1",$B232:$B$6000,"Наименование объекта по производству электрической энергии всего, в том числе:")+SUMIFS(F232:F$6000,$A232:$A$6000,$A231&amp;".2",$B232:$B$6000,"Наименование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F$1),3,1)&amp;":"&amp;ADDRESS(ROW($A231)+MATCH("Г",$C232:$C$6000,0),COLUMN(F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F232:F$6000,$A232:$A$6000,IF(AND($A231=$A232,$C231=$C232),$A231&amp;"*",IF(OR(MID($A231,1,1)="0",MID($A231,1,1)=0),"?"&amp;MID($A231,2,LEN($A231)-1),$A231&amp;".?")),$C232:$C$6000,"Г")))</f>
        <v>0</v>
      </c>
      <c r="G231" s="34">
        <f ca="1">IF(MID($A231,3,10)="1.1.3",SUMIFS(G232:G$6000,$A232:$A$6000,$A231&amp;".1",$B232:$B$6000,"Наименование объекта по производству электрической энергии всего, в том числе:")+SUMIFS(G232:G$6000,$A232:$A$6000,$A231&amp;".2",$B232:$B$6000,"Наименование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G$1),3,1)&amp;":"&amp;ADDRESS(ROW($A231)+MATCH("Г",$C232:$C$6000,0),COLUMN(G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G232:G$6000,$A232:$A$6000,IF(AND($A231=$A232,$C231=$C232),$A231&amp;"*",IF(OR(MID($A231,1,1)="0",MID($A231,1,1)=0),"?"&amp;MID($A231,2,LEN($A231)-1),$A231&amp;".?")),$C232:$C$6000,"Г")))</f>
        <v>0</v>
      </c>
      <c r="H231" s="34">
        <f ca="1">IF(MID($A231,3,10)="1.1.3",SUMIFS(H232:H$6000,$A232:$A$6000,$A231&amp;".1",$B232:$B$6000,"Наименование объекта по производству электрической энергии всего, в том числе:")+SUMIFS(H232:H$6000,$A232:$A$6000,$A231&amp;".2",$B232:$B$6000,"Наименование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H$1),3,1)&amp;":"&amp;ADDRESS(ROW($A231)+MATCH("Г",$C232:$C$6000,0),COLUMN(H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H232:H$6000,$A232:$A$6000,IF(AND($A231=$A232,$C231=$C232),$A231&amp;"*",IF(OR(MID($A231,1,1)="0",MID($A231,1,1)=0),"?"&amp;MID($A231,2,LEN($A231)-1),$A231&amp;".?")),$C232:$C$6000,"Г")))</f>
        <v>0</v>
      </c>
      <c r="I231" s="34">
        <f ca="1">IF(MID($A231,3,10)="1.1.3",SUMIFS(I232:I$6000,$A232:$A$6000,$A231&amp;".1",$B232:$B$6000,"Наименование объекта по производству электрической энергии всего, в том числе:")+SUMIFS(I232:I$6000,$A232:$A$6000,$A231&amp;".2",$B232:$B$6000,"Наименование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I$1),3,1)&amp;":"&amp;ADDRESS(ROW($A231)+MATCH("Г",$C232:$C$6000,0),COLUMN(I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I232:I$6000,$A232:$A$6000,IF(AND($A231=$A232,$C231=$C232),$A231&amp;"*",IF(OR(MID($A231,1,1)="0",MID($A231,1,1)=0),"?"&amp;MID($A231,2,LEN($A231)-1),$A231&amp;".?")),$C232:$C$6000,"Г")))</f>
        <v>0</v>
      </c>
      <c r="J231" s="34">
        <f ca="1">IF(MID($A231,3,10)="1.1.3",SUMIFS(J232:J$6000,$A232:$A$6000,$A231&amp;".1",$B232:$B$6000,"Наименование объекта по производству электрической энергии всего, в том числе:")+SUMIFS(J232:J$6000,$A232:$A$6000,$A231&amp;".2",$B232:$B$6000,"Наименование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J$1),3,1)&amp;":"&amp;ADDRESS(ROW($A231)+MATCH("Г",$C232:$C$6000,0),COLUMN(J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J232:J$6000,$A232:$A$6000,IF(AND($A231=$A232,$C231=$C232),$A231&amp;"*",IF(OR(MID($A231,1,1)="0",MID($A231,1,1)=0),"?"&amp;MID($A231,2,LEN($A231)-1),$A231&amp;".?")),$C232:$C$6000,"Г")))</f>
        <v>0</v>
      </c>
      <c r="K231" s="34">
        <f ca="1">IF(MID($A231,3,10)="1.1.3",SUMIFS(K232:K$6000,$A232:$A$6000,$A231&amp;".1",$B232:$B$6000,"Наименование объекта по производству электрической энергии всего, в том числе:")+SUMIFS(K232:K$6000,$A232:$A$6000,$A231&amp;".2",$B232:$B$6000,"Наименование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K$1),3,1)&amp;":"&amp;ADDRESS(ROW($A231)+MATCH("Г",$C232:$C$6000,0),COLUMN(K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K232:K$6000,$A232:$A$6000,IF(AND($A231=$A232,$C231=$C232),$A231&amp;"*",IF(OR(MID($A231,1,1)="0",MID($A231,1,1)=0),"?"&amp;MID($A231,2,LEN($A231)-1),$A231&amp;".?")),$C232:$C$6000,"Г")))</f>
        <v>0</v>
      </c>
      <c r="L231" s="34">
        <f ca="1">IF(MID($A231,3,10)="1.1.3",SUMIFS(L232:L$6000,$A232:$A$6000,$A231&amp;".1",$B232:$B$6000,"Наименование объекта по производству электрической энергии всего, в том числе:")+SUMIFS(L232:L$6000,$A232:$A$6000,$A231&amp;".2",$B232:$B$6000,"Наименование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L$1),3,1)&amp;":"&amp;ADDRESS(ROW($A231)+MATCH("Г",$C232:$C$6000,0),COLUMN(L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L232:L$6000,$A232:$A$6000,IF(AND($A231=$A232,$C231=$C232),$A231&amp;"*",IF(OR(MID($A231,1,1)="0",MID($A231,1,1)=0),"?"&amp;MID($A231,2,LEN($A231)-1),$A231&amp;".?")),$C232:$C$6000,"Г")))</f>
        <v>0</v>
      </c>
      <c r="M231" s="34">
        <f ca="1">IF(MID($A231,3,10)="1.1.3",SUMIFS(M232:M$6000,$A232:$A$6000,$A231&amp;".1",$B232:$B$6000,"Наименование объекта по производству электрической энергии всего, в том числе:")+SUMIFS(M232:M$6000,$A232:$A$6000,$A231&amp;".2",$B232:$B$6000,"Наименование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M$1),3,1)&amp;":"&amp;ADDRESS(ROW($A231)+MATCH("Г",$C232:$C$6000,0),COLUMN(M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M232:M$6000,$A232:$A$6000,IF(AND($A231=$A232,$C231=$C232),$A231&amp;"*",IF(OR(MID($A231,1,1)="0",MID($A231,1,1)=0),"?"&amp;MID($A231,2,LEN($A231)-1),$A231&amp;".?")),$C232:$C$6000,"Г")))</f>
        <v>0</v>
      </c>
      <c r="N231" s="32" t="s">
        <v>498</v>
      </c>
    </row>
    <row r="232" spans="1:14" s="35" customFormat="1" ht="37.5" x14ac:dyDescent="0.3">
      <c r="A232" s="32" t="s">
        <v>443</v>
      </c>
      <c r="B232" s="33" t="s">
        <v>74</v>
      </c>
      <c r="C232" s="32" t="s">
        <v>33</v>
      </c>
      <c r="D232" s="34">
        <f ca="1">IF(MID($A232,3,10)="1.1.3",SUMIFS(D233:D$6000,$A233:$A$6000,$A232&amp;".1",$B233:$B$6000,"Наименование объекта по производству электрической энергии всего, в том числе:")+SUMIFS(D233:D$6000,$A233:$A$6000,$A232&amp;".2",$B233:$B$6000,"Наименование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D$1),3,1)&amp;":"&amp;ADDRESS(ROW($A232)+MATCH("Г",$C233:$C$6000,0),COLUMN(D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D233:D$6000,$A233:$A$6000,IF(AND($A232=$A233,$C232=$C233),$A232&amp;"*",IF(OR(MID($A232,1,1)="0",MID($A232,1,1)=0),"?"&amp;MID($A232,2,LEN($A232)-1),$A232&amp;".?")),$C233:$C$6000,"Г")))</f>
        <v>0</v>
      </c>
      <c r="E232" s="34">
        <f ca="1">IF(MID($A232,3,10)="1.1.3",SUMIFS(E233:E$6000,$A233:$A$6000,$A232&amp;".1",$B233:$B$6000,"Наименование объекта по производству электрической энергии всего, в том числе:")+SUMIFS(E233:E$6000,$A233:$A$6000,$A232&amp;".2",$B233:$B$6000,"Наименование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E$1),3,1)&amp;":"&amp;ADDRESS(ROW($A232)+MATCH("Г",$C233:$C$6000,0),COLUMN(E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E233:E$6000,$A233:$A$6000,IF(AND($A232=$A233,$C232=$C233),$A232&amp;"*",IF(OR(MID($A232,1,1)="0",MID($A232,1,1)=0),"?"&amp;MID($A232,2,LEN($A232)-1),$A232&amp;".?")),$C233:$C$6000,"Г")))</f>
        <v>0</v>
      </c>
      <c r="F232" s="34">
        <f ca="1">IF(MID($A232,3,10)="1.1.3",SUMIFS(F233:F$6000,$A233:$A$6000,$A232&amp;".1",$B233:$B$6000,"Наименование объекта по производству электрической энергии всего, в том числе:")+SUMIFS(F233:F$6000,$A233:$A$6000,$A232&amp;".2",$B233:$B$6000,"Наименование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F$1),3,1)&amp;":"&amp;ADDRESS(ROW($A232)+MATCH("Г",$C233:$C$6000,0),COLUMN(F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F233:F$6000,$A233:$A$6000,IF(AND($A232=$A233,$C232=$C233),$A232&amp;"*",IF(OR(MID($A232,1,1)="0",MID($A232,1,1)=0),"?"&amp;MID($A232,2,LEN($A232)-1),$A232&amp;".?")),$C233:$C$6000,"Г")))</f>
        <v>0</v>
      </c>
      <c r="G232" s="34">
        <f ca="1">IF(MID($A232,3,10)="1.1.3",SUMIFS(G233:G$6000,$A233:$A$6000,$A232&amp;".1",$B233:$B$6000,"Наименование объекта по производству электрической энергии всего, в том числе:")+SUMIFS(G233:G$6000,$A233:$A$6000,$A232&amp;".2",$B233:$B$6000,"Наименование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G$1),3,1)&amp;":"&amp;ADDRESS(ROW($A232)+MATCH("Г",$C233:$C$6000,0),COLUMN(G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G233:G$6000,$A233:$A$6000,IF(AND($A232=$A233,$C232=$C233),$A232&amp;"*",IF(OR(MID($A232,1,1)="0",MID($A232,1,1)=0),"?"&amp;MID($A232,2,LEN($A232)-1),$A232&amp;".?")),$C233:$C$6000,"Г")))</f>
        <v>0</v>
      </c>
      <c r="H232" s="34">
        <f ca="1">IF(MID($A232,3,10)="1.1.3",SUMIFS(H233:H$6000,$A233:$A$6000,$A232&amp;".1",$B233:$B$6000,"Наименование объекта по производству электрической энергии всего, в том числе:")+SUMIFS(H233:H$6000,$A233:$A$6000,$A232&amp;".2",$B233:$B$6000,"Наименование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H$1),3,1)&amp;":"&amp;ADDRESS(ROW($A232)+MATCH("Г",$C233:$C$6000,0),COLUMN(H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H233:H$6000,$A233:$A$6000,IF(AND($A232=$A233,$C232=$C233),$A232&amp;"*",IF(OR(MID($A232,1,1)="0",MID($A232,1,1)=0),"?"&amp;MID($A232,2,LEN($A232)-1),$A232&amp;".?")),$C233:$C$6000,"Г")))</f>
        <v>0</v>
      </c>
      <c r="I232" s="34">
        <f ca="1">IF(MID($A232,3,10)="1.1.3",SUMIFS(I233:I$6000,$A233:$A$6000,$A232&amp;".1",$B233:$B$6000,"Наименование объекта по производству электрической энергии всего, в том числе:")+SUMIFS(I233:I$6000,$A233:$A$6000,$A232&amp;".2",$B233:$B$6000,"Наименование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I$1),3,1)&amp;":"&amp;ADDRESS(ROW($A232)+MATCH("Г",$C233:$C$6000,0),COLUMN(I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I233:I$6000,$A233:$A$6000,IF(AND($A232=$A233,$C232=$C233),$A232&amp;"*",IF(OR(MID($A232,1,1)="0",MID($A232,1,1)=0),"?"&amp;MID($A232,2,LEN($A232)-1),$A232&amp;".?")),$C233:$C$6000,"Г")))</f>
        <v>0</v>
      </c>
      <c r="J232" s="34">
        <f ca="1">IF(MID($A232,3,10)="1.1.3",SUMIFS(J233:J$6000,$A233:$A$6000,$A232&amp;".1",$B233:$B$6000,"Наименование объекта по производству электрической энергии всего, в том числе:")+SUMIFS(J233:J$6000,$A233:$A$6000,$A232&amp;".2",$B233:$B$6000,"Наименование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J$1),3,1)&amp;":"&amp;ADDRESS(ROW($A232)+MATCH("Г",$C233:$C$6000,0),COLUMN(J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J233:J$6000,$A233:$A$6000,IF(AND($A232=$A233,$C232=$C233),$A232&amp;"*",IF(OR(MID($A232,1,1)="0",MID($A232,1,1)=0),"?"&amp;MID($A232,2,LEN($A232)-1),$A232&amp;".?")),$C233:$C$6000,"Г")))</f>
        <v>0</v>
      </c>
      <c r="K232" s="34">
        <f ca="1">IF(MID($A232,3,10)="1.1.3",SUMIFS(K233:K$6000,$A233:$A$6000,$A232&amp;".1",$B233:$B$6000,"Наименование объекта по производству электрической энергии всего, в том числе:")+SUMIFS(K233:K$6000,$A233:$A$6000,$A232&amp;".2",$B233:$B$6000,"Наименование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K$1),3,1)&amp;":"&amp;ADDRESS(ROW($A232)+MATCH("Г",$C233:$C$6000,0),COLUMN(K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K233:K$6000,$A233:$A$6000,IF(AND($A232=$A233,$C232=$C233),$A232&amp;"*",IF(OR(MID($A232,1,1)="0",MID($A232,1,1)=0),"?"&amp;MID($A232,2,LEN($A232)-1),$A232&amp;".?")),$C233:$C$6000,"Г")))</f>
        <v>0</v>
      </c>
      <c r="L232" s="34">
        <f ca="1">IF(MID($A232,3,10)="1.1.3",SUMIFS(L233:L$6000,$A233:$A$6000,$A232&amp;".1",$B233:$B$6000,"Наименование объекта по производству электрической энергии всего, в том числе:")+SUMIFS(L233:L$6000,$A233:$A$6000,$A232&amp;".2",$B233:$B$6000,"Наименование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L$1),3,1)&amp;":"&amp;ADDRESS(ROW($A232)+MATCH("Г",$C233:$C$6000,0),COLUMN(L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L233:L$6000,$A233:$A$6000,IF(AND($A232=$A233,$C232=$C233),$A232&amp;"*",IF(OR(MID($A232,1,1)="0",MID($A232,1,1)=0),"?"&amp;MID($A232,2,LEN($A232)-1),$A232&amp;".?")),$C233:$C$6000,"Г")))</f>
        <v>0</v>
      </c>
      <c r="M232" s="34">
        <f ca="1">IF(MID($A232,3,10)="1.1.3",SUMIFS(M233:M$6000,$A233:$A$6000,$A232&amp;".1",$B233:$B$6000,"Наименование объекта по производству электрической энергии всего, в том числе:")+SUMIFS(M233:M$6000,$A233:$A$6000,$A232&amp;".2",$B233:$B$6000,"Наименование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M$1),3,1)&amp;":"&amp;ADDRESS(ROW($A232)+MATCH("Г",$C233:$C$6000,0),COLUMN(M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M233:M$6000,$A233:$A$6000,IF(AND($A232=$A233,$C232=$C233),$A232&amp;"*",IF(OR(MID($A232,1,1)="0",MID($A232,1,1)=0),"?"&amp;MID($A232,2,LEN($A232)-1),$A232&amp;".?")),$C233:$C$6000,"Г")))</f>
        <v>0</v>
      </c>
      <c r="N232" s="32" t="s">
        <v>498</v>
      </c>
    </row>
    <row r="233" spans="1:14" s="26" customFormat="1" ht="20.25" customHeight="1" x14ac:dyDescent="0.3">
      <c r="A233" s="32" t="s">
        <v>444</v>
      </c>
      <c r="B233" s="33" t="s">
        <v>75</v>
      </c>
      <c r="C233" s="32" t="s">
        <v>33</v>
      </c>
      <c r="D233" s="34">
        <f ca="1">IF(MID($A233,3,10)="1.1.3",SUMIFS(D234:D$6000,$A234:$A$6000,$A233&amp;".1",$B234:$B$6000,"Наименование объекта по производству электрической энергии всего, в том числе:")+SUMIFS(D234:D$6000,$A234:$A$6000,$A233&amp;".2",$B234:$B$6000,"Наименование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D$1),3,1)&amp;":"&amp;ADDRESS(ROW($A233)+MATCH("Г",$C234:$C$6000,0),COLUMN(D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D234:D$6000,$A234:$A$6000,IF(AND($A233=$A234,$C233=$C234),$A233&amp;"*",IF(OR(MID($A233,1,1)="0",MID($A233,1,1)=0),"?"&amp;MID($A233,2,LEN($A233)-1),$A233&amp;".?")),$C234:$C$6000,"Г")))</f>
        <v>0</v>
      </c>
      <c r="E233" s="34">
        <f ca="1">IF(MID($A233,3,10)="1.1.3",SUMIFS(E234:E$6000,$A234:$A$6000,$A233&amp;".1",$B234:$B$6000,"Наименование объекта по производству электрической энергии всего, в том числе:")+SUMIFS(E234:E$6000,$A234:$A$6000,$A233&amp;".2",$B234:$B$6000,"Наименование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E$1),3,1)&amp;":"&amp;ADDRESS(ROW($A233)+MATCH("Г",$C234:$C$6000,0),COLUMN(E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E234:E$6000,$A234:$A$6000,IF(AND($A233=$A234,$C233=$C234),$A233&amp;"*",IF(OR(MID($A233,1,1)="0",MID($A233,1,1)=0),"?"&amp;MID($A233,2,LEN($A233)-1),$A233&amp;".?")),$C234:$C$6000,"Г")))</f>
        <v>0</v>
      </c>
      <c r="F233" s="34">
        <f ca="1">IF(MID($A233,3,10)="1.1.3",SUMIFS(F234:F$6000,$A234:$A$6000,$A233&amp;".1",$B234:$B$6000,"Наименование объекта по производству электрической энергии всего, в том числе:")+SUMIFS(F234:F$6000,$A234:$A$6000,$A233&amp;".2",$B234:$B$6000,"Наименование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F$1),3,1)&amp;":"&amp;ADDRESS(ROW($A233)+MATCH("Г",$C234:$C$6000,0),COLUMN(F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F234:F$6000,$A234:$A$6000,IF(AND($A233=$A234,$C233=$C234),$A233&amp;"*",IF(OR(MID($A233,1,1)="0",MID($A233,1,1)=0),"?"&amp;MID($A233,2,LEN($A233)-1),$A233&amp;".?")),$C234:$C$6000,"Г")))</f>
        <v>0</v>
      </c>
      <c r="G233" s="34">
        <f ca="1">IF(MID($A233,3,10)="1.1.3",SUMIFS(G234:G$6000,$A234:$A$6000,$A233&amp;".1",$B234:$B$6000,"Наименование объекта по производству электрической энергии всего, в том числе:")+SUMIFS(G234:G$6000,$A234:$A$6000,$A233&amp;".2",$B234:$B$6000,"Наименование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G$1),3,1)&amp;":"&amp;ADDRESS(ROW($A233)+MATCH("Г",$C234:$C$6000,0),COLUMN(G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G234:G$6000,$A234:$A$6000,IF(AND($A233=$A234,$C233=$C234),$A233&amp;"*",IF(OR(MID($A233,1,1)="0",MID($A233,1,1)=0),"?"&amp;MID($A233,2,LEN($A233)-1),$A233&amp;".?")),$C234:$C$6000,"Г")))</f>
        <v>0</v>
      </c>
      <c r="H233" s="34">
        <f ca="1">IF(MID($A233,3,10)="1.1.3",SUMIFS(H234:H$6000,$A234:$A$6000,$A233&amp;".1",$B234:$B$6000,"Наименование объекта по производству электрической энергии всего, в том числе:")+SUMIFS(H234:H$6000,$A234:$A$6000,$A233&amp;".2",$B234:$B$6000,"Наименование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H$1),3,1)&amp;":"&amp;ADDRESS(ROW($A233)+MATCH("Г",$C234:$C$6000,0),COLUMN(H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H234:H$6000,$A234:$A$6000,IF(AND($A233=$A234,$C233=$C234),$A233&amp;"*",IF(OR(MID($A233,1,1)="0",MID($A233,1,1)=0),"?"&amp;MID($A233,2,LEN($A233)-1),$A233&amp;".?")),$C234:$C$6000,"Г")))</f>
        <v>0</v>
      </c>
      <c r="I233" s="34">
        <f ca="1">IF(MID($A233,3,10)="1.1.3",SUMIFS(I234:I$6000,$A234:$A$6000,$A233&amp;".1",$B234:$B$6000,"Наименование объекта по производству электрической энергии всего, в том числе:")+SUMIFS(I234:I$6000,$A234:$A$6000,$A233&amp;".2",$B234:$B$6000,"Наименование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I$1),3,1)&amp;":"&amp;ADDRESS(ROW($A233)+MATCH("Г",$C234:$C$6000,0),COLUMN(I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I234:I$6000,$A234:$A$6000,IF(AND($A233=$A234,$C233=$C234),$A233&amp;"*",IF(OR(MID($A233,1,1)="0",MID($A233,1,1)=0),"?"&amp;MID($A233,2,LEN($A233)-1),$A233&amp;".?")),$C234:$C$6000,"Г")))</f>
        <v>0</v>
      </c>
      <c r="J233" s="34">
        <f ca="1">IF(MID($A233,3,10)="1.1.3",SUMIFS(J234:J$6000,$A234:$A$6000,$A233&amp;".1",$B234:$B$6000,"Наименование объекта по производству электрической энергии всего, в том числе:")+SUMIFS(J234:J$6000,$A234:$A$6000,$A233&amp;".2",$B234:$B$6000,"Наименование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J$1),3,1)&amp;":"&amp;ADDRESS(ROW($A233)+MATCH("Г",$C234:$C$6000,0),COLUMN(J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J234:J$6000,$A234:$A$6000,IF(AND($A233=$A234,$C233=$C234),$A233&amp;"*",IF(OR(MID($A233,1,1)="0",MID($A233,1,1)=0),"?"&amp;MID($A233,2,LEN($A233)-1),$A233&amp;".?")),$C234:$C$6000,"Г")))</f>
        <v>0</v>
      </c>
      <c r="K233" s="34">
        <f ca="1">IF(MID($A233,3,10)="1.1.3",SUMIFS(K234:K$6000,$A234:$A$6000,$A233&amp;".1",$B234:$B$6000,"Наименование объекта по производству электрической энергии всего, в том числе:")+SUMIFS(K234:K$6000,$A234:$A$6000,$A233&amp;".2",$B234:$B$6000,"Наименование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K$1),3,1)&amp;":"&amp;ADDRESS(ROW($A233)+MATCH("Г",$C234:$C$6000,0),COLUMN(K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K234:K$6000,$A234:$A$6000,IF(AND($A233=$A234,$C233=$C234),$A233&amp;"*",IF(OR(MID($A233,1,1)="0",MID($A233,1,1)=0),"?"&amp;MID($A233,2,LEN($A233)-1),$A233&amp;".?")),$C234:$C$6000,"Г")))</f>
        <v>0</v>
      </c>
      <c r="L233" s="34">
        <f ca="1">IF(MID($A233,3,10)="1.1.3",SUMIFS(L234:L$6000,$A234:$A$6000,$A233&amp;".1",$B234:$B$6000,"Наименование объекта по производству электрической энергии всего, в том числе:")+SUMIFS(L234:L$6000,$A234:$A$6000,$A233&amp;".2",$B234:$B$6000,"Наименование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L$1),3,1)&amp;":"&amp;ADDRESS(ROW($A233)+MATCH("Г",$C234:$C$6000,0),COLUMN(L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L234:L$6000,$A234:$A$6000,IF(AND($A233=$A234,$C233=$C234),$A233&amp;"*",IF(OR(MID($A233,1,1)="0",MID($A233,1,1)=0),"?"&amp;MID($A233,2,LEN($A233)-1),$A233&amp;".?")),$C234:$C$6000,"Г")))</f>
        <v>0</v>
      </c>
      <c r="M233" s="34">
        <f ca="1">IF(MID($A233,3,10)="1.1.3",SUMIFS(M234:M$6000,$A234:$A$6000,$A233&amp;".1",$B234:$B$6000,"Наименование объекта по производству электрической энергии всего, в том числе:")+SUMIFS(M234:M$6000,$A234:$A$6000,$A233&amp;".2",$B234:$B$6000,"Наименование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M$1),3,1)&amp;":"&amp;ADDRESS(ROW($A233)+MATCH("Г",$C234:$C$6000,0),COLUMN(M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M234:M$6000,$A234:$A$6000,IF(AND($A233=$A234,$C233=$C234),$A233&amp;"*",IF(OR(MID($A233,1,1)="0",MID($A233,1,1)=0),"?"&amp;MID($A233,2,LEN($A233)-1),$A233&amp;".?")),$C234:$C$6000,"Г")))</f>
        <v>0</v>
      </c>
      <c r="N233" s="32" t="s">
        <v>498</v>
      </c>
    </row>
    <row r="234" spans="1:14" s="26" customFormat="1" ht="75" x14ac:dyDescent="0.3">
      <c r="A234" s="32" t="s">
        <v>445</v>
      </c>
      <c r="B234" s="33" t="s">
        <v>76</v>
      </c>
      <c r="C234" s="32" t="s">
        <v>33</v>
      </c>
      <c r="D234" s="34">
        <f ca="1">IF(MID($A234,3,10)="1.1.3",SUMIFS(D235:D$6000,$A235:$A$6000,$A234&amp;".1",$B235:$B$6000,"Наименование объекта по производству электрической энергии всего, в том числе:")+SUMIFS(D235:D$6000,$A235:$A$6000,$A234&amp;".2",$B235:$B$6000,"Наименование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D$1),3,1)&amp;":"&amp;ADDRESS(ROW($A234)+MATCH("Г",$C235:$C$6000,0),COLUMN(D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D235:D$6000,$A235:$A$6000,IF(AND($A234=$A235,$C234=$C235),$A234&amp;"*",IF(OR(MID($A234,1,1)="0",MID($A234,1,1)=0),"?"&amp;MID($A234,2,LEN($A234)-1),$A234&amp;".?")),$C235:$C$6000,"Г")))</f>
        <v>0</v>
      </c>
      <c r="E234" s="34">
        <f ca="1">IF(MID($A234,3,10)="1.1.3",SUMIFS(E235:E$6000,$A235:$A$6000,$A234&amp;".1",$B235:$B$6000,"Наименование объекта по производству электрической энергии всего, в том числе:")+SUMIFS(E235:E$6000,$A235:$A$6000,$A234&amp;".2",$B235:$B$6000,"Наименование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E$1),3,1)&amp;":"&amp;ADDRESS(ROW($A234)+MATCH("Г",$C235:$C$6000,0),COLUMN(E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E235:E$6000,$A235:$A$6000,IF(AND($A234=$A235,$C234=$C235),$A234&amp;"*",IF(OR(MID($A234,1,1)="0",MID($A234,1,1)=0),"?"&amp;MID($A234,2,LEN($A234)-1),$A234&amp;".?")),$C235:$C$6000,"Г")))</f>
        <v>0</v>
      </c>
      <c r="F234" s="34">
        <f ca="1">IF(MID($A234,3,10)="1.1.3",SUMIFS(F235:F$6000,$A235:$A$6000,$A234&amp;".1",$B235:$B$6000,"Наименование объекта по производству электрической энергии всего, в том числе:")+SUMIFS(F235:F$6000,$A235:$A$6000,$A234&amp;".2",$B235:$B$6000,"Наименование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F$1),3,1)&amp;":"&amp;ADDRESS(ROW($A234)+MATCH("Г",$C235:$C$6000,0),COLUMN(F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F235:F$6000,$A235:$A$6000,IF(AND($A234=$A235,$C234=$C235),$A234&amp;"*",IF(OR(MID($A234,1,1)="0",MID($A234,1,1)=0),"?"&amp;MID($A234,2,LEN($A234)-1),$A234&amp;".?")),$C235:$C$6000,"Г")))</f>
        <v>0</v>
      </c>
      <c r="G234" s="34">
        <f ca="1">IF(MID($A234,3,10)="1.1.3",SUMIFS(G235:G$6000,$A235:$A$6000,$A234&amp;".1",$B235:$B$6000,"Наименование объекта по производству электрической энергии всего, в том числе:")+SUMIFS(G235:G$6000,$A235:$A$6000,$A234&amp;".2",$B235:$B$6000,"Наименование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G$1),3,1)&amp;":"&amp;ADDRESS(ROW($A234)+MATCH("Г",$C235:$C$6000,0),COLUMN(G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G235:G$6000,$A235:$A$6000,IF(AND($A234=$A235,$C234=$C235),$A234&amp;"*",IF(OR(MID($A234,1,1)="0",MID($A234,1,1)=0),"?"&amp;MID($A234,2,LEN($A234)-1),$A234&amp;".?")),$C235:$C$6000,"Г")))</f>
        <v>0</v>
      </c>
      <c r="H234" s="34">
        <f ca="1">IF(MID($A234,3,10)="1.1.3",SUMIFS(H235:H$6000,$A235:$A$6000,$A234&amp;".1",$B235:$B$6000,"Наименование объекта по производству электрической энергии всего, в том числе:")+SUMIFS(H235:H$6000,$A235:$A$6000,$A234&amp;".2",$B235:$B$6000,"Наименование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H$1),3,1)&amp;":"&amp;ADDRESS(ROW($A234)+MATCH("Г",$C235:$C$6000,0),COLUMN(H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H235:H$6000,$A235:$A$6000,IF(AND($A234=$A235,$C234=$C235),$A234&amp;"*",IF(OR(MID($A234,1,1)="0",MID($A234,1,1)=0),"?"&amp;MID($A234,2,LEN($A234)-1),$A234&amp;".?")),$C235:$C$6000,"Г")))</f>
        <v>0</v>
      </c>
      <c r="I234" s="34">
        <f ca="1">IF(MID($A234,3,10)="1.1.3",SUMIFS(I235:I$6000,$A235:$A$6000,$A234&amp;".1",$B235:$B$6000,"Наименование объекта по производству электрической энергии всего, в том числе:")+SUMIFS(I235:I$6000,$A235:$A$6000,$A234&amp;".2",$B235:$B$6000,"Наименование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I$1),3,1)&amp;":"&amp;ADDRESS(ROW($A234)+MATCH("Г",$C235:$C$6000,0),COLUMN(I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I235:I$6000,$A235:$A$6000,IF(AND($A234=$A235,$C234=$C235),$A234&amp;"*",IF(OR(MID($A234,1,1)="0",MID($A234,1,1)=0),"?"&amp;MID($A234,2,LEN($A234)-1),$A234&amp;".?")),$C235:$C$6000,"Г")))</f>
        <v>0</v>
      </c>
      <c r="J234" s="34">
        <f ca="1">IF(MID($A234,3,10)="1.1.3",SUMIFS(J235:J$6000,$A235:$A$6000,$A234&amp;".1",$B235:$B$6000,"Наименование объекта по производству электрической энергии всего, в том числе:")+SUMIFS(J235:J$6000,$A235:$A$6000,$A234&amp;".2",$B235:$B$6000,"Наименование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J$1),3,1)&amp;":"&amp;ADDRESS(ROW($A234)+MATCH("Г",$C235:$C$6000,0),COLUMN(J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J235:J$6000,$A235:$A$6000,IF(AND($A234=$A235,$C234=$C235),$A234&amp;"*",IF(OR(MID($A234,1,1)="0",MID($A234,1,1)=0),"?"&amp;MID($A234,2,LEN($A234)-1),$A234&amp;".?")),$C235:$C$6000,"Г")))</f>
        <v>0</v>
      </c>
      <c r="K234" s="34">
        <f ca="1">IF(MID($A234,3,10)="1.1.3",SUMIFS(K235:K$6000,$A235:$A$6000,$A234&amp;".1",$B235:$B$6000,"Наименование объекта по производству электрической энергии всего, в том числе:")+SUMIFS(K235:K$6000,$A235:$A$6000,$A234&amp;".2",$B235:$B$6000,"Наименование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K$1),3,1)&amp;":"&amp;ADDRESS(ROW($A234)+MATCH("Г",$C235:$C$6000,0),COLUMN(K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K235:K$6000,$A235:$A$6000,IF(AND($A234=$A235,$C234=$C235),$A234&amp;"*",IF(OR(MID($A234,1,1)="0",MID($A234,1,1)=0),"?"&amp;MID($A234,2,LEN($A234)-1),$A234&amp;".?")),$C235:$C$6000,"Г")))</f>
        <v>0</v>
      </c>
      <c r="L234" s="34">
        <f ca="1">IF(MID($A234,3,10)="1.1.3",SUMIFS(L235:L$6000,$A235:$A$6000,$A234&amp;".1",$B235:$B$6000,"Наименование объекта по производству электрической энергии всего, в том числе:")+SUMIFS(L235:L$6000,$A235:$A$6000,$A234&amp;".2",$B235:$B$6000,"Наименование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L$1),3,1)&amp;":"&amp;ADDRESS(ROW($A234)+MATCH("Г",$C235:$C$6000,0),COLUMN(L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L235:L$6000,$A235:$A$6000,IF(AND($A234=$A235,$C234=$C235),$A234&amp;"*",IF(OR(MID($A234,1,1)="0",MID($A234,1,1)=0),"?"&amp;MID($A234,2,LEN($A234)-1),$A234&amp;".?")),$C235:$C$6000,"Г")))</f>
        <v>0</v>
      </c>
      <c r="M234" s="34">
        <f ca="1">IF(MID($A234,3,10)="1.1.3",SUMIFS(M235:M$6000,$A235:$A$6000,$A234&amp;".1",$B235:$B$6000,"Наименование объекта по производству электрической энергии всего, в том числе:")+SUMIFS(M235:M$6000,$A235:$A$6000,$A234&amp;".2",$B235:$B$6000,"Наименование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M$1),3,1)&amp;":"&amp;ADDRESS(ROW($A234)+MATCH("Г",$C235:$C$6000,0),COLUMN(M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M235:M$6000,$A235:$A$6000,IF(AND($A234=$A235,$C234=$C235),$A234&amp;"*",IF(OR(MID($A234,1,1)="0",MID($A234,1,1)=0),"?"&amp;MID($A234,2,LEN($A234)-1),$A234&amp;".?")),$C235:$C$6000,"Г")))</f>
        <v>0</v>
      </c>
      <c r="N234" s="32" t="s">
        <v>498</v>
      </c>
    </row>
    <row r="235" spans="1:14" s="26" customFormat="1" ht="56.25" x14ac:dyDescent="0.3">
      <c r="A235" s="32" t="s">
        <v>446</v>
      </c>
      <c r="B235" s="33" t="s">
        <v>77</v>
      </c>
      <c r="C235" s="32" t="s">
        <v>33</v>
      </c>
      <c r="D235" s="34">
        <f ca="1">IF(MID($A235,3,10)="1.1.3",SUMIFS(D236:D$6000,$A236:$A$6000,$A235&amp;".1",$B236:$B$6000,"Наименование объекта по производству электрической энергии всего, в том числе:")+SUMIFS(D236:D$6000,$A236:$A$6000,$A235&amp;".2",$B236:$B$6000,"Наименование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D$1),3,1)&amp;":"&amp;ADDRESS(ROW($A235)+MATCH("Г",$C236:$C$6000,0),COLUMN(D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D236:D$6000,$A236:$A$6000,IF(AND($A235=$A236,$C235=$C236),$A235&amp;"*",IF(OR(MID($A235,1,1)="0",MID($A235,1,1)=0),"?"&amp;MID($A235,2,LEN($A235)-1),$A235&amp;".?")),$C236:$C$6000,"Г")))</f>
        <v>0</v>
      </c>
      <c r="E235" s="34">
        <f ca="1">IF(MID($A235,3,10)="1.1.3",SUMIFS(E236:E$6000,$A236:$A$6000,$A235&amp;".1",$B236:$B$6000,"Наименование объекта по производству электрической энергии всего, в том числе:")+SUMIFS(E236:E$6000,$A236:$A$6000,$A235&amp;".2",$B236:$B$6000,"Наименование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E$1),3,1)&amp;":"&amp;ADDRESS(ROW($A235)+MATCH("Г",$C236:$C$6000,0),COLUMN(E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E236:E$6000,$A236:$A$6000,IF(AND($A235=$A236,$C235=$C236),$A235&amp;"*",IF(OR(MID($A235,1,1)="0",MID($A235,1,1)=0),"?"&amp;MID($A235,2,LEN($A235)-1),$A235&amp;".?")),$C236:$C$6000,"Г")))</f>
        <v>0</v>
      </c>
      <c r="F235" s="34">
        <f ca="1">IF(MID($A235,3,10)="1.1.3",SUMIFS(F236:F$6000,$A236:$A$6000,$A235&amp;".1",$B236:$B$6000,"Наименование объекта по производству электрической энергии всего, в том числе:")+SUMIFS(F236:F$6000,$A236:$A$6000,$A235&amp;".2",$B236:$B$6000,"Наименование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F$1),3,1)&amp;":"&amp;ADDRESS(ROW($A235)+MATCH("Г",$C236:$C$6000,0),COLUMN(F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F236:F$6000,$A236:$A$6000,IF(AND($A235=$A236,$C235=$C236),$A235&amp;"*",IF(OR(MID($A235,1,1)="0",MID($A235,1,1)=0),"?"&amp;MID($A235,2,LEN($A235)-1),$A235&amp;".?")),$C236:$C$6000,"Г")))</f>
        <v>0</v>
      </c>
      <c r="G235" s="34">
        <f ca="1">IF(MID($A235,3,10)="1.1.3",SUMIFS(G236:G$6000,$A236:$A$6000,$A235&amp;".1",$B236:$B$6000,"Наименование объекта по производству электрической энергии всего, в том числе:")+SUMIFS(G236:G$6000,$A236:$A$6000,$A235&amp;".2",$B236:$B$6000,"Наименование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G$1),3,1)&amp;":"&amp;ADDRESS(ROW($A235)+MATCH("Г",$C236:$C$6000,0),COLUMN(G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G236:G$6000,$A236:$A$6000,IF(AND($A235=$A236,$C235=$C236),$A235&amp;"*",IF(OR(MID($A235,1,1)="0",MID($A235,1,1)=0),"?"&amp;MID($A235,2,LEN($A235)-1),$A235&amp;".?")),$C236:$C$6000,"Г")))</f>
        <v>0</v>
      </c>
      <c r="H235" s="34">
        <f ca="1">IF(MID($A235,3,10)="1.1.3",SUMIFS(H236:H$6000,$A236:$A$6000,$A235&amp;".1",$B236:$B$6000,"Наименование объекта по производству электрической энергии всего, в том числе:")+SUMIFS(H236:H$6000,$A236:$A$6000,$A235&amp;".2",$B236:$B$6000,"Наименование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H$1),3,1)&amp;":"&amp;ADDRESS(ROW($A235)+MATCH("Г",$C236:$C$6000,0),COLUMN(H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H236:H$6000,$A236:$A$6000,IF(AND($A235=$A236,$C235=$C236),$A235&amp;"*",IF(OR(MID($A235,1,1)="0",MID($A235,1,1)=0),"?"&amp;MID($A235,2,LEN($A235)-1),$A235&amp;".?")),$C236:$C$6000,"Г")))</f>
        <v>0</v>
      </c>
      <c r="I235" s="34">
        <f ca="1">IF(MID($A235,3,10)="1.1.3",SUMIFS(I236:I$6000,$A236:$A$6000,$A235&amp;".1",$B236:$B$6000,"Наименование объекта по производству электрической энергии всего, в том числе:")+SUMIFS(I236:I$6000,$A236:$A$6000,$A235&amp;".2",$B236:$B$6000,"Наименование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I$1),3,1)&amp;":"&amp;ADDRESS(ROW($A235)+MATCH("Г",$C236:$C$6000,0),COLUMN(I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I236:I$6000,$A236:$A$6000,IF(AND($A235=$A236,$C235=$C236),$A235&amp;"*",IF(OR(MID($A235,1,1)="0",MID($A235,1,1)=0),"?"&amp;MID($A235,2,LEN($A235)-1),$A235&amp;".?")),$C236:$C$6000,"Г")))</f>
        <v>0</v>
      </c>
      <c r="J235" s="34">
        <f ca="1">IF(MID($A235,3,10)="1.1.3",SUMIFS(J236:J$6000,$A236:$A$6000,$A235&amp;".1",$B236:$B$6000,"Наименование объекта по производству электрической энергии всего, в том числе:")+SUMIFS(J236:J$6000,$A236:$A$6000,$A235&amp;".2",$B236:$B$6000,"Наименование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J$1),3,1)&amp;":"&amp;ADDRESS(ROW($A235)+MATCH("Г",$C236:$C$6000,0),COLUMN(J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J236:J$6000,$A236:$A$6000,IF(AND($A235=$A236,$C235=$C236),$A235&amp;"*",IF(OR(MID($A235,1,1)="0",MID($A235,1,1)=0),"?"&amp;MID($A235,2,LEN($A235)-1),$A235&amp;".?")),$C236:$C$6000,"Г")))</f>
        <v>0</v>
      </c>
      <c r="K235" s="34">
        <f ca="1">IF(MID($A235,3,10)="1.1.3",SUMIFS(K236:K$6000,$A236:$A$6000,$A235&amp;".1",$B236:$B$6000,"Наименование объекта по производству электрической энергии всего, в том числе:")+SUMIFS(K236:K$6000,$A236:$A$6000,$A235&amp;".2",$B236:$B$6000,"Наименование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K$1),3,1)&amp;":"&amp;ADDRESS(ROW($A235)+MATCH("Г",$C236:$C$6000,0),COLUMN(K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K236:K$6000,$A236:$A$6000,IF(AND($A235=$A236,$C235=$C236),$A235&amp;"*",IF(OR(MID($A235,1,1)="0",MID($A235,1,1)=0),"?"&amp;MID($A235,2,LEN($A235)-1),$A235&amp;".?")),$C236:$C$6000,"Г")))</f>
        <v>0</v>
      </c>
      <c r="L235" s="34">
        <f ca="1">IF(MID($A235,3,10)="1.1.3",SUMIFS(L236:L$6000,$A236:$A$6000,$A235&amp;".1",$B236:$B$6000,"Наименование объекта по производству электрической энергии всего, в том числе:")+SUMIFS(L236:L$6000,$A236:$A$6000,$A235&amp;".2",$B236:$B$6000,"Наименование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L$1),3,1)&amp;":"&amp;ADDRESS(ROW($A235)+MATCH("Г",$C236:$C$6000,0),COLUMN(L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L236:L$6000,$A236:$A$6000,IF(AND($A235=$A236,$C235=$C236),$A235&amp;"*",IF(OR(MID($A235,1,1)="0",MID($A235,1,1)=0),"?"&amp;MID($A235,2,LEN($A235)-1),$A235&amp;".?")),$C236:$C$6000,"Г")))</f>
        <v>0</v>
      </c>
      <c r="M235" s="34">
        <f ca="1">IF(MID($A235,3,10)="1.1.3",SUMIFS(M236:M$6000,$A236:$A$6000,$A235&amp;".1",$B236:$B$6000,"Наименование объекта по производству электрической энергии всего, в том числе:")+SUMIFS(M236:M$6000,$A236:$A$6000,$A235&amp;".2",$B236:$B$6000,"Наименование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M$1),3,1)&amp;":"&amp;ADDRESS(ROW($A235)+MATCH("Г",$C236:$C$6000,0),COLUMN(M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M236:M$6000,$A236:$A$6000,IF(AND($A235=$A236,$C235=$C236),$A235&amp;"*",IF(OR(MID($A235,1,1)="0",MID($A235,1,1)=0),"?"&amp;MID($A235,2,LEN($A235)-1),$A235&amp;".?")),$C236:$C$6000,"Г")))</f>
        <v>0</v>
      </c>
      <c r="N235" s="32" t="s">
        <v>498</v>
      </c>
    </row>
    <row r="236" spans="1:14" s="35" customFormat="1" ht="93.75" x14ac:dyDescent="0.3">
      <c r="A236" s="32" t="s">
        <v>447</v>
      </c>
      <c r="B236" s="33" t="s">
        <v>78</v>
      </c>
      <c r="C236" s="32" t="s">
        <v>33</v>
      </c>
      <c r="D236" s="34">
        <f ca="1">IF(MID($A236,3,10)="1.1.3",SUMIFS(D237:D$6000,$A237:$A$6000,$A236&amp;".1",$B237:$B$6000,"Наименование объекта по производству электрической энергии всего, в том числе:")+SUMIFS(D237:D$6000,$A237:$A$6000,$A236&amp;".2",$B237:$B$6000,"Наименование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D$1),3,1)&amp;":"&amp;ADDRESS(ROW($A236)+MATCH("Г",$C237:$C$6000,0),COLUMN(D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D237:D$6000,$A237:$A$6000,IF(AND($A236=$A237,$C236=$C237),$A236&amp;"*",IF(OR(MID($A236,1,1)="0",MID($A236,1,1)=0),"?"&amp;MID($A236,2,LEN($A236)-1),$A236&amp;".?")),$C237:$C$6000,"Г")))</f>
        <v>0</v>
      </c>
      <c r="E236" s="34">
        <f ca="1">IF(MID($A236,3,10)="1.1.3",SUMIFS(E237:E$6000,$A237:$A$6000,$A236&amp;".1",$B237:$B$6000,"Наименование объекта по производству электрической энергии всего, в том числе:")+SUMIFS(E237:E$6000,$A237:$A$6000,$A236&amp;".2",$B237:$B$6000,"Наименование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E$1),3,1)&amp;":"&amp;ADDRESS(ROW($A236)+MATCH("Г",$C237:$C$6000,0),COLUMN(E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E237:E$6000,$A237:$A$6000,IF(AND($A236=$A237,$C236=$C237),$A236&amp;"*",IF(OR(MID($A236,1,1)="0",MID($A236,1,1)=0),"?"&amp;MID($A236,2,LEN($A236)-1),$A236&amp;".?")),$C237:$C$6000,"Г")))</f>
        <v>0</v>
      </c>
      <c r="F236" s="34">
        <f ca="1">IF(MID($A236,3,10)="1.1.3",SUMIFS(F237:F$6000,$A237:$A$6000,$A236&amp;".1",$B237:$B$6000,"Наименование объекта по производству электрической энергии всего, в том числе:")+SUMIFS(F237:F$6000,$A237:$A$6000,$A236&amp;".2",$B237:$B$6000,"Наименование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F$1),3,1)&amp;":"&amp;ADDRESS(ROW($A236)+MATCH("Г",$C237:$C$6000,0),COLUMN(F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F237:F$6000,$A237:$A$6000,IF(AND($A236=$A237,$C236=$C237),$A236&amp;"*",IF(OR(MID($A236,1,1)="0",MID($A236,1,1)=0),"?"&amp;MID($A236,2,LEN($A236)-1),$A236&amp;".?")),$C237:$C$6000,"Г")))</f>
        <v>0</v>
      </c>
      <c r="G236" s="34">
        <f ca="1">IF(MID($A236,3,10)="1.1.3",SUMIFS(G237:G$6000,$A237:$A$6000,$A236&amp;".1",$B237:$B$6000,"Наименование объекта по производству электрической энергии всего, в том числе:")+SUMIFS(G237:G$6000,$A237:$A$6000,$A236&amp;".2",$B237:$B$6000,"Наименование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G$1),3,1)&amp;":"&amp;ADDRESS(ROW($A236)+MATCH("Г",$C237:$C$6000,0),COLUMN(G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G237:G$6000,$A237:$A$6000,IF(AND($A236=$A237,$C236=$C237),$A236&amp;"*",IF(OR(MID($A236,1,1)="0",MID($A236,1,1)=0),"?"&amp;MID($A236,2,LEN($A236)-1),$A236&amp;".?")),$C237:$C$6000,"Г")))</f>
        <v>0</v>
      </c>
      <c r="H236" s="34">
        <f ca="1">IF(MID($A236,3,10)="1.1.3",SUMIFS(H237:H$6000,$A237:$A$6000,$A236&amp;".1",$B237:$B$6000,"Наименование объекта по производству электрической энергии всего, в том числе:")+SUMIFS(H237:H$6000,$A237:$A$6000,$A236&amp;".2",$B237:$B$6000,"Наименование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H$1),3,1)&amp;":"&amp;ADDRESS(ROW($A236)+MATCH("Г",$C237:$C$6000,0),COLUMN(H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H237:H$6000,$A237:$A$6000,IF(AND($A236=$A237,$C236=$C237),$A236&amp;"*",IF(OR(MID($A236,1,1)="0",MID($A236,1,1)=0),"?"&amp;MID($A236,2,LEN($A236)-1),$A236&amp;".?")),$C237:$C$6000,"Г")))</f>
        <v>0</v>
      </c>
      <c r="I236" s="34">
        <f ca="1">IF(MID($A236,3,10)="1.1.3",SUMIFS(I237:I$6000,$A237:$A$6000,$A236&amp;".1",$B237:$B$6000,"Наименование объекта по производству электрической энергии всего, в том числе:")+SUMIFS(I237:I$6000,$A237:$A$6000,$A236&amp;".2",$B237:$B$6000,"Наименование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I$1),3,1)&amp;":"&amp;ADDRESS(ROW($A236)+MATCH("Г",$C237:$C$6000,0),COLUMN(I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I237:I$6000,$A237:$A$6000,IF(AND($A236=$A237,$C236=$C237),$A236&amp;"*",IF(OR(MID($A236,1,1)="0",MID($A236,1,1)=0),"?"&amp;MID($A236,2,LEN($A236)-1),$A236&amp;".?")),$C237:$C$6000,"Г")))</f>
        <v>0</v>
      </c>
      <c r="J236" s="34">
        <f ca="1">IF(MID($A236,3,10)="1.1.3",SUMIFS(J237:J$6000,$A237:$A$6000,$A236&amp;".1",$B237:$B$6000,"Наименование объекта по производству электрической энергии всего, в том числе:")+SUMIFS(J237:J$6000,$A237:$A$6000,$A236&amp;".2",$B237:$B$6000,"Наименование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J$1),3,1)&amp;":"&amp;ADDRESS(ROW($A236)+MATCH("Г",$C237:$C$6000,0),COLUMN(J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J237:J$6000,$A237:$A$6000,IF(AND($A236=$A237,$C236=$C237),$A236&amp;"*",IF(OR(MID($A236,1,1)="0",MID($A236,1,1)=0),"?"&amp;MID($A236,2,LEN($A236)-1),$A236&amp;".?")),$C237:$C$6000,"Г")))</f>
        <v>0</v>
      </c>
      <c r="K236" s="34">
        <f ca="1">IF(MID($A236,3,10)="1.1.3",SUMIFS(K237:K$6000,$A237:$A$6000,$A236&amp;".1",$B237:$B$6000,"Наименование объекта по производству электрической энергии всего, в том числе:")+SUMIFS(K237:K$6000,$A237:$A$6000,$A236&amp;".2",$B237:$B$6000,"Наименование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K$1),3,1)&amp;":"&amp;ADDRESS(ROW($A236)+MATCH("Г",$C237:$C$6000,0),COLUMN(K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K237:K$6000,$A237:$A$6000,IF(AND($A236=$A237,$C236=$C237),$A236&amp;"*",IF(OR(MID($A236,1,1)="0",MID($A236,1,1)=0),"?"&amp;MID($A236,2,LEN($A236)-1),$A236&amp;".?")),$C237:$C$6000,"Г")))</f>
        <v>0</v>
      </c>
      <c r="L236" s="34">
        <f ca="1">IF(MID($A236,3,10)="1.1.3",SUMIFS(L237:L$6000,$A237:$A$6000,$A236&amp;".1",$B237:$B$6000,"Наименование объекта по производству электрической энергии всего, в том числе:")+SUMIFS(L237:L$6000,$A237:$A$6000,$A236&amp;".2",$B237:$B$6000,"Наименование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L$1),3,1)&amp;":"&amp;ADDRESS(ROW($A236)+MATCH("Г",$C237:$C$6000,0),COLUMN(L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L237:L$6000,$A237:$A$6000,IF(AND($A236=$A237,$C236=$C237),$A236&amp;"*",IF(OR(MID($A236,1,1)="0",MID($A236,1,1)=0),"?"&amp;MID($A236,2,LEN($A236)-1),$A236&amp;".?")),$C237:$C$6000,"Г")))</f>
        <v>0</v>
      </c>
      <c r="M236" s="34">
        <f ca="1">IF(MID($A236,3,10)="1.1.3",SUMIFS(M237:M$6000,$A237:$A$6000,$A236&amp;".1",$B237:$B$6000,"Наименование объекта по производству электрической энергии всего, в том числе:")+SUMIFS(M237:M$6000,$A237:$A$6000,$A236&amp;".2",$B237:$B$6000,"Наименование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M$1),3,1)&amp;":"&amp;ADDRESS(ROW($A236)+MATCH("Г",$C237:$C$6000,0),COLUMN(M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M237:M$6000,$A237:$A$6000,IF(AND($A236=$A237,$C236=$C237),$A236&amp;"*",IF(OR(MID($A236,1,1)="0",MID($A236,1,1)=0),"?"&amp;MID($A236,2,LEN($A236)-1),$A236&amp;".?")),$C237:$C$6000,"Г")))</f>
        <v>0</v>
      </c>
      <c r="N236" s="32" t="s">
        <v>498</v>
      </c>
    </row>
    <row r="237" spans="1:14" s="26" customFormat="1" ht="20.25" customHeight="1" x14ac:dyDescent="0.3">
      <c r="A237" s="32" t="s">
        <v>448</v>
      </c>
      <c r="B237" s="33" t="s">
        <v>79</v>
      </c>
      <c r="C237" s="32" t="s">
        <v>33</v>
      </c>
      <c r="D237" s="34">
        <f ca="1">IF(MID($A237,3,10)="1.1.3",SUMIFS(D238:D$6000,$A238:$A$6000,$A237&amp;".1",$B238:$B$6000,"Наименование объекта по производству электрической энергии всего, в том числе:")+SUMIFS(D238:D$6000,$A238:$A$6000,$A237&amp;".2",$B238:$B$6000,"Наименование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D$1),3,1)&amp;":"&amp;ADDRESS(ROW($A237)+MATCH("Г",$C238:$C$6000,0),COLUMN(D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D238:D$6000,$A238:$A$6000,IF(AND($A237=$A238,$C237=$C238),$A237&amp;"*",IF(OR(MID($A237,1,1)="0",MID($A237,1,1)=0),"?"&amp;MID($A237,2,LEN($A237)-1),$A237&amp;".?")),$C238:$C$6000,"Г")))</f>
        <v>0</v>
      </c>
      <c r="E237" s="34">
        <f ca="1">IF(MID($A237,3,10)="1.1.3",SUMIFS(E238:E$6000,$A238:$A$6000,$A237&amp;".1",$B238:$B$6000,"Наименование объекта по производству электрической энергии всего, в том числе:")+SUMIFS(E238:E$6000,$A238:$A$6000,$A237&amp;".2",$B238:$B$6000,"Наименование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E$1),3,1)&amp;":"&amp;ADDRESS(ROW($A237)+MATCH("Г",$C238:$C$6000,0),COLUMN(E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E238:E$6000,$A238:$A$6000,IF(AND($A237=$A238,$C237=$C238),$A237&amp;"*",IF(OR(MID($A237,1,1)="0",MID($A237,1,1)=0),"?"&amp;MID($A237,2,LEN($A237)-1),$A237&amp;".?")),$C238:$C$6000,"Г")))</f>
        <v>0</v>
      </c>
      <c r="F237" s="34">
        <f ca="1">IF(MID($A237,3,10)="1.1.3",SUMIFS(F238:F$6000,$A238:$A$6000,$A237&amp;".1",$B238:$B$6000,"Наименование объекта по производству электрической энергии всего, в том числе:")+SUMIFS(F238:F$6000,$A238:$A$6000,$A237&amp;".2",$B238:$B$6000,"Наименование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F$1),3,1)&amp;":"&amp;ADDRESS(ROW($A237)+MATCH("Г",$C238:$C$6000,0),COLUMN(F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F238:F$6000,$A238:$A$6000,IF(AND($A237=$A238,$C237=$C238),$A237&amp;"*",IF(OR(MID($A237,1,1)="0",MID($A237,1,1)=0),"?"&amp;MID($A237,2,LEN($A237)-1),$A237&amp;".?")),$C238:$C$6000,"Г")))</f>
        <v>0</v>
      </c>
      <c r="G237" s="34">
        <f ca="1">IF(MID($A237,3,10)="1.1.3",SUMIFS(G238:G$6000,$A238:$A$6000,$A237&amp;".1",$B238:$B$6000,"Наименование объекта по производству электрической энергии всего, в том числе:")+SUMIFS(G238:G$6000,$A238:$A$6000,$A237&amp;".2",$B238:$B$6000,"Наименование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G$1),3,1)&amp;":"&amp;ADDRESS(ROW($A237)+MATCH("Г",$C238:$C$6000,0),COLUMN(G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G238:G$6000,$A238:$A$6000,IF(AND($A237=$A238,$C237=$C238),$A237&amp;"*",IF(OR(MID($A237,1,1)="0",MID($A237,1,1)=0),"?"&amp;MID($A237,2,LEN($A237)-1),$A237&amp;".?")),$C238:$C$6000,"Г")))</f>
        <v>0</v>
      </c>
      <c r="H237" s="34">
        <f ca="1">IF(MID($A237,3,10)="1.1.3",SUMIFS(H238:H$6000,$A238:$A$6000,$A237&amp;".1",$B238:$B$6000,"Наименование объекта по производству электрической энергии всего, в том числе:")+SUMIFS(H238:H$6000,$A238:$A$6000,$A237&amp;".2",$B238:$B$6000,"Наименование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H$1),3,1)&amp;":"&amp;ADDRESS(ROW($A237)+MATCH("Г",$C238:$C$6000,0),COLUMN(H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H238:H$6000,$A238:$A$6000,IF(AND($A237=$A238,$C237=$C238),$A237&amp;"*",IF(OR(MID($A237,1,1)="0",MID($A237,1,1)=0),"?"&amp;MID($A237,2,LEN($A237)-1),$A237&amp;".?")),$C238:$C$6000,"Г")))</f>
        <v>0</v>
      </c>
      <c r="I237" s="34">
        <f ca="1">IF(MID($A237,3,10)="1.1.3",SUMIFS(I238:I$6000,$A238:$A$6000,$A237&amp;".1",$B238:$B$6000,"Наименование объекта по производству электрической энергии всего, в том числе:")+SUMIFS(I238:I$6000,$A238:$A$6000,$A237&amp;".2",$B238:$B$6000,"Наименование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I$1),3,1)&amp;":"&amp;ADDRESS(ROW($A237)+MATCH("Г",$C238:$C$6000,0),COLUMN(I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I238:I$6000,$A238:$A$6000,IF(AND($A237=$A238,$C237=$C238),$A237&amp;"*",IF(OR(MID($A237,1,1)="0",MID($A237,1,1)=0),"?"&amp;MID($A237,2,LEN($A237)-1),$A237&amp;".?")),$C238:$C$6000,"Г")))</f>
        <v>0</v>
      </c>
      <c r="J237" s="34">
        <f ca="1">IF(MID($A237,3,10)="1.1.3",SUMIFS(J238:J$6000,$A238:$A$6000,$A237&amp;".1",$B238:$B$6000,"Наименование объекта по производству электрической энергии всего, в том числе:")+SUMIFS(J238:J$6000,$A238:$A$6000,$A237&amp;".2",$B238:$B$6000,"Наименование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J$1),3,1)&amp;":"&amp;ADDRESS(ROW($A237)+MATCH("Г",$C238:$C$6000,0),COLUMN(J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J238:J$6000,$A238:$A$6000,IF(AND($A237=$A238,$C237=$C238),$A237&amp;"*",IF(OR(MID($A237,1,1)="0",MID($A237,1,1)=0),"?"&amp;MID($A237,2,LEN($A237)-1),$A237&amp;".?")),$C238:$C$6000,"Г")))</f>
        <v>0</v>
      </c>
      <c r="K237" s="34">
        <f ca="1">IF(MID($A237,3,10)="1.1.3",SUMIFS(K238:K$6000,$A238:$A$6000,$A237&amp;".1",$B238:$B$6000,"Наименование объекта по производству электрической энергии всего, в том числе:")+SUMIFS(K238:K$6000,$A238:$A$6000,$A237&amp;".2",$B238:$B$6000,"Наименование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K$1),3,1)&amp;":"&amp;ADDRESS(ROW($A237)+MATCH("Г",$C238:$C$6000,0),COLUMN(K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K238:K$6000,$A238:$A$6000,IF(AND($A237=$A238,$C237=$C238),$A237&amp;"*",IF(OR(MID($A237,1,1)="0",MID($A237,1,1)=0),"?"&amp;MID($A237,2,LEN($A237)-1),$A237&amp;".?")),$C238:$C$6000,"Г")))</f>
        <v>0</v>
      </c>
      <c r="L237" s="34">
        <f ca="1">IF(MID($A237,3,10)="1.1.3",SUMIFS(L238:L$6000,$A238:$A$6000,$A237&amp;".1",$B238:$B$6000,"Наименование объекта по производству электрической энергии всего, в том числе:")+SUMIFS(L238:L$6000,$A238:$A$6000,$A237&amp;".2",$B238:$B$6000,"Наименование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L$1),3,1)&amp;":"&amp;ADDRESS(ROW($A237)+MATCH("Г",$C238:$C$6000,0),COLUMN(L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L238:L$6000,$A238:$A$6000,IF(AND($A237=$A238,$C237=$C238),$A237&amp;"*",IF(OR(MID($A237,1,1)="0",MID($A237,1,1)=0),"?"&amp;MID($A237,2,LEN($A237)-1),$A237&amp;".?")),$C238:$C$6000,"Г")))</f>
        <v>0</v>
      </c>
      <c r="M237" s="34">
        <f ca="1">IF(MID($A237,3,10)="1.1.3",SUMIFS(M238:M$6000,$A238:$A$6000,$A237&amp;".1",$B238:$B$6000,"Наименование объекта по производству электрической энергии всего, в том числе:")+SUMIFS(M238:M$6000,$A238:$A$6000,$A237&amp;".2",$B238:$B$6000,"Наименование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M$1),3,1)&amp;":"&amp;ADDRESS(ROW($A237)+MATCH("Г",$C238:$C$6000,0),COLUMN(M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M238:M$6000,$A238:$A$6000,IF(AND($A237=$A238,$C237=$C238),$A237&amp;"*",IF(OR(MID($A237,1,1)="0",MID($A237,1,1)=0),"?"&amp;MID($A237,2,LEN($A237)-1),$A237&amp;".?")),$C238:$C$6000,"Г")))</f>
        <v>0</v>
      </c>
      <c r="N237" s="32" t="s">
        <v>498</v>
      </c>
    </row>
    <row r="238" spans="1:14" s="26" customFormat="1" ht="37.5" x14ac:dyDescent="0.3">
      <c r="A238" s="32" t="s">
        <v>449</v>
      </c>
      <c r="B238" s="33" t="s">
        <v>80</v>
      </c>
      <c r="C238" s="32" t="s">
        <v>33</v>
      </c>
      <c r="D238" s="34">
        <f ca="1">IF(MID($A238,3,10)="1.1.3",SUMIFS(D239:D$6000,$A239:$A$6000,$A238&amp;".1",$B239:$B$6000,"Наименование объекта по производству электрической энергии всего, в том числе:")+SUMIFS(D239:D$6000,$A239:$A$6000,$A238&amp;".2",$B239:$B$6000,"Наименование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D$1),3,1)&amp;":"&amp;ADDRESS(ROW($A238)+MATCH("Г",$C239:$C$6000,0),COLUMN(D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D239:D$6000,$A239:$A$6000,IF(AND($A238=$A239,$C238=$C239),$A238&amp;"*",IF(OR(MID($A238,1,1)="0",MID($A238,1,1)=0),"?"&amp;MID($A238,2,LEN($A238)-1),$A238&amp;".?")),$C239:$C$6000,"Г")))</f>
        <v>0</v>
      </c>
      <c r="E238" s="34">
        <f ca="1">IF(MID($A238,3,10)="1.1.3",SUMIFS(E239:E$6000,$A239:$A$6000,$A238&amp;".1",$B239:$B$6000,"Наименование объекта по производству электрической энергии всего, в том числе:")+SUMIFS(E239:E$6000,$A239:$A$6000,$A238&amp;".2",$B239:$B$6000,"Наименование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E$1),3,1)&amp;":"&amp;ADDRESS(ROW($A238)+MATCH("Г",$C239:$C$6000,0),COLUMN(E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E239:E$6000,$A239:$A$6000,IF(AND($A238=$A239,$C238=$C239),$A238&amp;"*",IF(OR(MID($A238,1,1)="0",MID($A238,1,1)=0),"?"&amp;MID($A238,2,LEN($A238)-1),$A238&amp;".?")),$C239:$C$6000,"Г")))</f>
        <v>0</v>
      </c>
      <c r="F238" s="34">
        <f ca="1">IF(MID($A238,3,10)="1.1.3",SUMIFS(F239:F$6000,$A239:$A$6000,$A238&amp;".1",$B239:$B$6000,"Наименование объекта по производству электрической энергии всего, в том числе:")+SUMIFS(F239:F$6000,$A239:$A$6000,$A238&amp;".2",$B239:$B$6000,"Наименование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F$1),3,1)&amp;":"&amp;ADDRESS(ROW($A238)+MATCH("Г",$C239:$C$6000,0),COLUMN(F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F239:F$6000,$A239:$A$6000,IF(AND($A238=$A239,$C238=$C239),$A238&amp;"*",IF(OR(MID($A238,1,1)="0",MID($A238,1,1)=0),"?"&amp;MID($A238,2,LEN($A238)-1),$A238&amp;".?")),$C239:$C$6000,"Г")))</f>
        <v>0</v>
      </c>
      <c r="G238" s="34">
        <f ca="1">IF(MID($A238,3,10)="1.1.3",SUMIFS(G239:G$6000,$A239:$A$6000,$A238&amp;".1",$B239:$B$6000,"Наименование объекта по производству электрической энергии всего, в том числе:")+SUMIFS(G239:G$6000,$A239:$A$6000,$A238&amp;".2",$B239:$B$6000,"Наименование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G$1),3,1)&amp;":"&amp;ADDRESS(ROW($A238)+MATCH("Г",$C239:$C$6000,0),COLUMN(G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G239:G$6000,$A239:$A$6000,IF(AND($A238=$A239,$C238=$C239),$A238&amp;"*",IF(OR(MID($A238,1,1)="0",MID($A238,1,1)=0),"?"&amp;MID($A238,2,LEN($A238)-1),$A238&amp;".?")),$C239:$C$6000,"Г")))</f>
        <v>0</v>
      </c>
      <c r="H238" s="34">
        <f ca="1">IF(MID($A238,3,10)="1.1.3",SUMIFS(H239:H$6000,$A239:$A$6000,$A238&amp;".1",$B239:$B$6000,"Наименование объекта по производству электрической энергии всего, в том числе:")+SUMIFS(H239:H$6000,$A239:$A$6000,$A238&amp;".2",$B239:$B$6000,"Наименование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H$1),3,1)&amp;":"&amp;ADDRESS(ROW($A238)+MATCH("Г",$C239:$C$6000,0),COLUMN(H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H239:H$6000,$A239:$A$6000,IF(AND($A238=$A239,$C238=$C239),$A238&amp;"*",IF(OR(MID($A238,1,1)="0",MID($A238,1,1)=0),"?"&amp;MID($A238,2,LEN($A238)-1),$A238&amp;".?")),$C239:$C$6000,"Г")))</f>
        <v>0</v>
      </c>
      <c r="I238" s="34">
        <f ca="1">IF(MID($A238,3,10)="1.1.3",SUMIFS(I239:I$6000,$A239:$A$6000,$A238&amp;".1",$B239:$B$6000,"Наименование объекта по производству электрической энергии всего, в том числе:")+SUMIFS(I239:I$6000,$A239:$A$6000,$A238&amp;".2",$B239:$B$6000,"Наименование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I$1),3,1)&amp;":"&amp;ADDRESS(ROW($A238)+MATCH("Г",$C239:$C$6000,0),COLUMN(I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I239:I$6000,$A239:$A$6000,IF(AND($A238=$A239,$C238=$C239),$A238&amp;"*",IF(OR(MID($A238,1,1)="0",MID($A238,1,1)=0),"?"&amp;MID($A238,2,LEN($A238)-1),$A238&amp;".?")),$C239:$C$6000,"Г")))</f>
        <v>0</v>
      </c>
      <c r="J238" s="34">
        <f ca="1">IF(MID($A238,3,10)="1.1.3",SUMIFS(J239:J$6000,$A239:$A$6000,$A238&amp;".1",$B239:$B$6000,"Наименование объекта по производству электрической энергии всего, в том числе:")+SUMIFS(J239:J$6000,$A239:$A$6000,$A238&amp;".2",$B239:$B$6000,"Наименование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J$1),3,1)&amp;":"&amp;ADDRESS(ROW($A238)+MATCH("Г",$C239:$C$6000,0),COLUMN(J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J239:J$6000,$A239:$A$6000,IF(AND($A238=$A239,$C238=$C239),$A238&amp;"*",IF(OR(MID($A238,1,1)="0",MID($A238,1,1)=0),"?"&amp;MID($A238,2,LEN($A238)-1),$A238&amp;".?")),$C239:$C$6000,"Г")))</f>
        <v>0</v>
      </c>
      <c r="K238" s="34">
        <f ca="1">IF(MID($A238,3,10)="1.1.3",SUMIFS(K239:K$6000,$A239:$A$6000,$A238&amp;".1",$B239:$B$6000,"Наименование объекта по производству электрической энергии всего, в том числе:")+SUMIFS(K239:K$6000,$A239:$A$6000,$A238&amp;".2",$B239:$B$6000,"Наименование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K$1),3,1)&amp;":"&amp;ADDRESS(ROW($A238)+MATCH("Г",$C239:$C$6000,0),COLUMN(K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K239:K$6000,$A239:$A$6000,IF(AND($A238=$A239,$C238=$C239),$A238&amp;"*",IF(OR(MID($A238,1,1)="0",MID($A238,1,1)=0),"?"&amp;MID($A238,2,LEN($A238)-1),$A238&amp;".?")),$C239:$C$6000,"Г")))</f>
        <v>0</v>
      </c>
      <c r="L238" s="34">
        <f ca="1">IF(MID($A238,3,10)="1.1.3",SUMIFS(L239:L$6000,$A239:$A$6000,$A238&amp;".1",$B239:$B$6000,"Наименование объекта по производству электрической энергии всего, в том числе:")+SUMIFS(L239:L$6000,$A239:$A$6000,$A238&amp;".2",$B239:$B$6000,"Наименование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L$1),3,1)&amp;":"&amp;ADDRESS(ROW($A238)+MATCH("Г",$C239:$C$6000,0),COLUMN(L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L239:L$6000,$A239:$A$6000,IF(AND($A238=$A239,$C238=$C239),$A238&amp;"*",IF(OR(MID($A238,1,1)="0",MID($A238,1,1)=0),"?"&amp;MID($A238,2,LEN($A238)-1),$A238&amp;".?")),$C239:$C$6000,"Г")))</f>
        <v>0</v>
      </c>
      <c r="M238" s="34">
        <f ca="1">IF(MID($A238,3,10)="1.1.3",SUMIFS(M239:M$6000,$A239:$A$6000,$A238&amp;".1",$B239:$B$6000,"Наименование объекта по производству электрической энергии всего, в том числе:")+SUMIFS(M239:M$6000,$A239:$A$6000,$A238&amp;".2",$B239:$B$6000,"Наименование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M$1),3,1)&amp;":"&amp;ADDRESS(ROW($A238)+MATCH("Г",$C239:$C$6000,0),COLUMN(M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M239:M$6000,$A239:$A$6000,IF(AND($A238=$A239,$C238=$C239),$A238&amp;"*",IF(OR(MID($A238,1,1)="0",MID($A238,1,1)=0),"?"&amp;MID($A238,2,LEN($A238)-1),$A238&amp;".?")),$C239:$C$6000,"Г")))</f>
        <v>0</v>
      </c>
      <c r="N238" s="32" t="s">
        <v>498</v>
      </c>
    </row>
    <row r="239" spans="1:14" s="26" customFormat="1" ht="56.25" x14ac:dyDescent="0.3">
      <c r="A239" s="32" t="s">
        <v>450</v>
      </c>
      <c r="B239" s="33" t="s">
        <v>81</v>
      </c>
      <c r="C239" s="32" t="s">
        <v>33</v>
      </c>
      <c r="D239" s="34">
        <f ca="1">IF(MID($A239,3,10)="1.1.3",SUMIFS(D240:D$6000,$A240:$A$6000,$A239&amp;".1",$B240:$B$6000,"Наименование объекта по производству электрической энергии всего, в том числе:")+SUMIFS(D240:D$6000,$A240:$A$6000,$A239&amp;".2",$B240:$B$6000,"Наименование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D$1),3,1)&amp;":"&amp;ADDRESS(ROW($A239)+MATCH("Г",$C240:$C$6000,0),COLUMN(D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D240:D$6000,$A240:$A$6000,IF(AND($A239=$A240,$C239=$C240),$A239&amp;"*",IF(OR(MID($A239,1,1)="0",MID($A239,1,1)=0),"?"&amp;MID($A239,2,LEN($A239)-1),$A239&amp;".?")),$C240:$C$6000,"Г")))</f>
        <v>0</v>
      </c>
      <c r="E239" s="34">
        <f ca="1">IF(MID($A239,3,10)="1.1.3",SUMIFS(E240:E$6000,$A240:$A$6000,$A239&amp;".1",$B240:$B$6000,"Наименование объекта по производству электрической энергии всего, в том числе:")+SUMIFS(E240:E$6000,$A240:$A$6000,$A239&amp;".2",$B240:$B$6000,"Наименование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E$1),3,1)&amp;":"&amp;ADDRESS(ROW($A239)+MATCH("Г",$C240:$C$6000,0),COLUMN(E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E240:E$6000,$A240:$A$6000,IF(AND($A239=$A240,$C239=$C240),$A239&amp;"*",IF(OR(MID($A239,1,1)="0",MID($A239,1,1)=0),"?"&amp;MID($A239,2,LEN($A239)-1),$A239&amp;".?")),$C240:$C$6000,"Г")))</f>
        <v>0</v>
      </c>
      <c r="F239" s="34">
        <f ca="1">IF(MID($A239,3,10)="1.1.3",SUMIFS(F240:F$6000,$A240:$A$6000,$A239&amp;".1",$B240:$B$6000,"Наименование объекта по производству электрической энергии всего, в том числе:")+SUMIFS(F240:F$6000,$A240:$A$6000,$A239&amp;".2",$B240:$B$6000,"Наименование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F$1),3,1)&amp;":"&amp;ADDRESS(ROW($A239)+MATCH("Г",$C240:$C$6000,0),COLUMN(F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F240:F$6000,$A240:$A$6000,IF(AND($A239=$A240,$C239=$C240),$A239&amp;"*",IF(OR(MID($A239,1,1)="0",MID($A239,1,1)=0),"?"&amp;MID($A239,2,LEN($A239)-1),$A239&amp;".?")),$C240:$C$6000,"Г")))</f>
        <v>0</v>
      </c>
      <c r="G239" s="34">
        <f ca="1">IF(MID($A239,3,10)="1.1.3",SUMIFS(G240:G$6000,$A240:$A$6000,$A239&amp;".1",$B240:$B$6000,"Наименование объекта по производству электрической энергии всего, в том числе:")+SUMIFS(G240:G$6000,$A240:$A$6000,$A239&amp;".2",$B240:$B$6000,"Наименование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G$1),3,1)&amp;":"&amp;ADDRESS(ROW($A239)+MATCH("Г",$C240:$C$6000,0),COLUMN(G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G240:G$6000,$A240:$A$6000,IF(AND($A239=$A240,$C239=$C240),$A239&amp;"*",IF(OR(MID($A239,1,1)="0",MID($A239,1,1)=0),"?"&amp;MID($A239,2,LEN($A239)-1),$A239&amp;".?")),$C240:$C$6000,"Г")))</f>
        <v>0</v>
      </c>
      <c r="H239" s="34">
        <f ca="1">IF(MID($A239,3,10)="1.1.3",SUMIFS(H240:H$6000,$A240:$A$6000,$A239&amp;".1",$B240:$B$6000,"Наименование объекта по производству электрической энергии всего, в том числе:")+SUMIFS(H240:H$6000,$A240:$A$6000,$A239&amp;".2",$B240:$B$6000,"Наименование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H$1),3,1)&amp;":"&amp;ADDRESS(ROW($A239)+MATCH("Г",$C240:$C$6000,0),COLUMN(H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H240:H$6000,$A240:$A$6000,IF(AND($A239=$A240,$C239=$C240),$A239&amp;"*",IF(OR(MID($A239,1,1)="0",MID($A239,1,1)=0),"?"&amp;MID($A239,2,LEN($A239)-1),$A239&amp;".?")),$C240:$C$6000,"Г")))</f>
        <v>0</v>
      </c>
      <c r="I239" s="34">
        <f ca="1">IF(MID($A239,3,10)="1.1.3",SUMIFS(I240:I$6000,$A240:$A$6000,$A239&amp;".1",$B240:$B$6000,"Наименование объекта по производству электрической энергии всего, в том числе:")+SUMIFS(I240:I$6000,$A240:$A$6000,$A239&amp;".2",$B240:$B$6000,"Наименование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I$1),3,1)&amp;":"&amp;ADDRESS(ROW($A239)+MATCH("Г",$C240:$C$6000,0),COLUMN(I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I240:I$6000,$A240:$A$6000,IF(AND($A239=$A240,$C239=$C240),$A239&amp;"*",IF(OR(MID($A239,1,1)="0",MID($A239,1,1)=0),"?"&amp;MID($A239,2,LEN($A239)-1),$A239&amp;".?")),$C240:$C$6000,"Г")))</f>
        <v>0</v>
      </c>
      <c r="J239" s="34">
        <f ca="1">IF(MID($A239,3,10)="1.1.3",SUMIFS(J240:J$6000,$A240:$A$6000,$A239&amp;".1",$B240:$B$6000,"Наименование объекта по производству электрической энергии всего, в том числе:")+SUMIFS(J240:J$6000,$A240:$A$6000,$A239&amp;".2",$B240:$B$6000,"Наименование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J$1),3,1)&amp;":"&amp;ADDRESS(ROW($A239)+MATCH("Г",$C240:$C$6000,0),COLUMN(J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J240:J$6000,$A240:$A$6000,IF(AND($A239=$A240,$C239=$C240),$A239&amp;"*",IF(OR(MID($A239,1,1)="0",MID($A239,1,1)=0),"?"&amp;MID($A239,2,LEN($A239)-1),$A239&amp;".?")),$C240:$C$6000,"Г")))</f>
        <v>0</v>
      </c>
      <c r="K239" s="34">
        <f ca="1">IF(MID($A239,3,10)="1.1.3",SUMIFS(K240:K$6000,$A240:$A$6000,$A239&amp;".1",$B240:$B$6000,"Наименование объекта по производству электрической энергии всего, в том числе:")+SUMIFS(K240:K$6000,$A240:$A$6000,$A239&amp;".2",$B240:$B$6000,"Наименование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K$1),3,1)&amp;":"&amp;ADDRESS(ROW($A239)+MATCH("Г",$C240:$C$6000,0),COLUMN(K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K240:K$6000,$A240:$A$6000,IF(AND($A239=$A240,$C239=$C240),$A239&amp;"*",IF(OR(MID($A239,1,1)="0",MID($A239,1,1)=0),"?"&amp;MID($A239,2,LEN($A239)-1),$A239&amp;".?")),$C240:$C$6000,"Г")))</f>
        <v>0</v>
      </c>
      <c r="L239" s="34">
        <f ca="1">IF(MID($A239,3,10)="1.1.3",SUMIFS(L240:L$6000,$A240:$A$6000,$A239&amp;".1",$B240:$B$6000,"Наименование объекта по производству электрической энергии всего, в том числе:")+SUMIFS(L240:L$6000,$A240:$A$6000,$A239&amp;".2",$B240:$B$6000,"Наименование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L$1),3,1)&amp;":"&amp;ADDRESS(ROW($A239)+MATCH("Г",$C240:$C$6000,0),COLUMN(L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L240:L$6000,$A240:$A$6000,IF(AND($A239=$A240,$C239=$C240),$A239&amp;"*",IF(OR(MID($A239,1,1)="0",MID($A239,1,1)=0),"?"&amp;MID($A239,2,LEN($A239)-1),$A239&amp;".?")),$C240:$C$6000,"Г")))</f>
        <v>0</v>
      </c>
      <c r="M239" s="34">
        <f ca="1">IF(MID($A239,3,10)="1.1.3",SUMIFS(M240:M$6000,$A240:$A$6000,$A239&amp;".1",$B240:$B$6000,"Наименование объекта по производству электрической энергии всего, в том числе:")+SUMIFS(M240:M$6000,$A240:$A$6000,$A239&amp;".2",$B240:$B$6000,"Наименование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M$1),3,1)&amp;":"&amp;ADDRESS(ROW($A239)+MATCH("Г",$C240:$C$6000,0),COLUMN(M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M240:M$6000,$A240:$A$6000,IF(AND($A239=$A240,$C239=$C240),$A239&amp;"*",IF(OR(MID($A239,1,1)="0",MID($A239,1,1)=0),"?"&amp;MID($A239,2,LEN($A239)-1),$A239&amp;".?")),$C240:$C$6000,"Г")))</f>
        <v>0</v>
      </c>
      <c r="N239" s="32" t="s">
        <v>498</v>
      </c>
    </row>
    <row r="240" spans="1:14" s="35" customFormat="1" ht="37.5" x14ac:dyDescent="0.3">
      <c r="A240" s="32" t="s">
        <v>451</v>
      </c>
      <c r="B240" s="33" t="s">
        <v>82</v>
      </c>
      <c r="C240" s="32" t="s">
        <v>33</v>
      </c>
      <c r="D240" s="34">
        <f ca="1">IF(MID($A240,3,10)="1.1.3",SUMIFS(D241:D$6000,$A241:$A$6000,$A240&amp;".1",$B241:$B$6000,"Наименование объекта по производству электрической энергии всего, в том числе:")+SUMIFS(D241:D$6000,$A241:$A$6000,$A240&amp;".2",$B241:$B$6000,"Наименование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D$1),3,1)&amp;":"&amp;ADDRESS(ROW($A240)+MATCH("Г",$C241:$C$6000,0),COLUMN(D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D241:D$6000,$A241:$A$6000,IF(AND($A240=$A241,$C240=$C241),$A240&amp;"*",IF(OR(MID($A240,1,1)="0",MID($A240,1,1)=0),"?"&amp;MID($A240,2,LEN($A240)-1),$A240&amp;".?")),$C241:$C$6000,"Г")))</f>
        <v>0</v>
      </c>
      <c r="E240" s="34">
        <f ca="1">IF(MID($A240,3,10)="1.1.3",SUMIFS(E241:E$6000,$A241:$A$6000,$A240&amp;".1",$B241:$B$6000,"Наименование объекта по производству электрической энергии всего, в том числе:")+SUMIFS(E241:E$6000,$A241:$A$6000,$A240&amp;".2",$B241:$B$6000,"Наименование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E$1),3,1)&amp;":"&amp;ADDRESS(ROW($A240)+MATCH("Г",$C241:$C$6000,0),COLUMN(E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E241:E$6000,$A241:$A$6000,IF(AND($A240=$A241,$C240=$C241),$A240&amp;"*",IF(OR(MID($A240,1,1)="0",MID($A240,1,1)=0),"?"&amp;MID($A240,2,LEN($A240)-1),$A240&amp;".?")),$C241:$C$6000,"Г")))</f>
        <v>0</v>
      </c>
      <c r="F240" s="34">
        <f ca="1">IF(MID($A240,3,10)="1.1.3",SUMIFS(F241:F$6000,$A241:$A$6000,$A240&amp;".1",$B241:$B$6000,"Наименование объекта по производству электрической энергии всего, в том числе:")+SUMIFS(F241:F$6000,$A241:$A$6000,$A240&amp;".2",$B241:$B$6000,"Наименование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F$1),3,1)&amp;":"&amp;ADDRESS(ROW($A240)+MATCH("Г",$C241:$C$6000,0),COLUMN(F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F241:F$6000,$A241:$A$6000,IF(AND($A240=$A241,$C240=$C241),$A240&amp;"*",IF(OR(MID($A240,1,1)="0",MID($A240,1,1)=0),"?"&amp;MID($A240,2,LEN($A240)-1),$A240&amp;".?")),$C241:$C$6000,"Г")))</f>
        <v>0</v>
      </c>
      <c r="G240" s="34">
        <f ca="1">IF(MID($A240,3,10)="1.1.3",SUMIFS(G241:G$6000,$A241:$A$6000,$A240&amp;".1",$B241:$B$6000,"Наименование объекта по производству электрической энергии всего, в том числе:")+SUMIFS(G241:G$6000,$A241:$A$6000,$A240&amp;".2",$B241:$B$6000,"Наименование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G$1),3,1)&amp;":"&amp;ADDRESS(ROW($A240)+MATCH("Г",$C241:$C$6000,0),COLUMN(G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G241:G$6000,$A241:$A$6000,IF(AND($A240=$A241,$C240=$C241),$A240&amp;"*",IF(OR(MID($A240,1,1)="0",MID($A240,1,1)=0),"?"&amp;MID($A240,2,LEN($A240)-1),$A240&amp;".?")),$C241:$C$6000,"Г")))</f>
        <v>0</v>
      </c>
      <c r="H240" s="34">
        <f ca="1">IF(MID($A240,3,10)="1.1.3",SUMIFS(H241:H$6000,$A241:$A$6000,$A240&amp;".1",$B241:$B$6000,"Наименование объекта по производству электрической энергии всего, в том числе:")+SUMIFS(H241:H$6000,$A241:$A$6000,$A240&amp;".2",$B241:$B$6000,"Наименование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H$1),3,1)&amp;":"&amp;ADDRESS(ROW($A240)+MATCH("Г",$C241:$C$6000,0),COLUMN(H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H241:H$6000,$A241:$A$6000,IF(AND($A240=$A241,$C240=$C241),$A240&amp;"*",IF(OR(MID($A240,1,1)="0",MID($A240,1,1)=0),"?"&amp;MID($A240,2,LEN($A240)-1),$A240&amp;".?")),$C241:$C$6000,"Г")))</f>
        <v>0</v>
      </c>
      <c r="I240" s="34">
        <f ca="1">IF(MID($A240,3,10)="1.1.3",SUMIFS(I241:I$6000,$A241:$A$6000,$A240&amp;".1",$B241:$B$6000,"Наименование объекта по производству электрической энергии всего, в том числе:")+SUMIFS(I241:I$6000,$A241:$A$6000,$A240&amp;".2",$B241:$B$6000,"Наименование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I$1),3,1)&amp;":"&amp;ADDRESS(ROW($A240)+MATCH("Г",$C241:$C$6000,0),COLUMN(I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I241:I$6000,$A241:$A$6000,IF(AND($A240=$A241,$C240=$C241),$A240&amp;"*",IF(OR(MID($A240,1,1)="0",MID($A240,1,1)=0),"?"&amp;MID($A240,2,LEN($A240)-1),$A240&amp;".?")),$C241:$C$6000,"Г")))</f>
        <v>0</v>
      </c>
      <c r="J240" s="34">
        <f ca="1">IF(MID($A240,3,10)="1.1.3",SUMIFS(J241:J$6000,$A241:$A$6000,$A240&amp;".1",$B241:$B$6000,"Наименование объекта по производству электрической энергии всего, в том числе:")+SUMIFS(J241:J$6000,$A241:$A$6000,$A240&amp;".2",$B241:$B$6000,"Наименование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J$1),3,1)&amp;":"&amp;ADDRESS(ROW($A240)+MATCH("Г",$C241:$C$6000,0),COLUMN(J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J241:J$6000,$A241:$A$6000,IF(AND($A240=$A241,$C240=$C241),$A240&amp;"*",IF(OR(MID($A240,1,1)="0",MID($A240,1,1)=0),"?"&amp;MID($A240,2,LEN($A240)-1),$A240&amp;".?")),$C241:$C$6000,"Г")))</f>
        <v>0</v>
      </c>
      <c r="K240" s="34">
        <f ca="1">IF(MID($A240,3,10)="1.1.3",SUMIFS(K241:K$6000,$A241:$A$6000,$A240&amp;".1",$B241:$B$6000,"Наименование объекта по производству электрической энергии всего, в том числе:")+SUMIFS(K241:K$6000,$A241:$A$6000,$A240&amp;".2",$B241:$B$6000,"Наименование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K$1),3,1)&amp;":"&amp;ADDRESS(ROW($A240)+MATCH("Г",$C241:$C$6000,0),COLUMN(K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K241:K$6000,$A241:$A$6000,IF(AND($A240=$A241,$C240=$C241),$A240&amp;"*",IF(OR(MID($A240,1,1)="0",MID($A240,1,1)=0),"?"&amp;MID($A240,2,LEN($A240)-1),$A240&amp;".?")),$C241:$C$6000,"Г")))</f>
        <v>0</v>
      </c>
      <c r="L240" s="34">
        <f ca="1">IF(MID($A240,3,10)="1.1.3",SUMIFS(L241:L$6000,$A241:$A$6000,$A240&amp;".1",$B241:$B$6000,"Наименование объекта по производству электрической энергии всего, в том числе:")+SUMIFS(L241:L$6000,$A241:$A$6000,$A240&amp;".2",$B241:$B$6000,"Наименование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L$1),3,1)&amp;":"&amp;ADDRESS(ROW($A240)+MATCH("Г",$C241:$C$6000,0),COLUMN(L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L241:L$6000,$A241:$A$6000,IF(AND($A240=$A241,$C240=$C241),$A240&amp;"*",IF(OR(MID($A240,1,1)="0",MID($A240,1,1)=0),"?"&amp;MID($A240,2,LEN($A240)-1),$A240&amp;".?")),$C241:$C$6000,"Г")))</f>
        <v>0</v>
      </c>
      <c r="M240" s="34">
        <f ca="1">IF(MID($A240,3,10)="1.1.3",SUMIFS(M241:M$6000,$A241:$A$6000,$A240&amp;".1",$B241:$B$6000,"Наименование объекта по производству электрической энергии всего, в том числе:")+SUMIFS(M241:M$6000,$A241:$A$6000,$A240&amp;".2",$B241:$B$6000,"Наименование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M$1),3,1)&amp;":"&amp;ADDRESS(ROW($A240)+MATCH("Г",$C241:$C$6000,0),COLUMN(M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M241:M$6000,$A241:$A$6000,IF(AND($A240=$A241,$C240=$C241),$A240&amp;"*",IF(OR(MID($A240,1,1)="0",MID($A240,1,1)=0),"?"&amp;MID($A240,2,LEN($A240)-1),$A240&amp;".?")),$C241:$C$6000,"Г")))</f>
        <v>0</v>
      </c>
      <c r="N240" s="32" t="s">
        <v>498</v>
      </c>
    </row>
    <row r="241" spans="1:14" s="26" customFormat="1" ht="20.25" customHeight="1" x14ac:dyDescent="0.3">
      <c r="A241" s="32" t="s">
        <v>452</v>
      </c>
      <c r="B241" s="33" t="s">
        <v>83</v>
      </c>
      <c r="C241" s="32" t="s">
        <v>33</v>
      </c>
      <c r="D241" s="34">
        <f ca="1">IF(MID($A241,3,10)="1.1.3",SUMIFS(D242:D$6000,$A242:$A$6000,$A241&amp;".1",$B242:$B$6000,"Наименование объекта по производству электрической энергии всего, в том числе:")+SUMIFS(D242:D$6000,$A242:$A$6000,$A241&amp;".2",$B242:$B$6000,"Наименование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D$1),3,1)&amp;":"&amp;ADDRESS(ROW($A241)+MATCH("Г",$C242:$C$6000,0),COLUMN(D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D242:D$6000,$A242:$A$6000,IF(AND($A241=$A242,$C241=$C242),$A241&amp;"*",IF(OR(MID($A241,1,1)="0",MID($A241,1,1)=0),"?"&amp;MID($A241,2,LEN($A241)-1),$A241&amp;".?")),$C242:$C$6000,"Г")))</f>
        <v>0</v>
      </c>
      <c r="E241" s="34">
        <f ca="1">IF(MID($A241,3,10)="1.1.3",SUMIFS(E242:E$6000,$A242:$A$6000,$A241&amp;".1",$B242:$B$6000,"Наименование объекта по производству электрической энергии всего, в том числе:")+SUMIFS(E242:E$6000,$A242:$A$6000,$A241&amp;".2",$B242:$B$6000,"Наименование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E$1),3,1)&amp;":"&amp;ADDRESS(ROW($A241)+MATCH("Г",$C242:$C$6000,0),COLUMN(E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E242:E$6000,$A242:$A$6000,IF(AND($A241=$A242,$C241=$C242),$A241&amp;"*",IF(OR(MID($A241,1,1)="0",MID($A241,1,1)=0),"?"&amp;MID($A241,2,LEN($A241)-1),$A241&amp;".?")),$C242:$C$6000,"Г")))</f>
        <v>0</v>
      </c>
      <c r="F241" s="34">
        <f ca="1">IF(MID($A241,3,10)="1.1.3",SUMIFS(F242:F$6000,$A242:$A$6000,$A241&amp;".1",$B242:$B$6000,"Наименование объекта по производству электрической энергии всего, в том числе:")+SUMIFS(F242:F$6000,$A242:$A$6000,$A241&amp;".2",$B242:$B$6000,"Наименование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F$1),3,1)&amp;":"&amp;ADDRESS(ROW($A241)+MATCH("Г",$C242:$C$6000,0),COLUMN(F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F242:F$6000,$A242:$A$6000,IF(AND($A241=$A242,$C241=$C242),$A241&amp;"*",IF(OR(MID($A241,1,1)="0",MID($A241,1,1)=0),"?"&amp;MID($A241,2,LEN($A241)-1),$A241&amp;".?")),$C242:$C$6000,"Г")))</f>
        <v>0</v>
      </c>
      <c r="G241" s="34">
        <f ca="1">IF(MID($A241,3,10)="1.1.3",SUMIFS(G242:G$6000,$A242:$A$6000,$A241&amp;".1",$B242:$B$6000,"Наименование объекта по производству электрической энергии всего, в том числе:")+SUMIFS(G242:G$6000,$A242:$A$6000,$A241&amp;".2",$B242:$B$6000,"Наименование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G$1),3,1)&amp;":"&amp;ADDRESS(ROW($A241)+MATCH("Г",$C242:$C$6000,0),COLUMN(G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G242:G$6000,$A242:$A$6000,IF(AND($A241=$A242,$C241=$C242),$A241&amp;"*",IF(OR(MID($A241,1,1)="0",MID($A241,1,1)=0),"?"&amp;MID($A241,2,LEN($A241)-1),$A241&amp;".?")),$C242:$C$6000,"Г")))</f>
        <v>0</v>
      </c>
      <c r="H241" s="34">
        <f ca="1">IF(MID($A241,3,10)="1.1.3",SUMIFS(H242:H$6000,$A242:$A$6000,$A241&amp;".1",$B242:$B$6000,"Наименование объекта по производству электрической энергии всего, в том числе:")+SUMIFS(H242:H$6000,$A242:$A$6000,$A241&amp;".2",$B242:$B$6000,"Наименование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H$1),3,1)&amp;":"&amp;ADDRESS(ROW($A241)+MATCH("Г",$C242:$C$6000,0),COLUMN(H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H242:H$6000,$A242:$A$6000,IF(AND($A241=$A242,$C241=$C242),$A241&amp;"*",IF(OR(MID($A241,1,1)="0",MID($A241,1,1)=0),"?"&amp;MID($A241,2,LEN($A241)-1),$A241&amp;".?")),$C242:$C$6000,"Г")))</f>
        <v>0</v>
      </c>
      <c r="I241" s="34">
        <f ca="1">IF(MID($A241,3,10)="1.1.3",SUMIFS(I242:I$6000,$A242:$A$6000,$A241&amp;".1",$B242:$B$6000,"Наименование объекта по производству электрической энергии всего, в том числе:")+SUMIFS(I242:I$6000,$A242:$A$6000,$A241&amp;".2",$B242:$B$6000,"Наименование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I$1),3,1)&amp;":"&amp;ADDRESS(ROW($A241)+MATCH("Г",$C242:$C$6000,0),COLUMN(I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I242:I$6000,$A242:$A$6000,IF(AND($A241=$A242,$C241=$C242),$A241&amp;"*",IF(OR(MID($A241,1,1)="0",MID($A241,1,1)=0),"?"&amp;MID($A241,2,LEN($A241)-1),$A241&amp;".?")),$C242:$C$6000,"Г")))</f>
        <v>0</v>
      </c>
      <c r="J241" s="34">
        <f ca="1">IF(MID($A241,3,10)="1.1.3",SUMIFS(J242:J$6000,$A242:$A$6000,$A241&amp;".1",$B242:$B$6000,"Наименование объекта по производству электрической энергии всего, в том числе:")+SUMIFS(J242:J$6000,$A242:$A$6000,$A241&amp;".2",$B242:$B$6000,"Наименование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J$1),3,1)&amp;":"&amp;ADDRESS(ROW($A241)+MATCH("Г",$C242:$C$6000,0),COLUMN(J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J242:J$6000,$A242:$A$6000,IF(AND($A241=$A242,$C241=$C242),$A241&amp;"*",IF(OR(MID($A241,1,1)="0",MID($A241,1,1)=0),"?"&amp;MID($A241,2,LEN($A241)-1),$A241&amp;".?")),$C242:$C$6000,"Г")))</f>
        <v>0</v>
      </c>
      <c r="K241" s="34">
        <f ca="1">IF(MID($A241,3,10)="1.1.3",SUMIFS(K242:K$6000,$A242:$A$6000,$A241&amp;".1",$B242:$B$6000,"Наименование объекта по производству электрической энергии всего, в том числе:")+SUMIFS(K242:K$6000,$A242:$A$6000,$A241&amp;".2",$B242:$B$6000,"Наименование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K$1),3,1)&amp;":"&amp;ADDRESS(ROW($A241)+MATCH("Г",$C242:$C$6000,0),COLUMN(K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K242:K$6000,$A242:$A$6000,IF(AND($A241=$A242,$C241=$C242),$A241&amp;"*",IF(OR(MID($A241,1,1)="0",MID($A241,1,1)=0),"?"&amp;MID($A241,2,LEN($A241)-1),$A241&amp;".?")),$C242:$C$6000,"Г")))</f>
        <v>0</v>
      </c>
      <c r="L241" s="34">
        <f ca="1">IF(MID($A241,3,10)="1.1.3",SUMIFS(L242:L$6000,$A242:$A$6000,$A241&amp;".1",$B242:$B$6000,"Наименование объекта по производству электрической энергии всего, в том числе:")+SUMIFS(L242:L$6000,$A242:$A$6000,$A241&amp;".2",$B242:$B$6000,"Наименование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L$1),3,1)&amp;":"&amp;ADDRESS(ROW($A241)+MATCH("Г",$C242:$C$6000,0),COLUMN(L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L242:L$6000,$A242:$A$6000,IF(AND($A241=$A242,$C241=$C242),$A241&amp;"*",IF(OR(MID($A241,1,1)="0",MID($A241,1,1)=0),"?"&amp;MID($A241,2,LEN($A241)-1),$A241&amp;".?")),$C242:$C$6000,"Г")))</f>
        <v>0</v>
      </c>
      <c r="M241" s="34">
        <f ca="1">IF(MID($A241,3,10)="1.1.3",SUMIFS(M242:M$6000,$A242:$A$6000,$A241&amp;".1",$B242:$B$6000,"Наименование объекта по производству электрической энергии всего, в том числе:")+SUMIFS(M242:M$6000,$A242:$A$6000,$A241&amp;".2",$B242:$B$6000,"Наименование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M$1),3,1)&amp;":"&amp;ADDRESS(ROW($A241)+MATCH("Г",$C242:$C$6000,0),COLUMN(M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M242:M$6000,$A242:$A$6000,IF(AND($A241=$A242,$C241=$C242),$A241&amp;"*",IF(OR(MID($A241,1,1)="0",MID($A241,1,1)=0),"?"&amp;MID($A241,2,LEN($A241)-1),$A241&amp;".?")),$C242:$C$6000,"Г")))</f>
        <v>0</v>
      </c>
      <c r="N241" s="32" t="s">
        <v>498</v>
      </c>
    </row>
    <row r="242" spans="1:14" s="26" customFormat="1" x14ac:dyDescent="0.3">
      <c r="A242" s="32" t="s">
        <v>453</v>
      </c>
      <c r="B242" s="33" t="s">
        <v>84</v>
      </c>
      <c r="C242" s="32" t="s">
        <v>33</v>
      </c>
      <c r="D242" s="34">
        <f ca="1">IF(MID($A242,3,10)="1.1.3",SUMIFS(D243:D$6000,$A243:$A$6000,$A242&amp;".1",$B243:$B$6000,"Наименование объекта по производству электрической энергии всего, в том числе:")+SUMIFS(D243:D$6000,$A243:$A$6000,$A242&amp;".2",$B243:$B$6000,"Наименование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D$1),3,1)&amp;":"&amp;ADDRESS(ROW($A242)+MATCH("Г",$C243:$C$6000,0),COLUMN(D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D243:D$6000,$A243:$A$6000,IF(AND($A242=$A243,$C242=$C243),$A242&amp;"*",IF(OR(MID($A242,1,1)="0",MID($A242,1,1)=0),"?"&amp;MID($A242,2,LEN($A242)-1),$A242&amp;".?")),$C243:$C$6000,"Г")))</f>
        <v>0</v>
      </c>
      <c r="E242" s="34">
        <f ca="1">IF(MID($A242,3,10)="1.1.3",SUMIFS(E243:E$6000,$A243:$A$6000,$A242&amp;".1",$B243:$B$6000,"Наименование объекта по производству электрической энергии всего, в том числе:")+SUMIFS(E243:E$6000,$A243:$A$6000,$A242&amp;".2",$B243:$B$6000,"Наименование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E$1),3,1)&amp;":"&amp;ADDRESS(ROW($A242)+MATCH("Г",$C243:$C$6000,0),COLUMN(E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E243:E$6000,$A243:$A$6000,IF(AND($A242=$A243,$C242=$C243),$A242&amp;"*",IF(OR(MID($A242,1,1)="0",MID($A242,1,1)=0),"?"&amp;MID($A242,2,LEN($A242)-1),$A242&amp;".?")),$C243:$C$6000,"Г")))</f>
        <v>0</v>
      </c>
      <c r="F242" s="34">
        <f ca="1">IF(MID($A242,3,10)="1.1.3",SUMIFS(F243:F$6000,$A243:$A$6000,$A242&amp;".1",$B243:$B$6000,"Наименование объекта по производству электрической энергии всего, в том числе:")+SUMIFS(F243:F$6000,$A243:$A$6000,$A242&amp;".2",$B243:$B$6000,"Наименование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F$1),3,1)&amp;":"&amp;ADDRESS(ROW($A242)+MATCH("Г",$C243:$C$6000,0),COLUMN(F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F243:F$6000,$A243:$A$6000,IF(AND($A242=$A243,$C242=$C243),$A242&amp;"*",IF(OR(MID($A242,1,1)="0",MID($A242,1,1)=0),"?"&amp;MID($A242,2,LEN($A242)-1),$A242&amp;".?")),$C243:$C$6000,"Г")))</f>
        <v>0</v>
      </c>
      <c r="G242" s="34">
        <f ca="1">IF(MID($A242,3,10)="1.1.3",SUMIFS(G243:G$6000,$A243:$A$6000,$A242&amp;".1",$B243:$B$6000,"Наименование объекта по производству электрической энергии всего, в том числе:")+SUMIFS(G243:G$6000,$A243:$A$6000,$A242&amp;".2",$B243:$B$6000,"Наименование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G$1),3,1)&amp;":"&amp;ADDRESS(ROW($A242)+MATCH("Г",$C243:$C$6000,0),COLUMN(G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G243:G$6000,$A243:$A$6000,IF(AND($A242=$A243,$C242=$C243),$A242&amp;"*",IF(OR(MID($A242,1,1)="0",MID($A242,1,1)=0),"?"&amp;MID($A242,2,LEN($A242)-1),$A242&amp;".?")),$C243:$C$6000,"Г")))</f>
        <v>0</v>
      </c>
      <c r="H242" s="34">
        <f ca="1">IF(MID($A242,3,10)="1.1.3",SUMIFS(H243:H$6000,$A243:$A$6000,$A242&amp;".1",$B243:$B$6000,"Наименование объекта по производству электрической энергии всего, в том числе:")+SUMIFS(H243:H$6000,$A243:$A$6000,$A242&amp;".2",$B243:$B$6000,"Наименование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H$1),3,1)&amp;":"&amp;ADDRESS(ROW($A242)+MATCH("Г",$C243:$C$6000,0),COLUMN(H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H243:H$6000,$A243:$A$6000,IF(AND($A242=$A243,$C242=$C243),$A242&amp;"*",IF(OR(MID($A242,1,1)="0",MID($A242,1,1)=0),"?"&amp;MID($A242,2,LEN($A242)-1),$A242&amp;".?")),$C243:$C$6000,"Г")))</f>
        <v>0</v>
      </c>
      <c r="I242" s="34">
        <f ca="1">IF(MID($A242,3,10)="1.1.3",SUMIFS(I243:I$6000,$A243:$A$6000,$A242&amp;".1",$B243:$B$6000,"Наименование объекта по производству электрической энергии всего, в том числе:")+SUMIFS(I243:I$6000,$A243:$A$6000,$A242&amp;".2",$B243:$B$6000,"Наименование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I$1),3,1)&amp;":"&amp;ADDRESS(ROW($A242)+MATCH("Г",$C243:$C$6000,0),COLUMN(I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I243:I$6000,$A243:$A$6000,IF(AND($A242=$A243,$C242=$C243),$A242&amp;"*",IF(OR(MID($A242,1,1)="0",MID($A242,1,1)=0),"?"&amp;MID($A242,2,LEN($A242)-1),$A242&amp;".?")),$C243:$C$6000,"Г")))</f>
        <v>0</v>
      </c>
      <c r="J242" s="34">
        <f ca="1">IF(MID($A242,3,10)="1.1.3",SUMIFS(J243:J$6000,$A243:$A$6000,$A242&amp;".1",$B243:$B$6000,"Наименование объекта по производству электрической энергии всего, в том числе:")+SUMIFS(J243:J$6000,$A243:$A$6000,$A242&amp;".2",$B243:$B$6000,"Наименование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J$1),3,1)&amp;":"&amp;ADDRESS(ROW($A242)+MATCH("Г",$C243:$C$6000,0),COLUMN(J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J243:J$6000,$A243:$A$6000,IF(AND($A242=$A243,$C242=$C243),$A242&amp;"*",IF(OR(MID($A242,1,1)="0",MID($A242,1,1)=0),"?"&amp;MID($A242,2,LEN($A242)-1),$A242&amp;".?")),$C243:$C$6000,"Г")))</f>
        <v>0</v>
      </c>
      <c r="K242" s="34">
        <f ca="1">IF(MID($A242,3,10)="1.1.3",SUMIFS(K243:K$6000,$A243:$A$6000,$A242&amp;".1",$B243:$B$6000,"Наименование объекта по производству электрической энергии всего, в том числе:")+SUMIFS(K243:K$6000,$A243:$A$6000,$A242&amp;".2",$B243:$B$6000,"Наименование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K$1),3,1)&amp;":"&amp;ADDRESS(ROW($A242)+MATCH("Г",$C243:$C$6000,0),COLUMN(K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K243:K$6000,$A243:$A$6000,IF(AND($A242=$A243,$C242=$C243),$A242&amp;"*",IF(OR(MID($A242,1,1)="0",MID($A242,1,1)=0),"?"&amp;MID($A242,2,LEN($A242)-1),$A242&amp;".?")),$C243:$C$6000,"Г")))</f>
        <v>0</v>
      </c>
      <c r="L242" s="34">
        <f ca="1">IF(MID($A242,3,10)="1.1.3",SUMIFS(L243:L$6000,$A243:$A$6000,$A242&amp;".1",$B243:$B$6000,"Наименование объекта по производству электрической энергии всего, в том числе:")+SUMIFS(L243:L$6000,$A243:$A$6000,$A242&amp;".2",$B243:$B$6000,"Наименование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L$1),3,1)&amp;":"&amp;ADDRESS(ROW($A242)+MATCH("Г",$C243:$C$6000,0),COLUMN(L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L243:L$6000,$A243:$A$6000,IF(AND($A242=$A243,$C242=$C243),$A242&amp;"*",IF(OR(MID($A242,1,1)="0",MID($A242,1,1)=0),"?"&amp;MID($A242,2,LEN($A242)-1),$A242&amp;".?")),$C243:$C$6000,"Г")))</f>
        <v>0</v>
      </c>
      <c r="M242" s="34">
        <f ca="1">IF(MID($A242,3,10)="1.1.3",SUMIFS(M243:M$6000,$A243:$A$6000,$A242&amp;".1",$B243:$B$6000,"Наименование объекта по производству электрической энергии всего, в том числе:")+SUMIFS(M243:M$6000,$A243:$A$6000,$A242&amp;".2",$B243:$B$6000,"Наименование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M$1),3,1)&amp;":"&amp;ADDRESS(ROW($A242)+MATCH("Г",$C243:$C$6000,0),COLUMN(M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M243:M$6000,$A243:$A$6000,IF(AND($A242=$A243,$C242=$C243),$A242&amp;"*",IF(OR(MID($A242,1,1)="0",MID($A242,1,1)=0),"?"&amp;MID($A242,2,LEN($A242)-1),$A242&amp;".?")),$C243:$C$6000,"Г")))</f>
        <v>0</v>
      </c>
      <c r="N242" s="32" t="s">
        <v>498</v>
      </c>
    </row>
    <row r="243" spans="1:14" s="26" customFormat="1" ht="37.5" x14ac:dyDescent="0.3">
      <c r="A243" s="32" t="s">
        <v>454</v>
      </c>
      <c r="B243" s="33" t="s">
        <v>60</v>
      </c>
      <c r="C243" s="32" t="s">
        <v>33</v>
      </c>
      <c r="D243" s="34">
        <f ca="1">IF(MID($A243,3,10)="1.1.3",SUMIFS(D244:D$6000,$A244:$A$6000,$A243&amp;".1",$B244:$B$6000,"Наименование объекта по производству электрической энергии всего, в том числе:")+SUMIFS(D244:D$6000,$A244:$A$6000,$A243&amp;".2",$B244:$B$6000,"Наименование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D$1),3,1)&amp;":"&amp;ADDRESS(ROW($A243)+MATCH("Г",$C244:$C$6000,0),COLUMN(D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D244:D$6000,$A244:$A$6000,IF(AND($A243=$A244,$C243=$C244),$A243&amp;"*",IF(OR(MID($A243,1,1)="0",MID($A243,1,1)=0),"?"&amp;MID($A243,2,LEN($A243)-1),$A243&amp;".?")),$C244:$C$6000,"Г")))</f>
        <v>0</v>
      </c>
      <c r="E243" s="34">
        <f ca="1">IF(MID($A243,3,10)="1.1.3",SUMIFS(E244:E$6000,$A244:$A$6000,$A243&amp;".1",$B244:$B$6000,"Наименование объекта по производству электрической энергии всего, в том числе:")+SUMIFS(E244:E$6000,$A244:$A$6000,$A243&amp;".2",$B244:$B$6000,"Наименование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E$1),3,1)&amp;":"&amp;ADDRESS(ROW($A243)+MATCH("Г",$C244:$C$6000,0),COLUMN(E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E244:E$6000,$A244:$A$6000,IF(AND($A243=$A244,$C243=$C244),$A243&amp;"*",IF(OR(MID($A243,1,1)="0",MID($A243,1,1)=0),"?"&amp;MID($A243,2,LEN($A243)-1),$A243&amp;".?")),$C244:$C$6000,"Г")))</f>
        <v>0</v>
      </c>
      <c r="F243" s="34">
        <f ca="1">IF(MID($A243,3,10)="1.1.3",SUMIFS(F244:F$6000,$A244:$A$6000,$A243&amp;".1",$B244:$B$6000,"Наименование объекта по производству электрической энергии всего, в том числе:")+SUMIFS(F244:F$6000,$A244:$A$6000,$A243&amp;".2",$B244:$B$6000,"Наименование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F$1),3,1)&amp;":"&amp;ADDRESS(ROW($A243)+MATCH("Г",$C244:$C$6000,0),COLUMN(F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F244:F$6000,$A244:$A$6000,IF(AND($A243=$A244,$C243=$C244),$A243&amp;"*",IF(OR(MID($A243,1,1)="0",MID($A243,1,1)=0),"?"&amp;MID($A243,2,LEN($A243)-1),$A243&amp;".?")),$C244:$C$6000,"Г")))</f>
        <v>0</v>
      </c>
      <c r="G243" s="34">
        <f ca="1">IF(MID($A243,3,10)="1.1.3",SUMIFS(G244:G$6000,$A244:$A$6000,$A243&amp;".1",$B244:$B$6000,"Наименование объекта по производству электрической энергии всего, в том числе:")+SUMIFS(G244:G$6000,$A244:$A$6000,$A243&amp;".2",$B244:$B$6000,"Наименование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G$1),3,1)&amp;":"&amp;ADDRESS(ROW($A243)+MATCH("Г",$C244:$C$6000,0),COLUMN(G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G244:G$6000,$A244:$A$6000,IF(AND($A243=$A244,$C243=$C244),$A243&amp;"*",IF(OR(MID($A243,1,1)="0",MID($A243,1,1)=0),"?"&amp;MID($A243,2,LEN($A243)-1),$A243&amp;".?")),$C244:$C$6000,"Г")))</f>
        <v>0</v>
      </c>
      <c r="H243" s="34">
        <f ca="1">IF(MID($A243,3,10)="1.1.3",SUMIFS(H244:H$6000,$A244:$A$6000,$A243&amp;".1",$B244:$B$6000,"Наименование объекта по производству электрической энергии всего, в том числе:")+SUMIFS(H244:H$6000,$A244:$A$6000,$A243&amp;".2",$B244:$B$6000,"Наименование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H$1),3,1)&amp;":"&amp;ADDRESS(ROW($A243)+MATCH("Г",$C244:$C$6000,0),COLUMN(H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H244:H$6000,$A244:$A$6000,IF(AND($A243=$A244,$C243=$C244),$A243&amp;"*",IF(OR(MID($A243,1,1)="0",MID($A243,1,1)=0),"?"&amp;MID($A243,2,LEN($A243)-1),$A243&amp;".?")),$C244:$C$6000,"Г")))</f>
        <v>0</v>
      </c>
      <c r="I243" s="34">
        <f ca="1">IF(MID($A243,3,10)="1.1.3",SUMIFS(I244:I$6000,$A244:$A$6000,$A243&amp;".1",$B244:$B$6000,"Наименование объекта по производству электрической энергии всего, в том числе:")+SUMIFS(I244:I$6000,$A244:$A$6000,$A243&amp;".2",$B244:$B$6000,"Наименование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I$1),3,1)&amp;":"&amp;ADDRESS(ROW($A243)+MATCH("Г",$C244:$C$6000,0),COLUMN(I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I244:I$6000,$A244:$A$6000,IF(AND($A243=$A244,$C243=$C244),$A243&amp;"*",IF(OR(MID($A243,1,1)="0",MID($A243,1,1)=0),"?"&amp;MID($A243,2,LEN($A243)-1),$A243&amp;".?")),$C244:$C$6000,"Г")))</f>
        <v>0</v>
      </c>
      <c r="J243" s="34">
        <f ca="1">IF(MID($A243,3,10)="1.1.3",SUMIFS(J244:J$6000,$A244:$A$6000,$A243&amp;".1",$B244:$B$6000,"Наименование объекта по производству электрической энергии всего, в том числе:")+SUMIFS(J244:J$6000,$A244:$A$6000,$A243&amp;".2",$B244:$B$6000,"Наименование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J$1),3,1)&amp;":"&amp;ADDRESS(ROW($A243)+MATCH("Г",$C244:$C$6000,0),COLUMN(J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J244:J$6000,$A244:$A$6000,IF(AND($A243=$A244,$C243=$C244),$A243&amp;"*",IF(OR(MID($A243,1,1)="0",MID($A243,1,1)=0),"?"&amp;MID($A243,2,LEN($A243)-1),$A243&amp;".?")),$C244:$C$6000,"Г")))</f>
        <v>0</v>
      </c>
      <c r="K243" s="34">
        <f ca="1">IF(MID($A243,3,10)="1.1.3",SUMIFS(K244:K$6000,$A244:$A$6000,$A243&amp;".1",$B244:$B$6000,"Наименование объекта по производству электрической энергии всего, в том числе:")+SUMIFS(K244:K$6000,$A244:$A$6000,$A243&amp;".2",$B244:$B$6000,"Наименование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K$1),3,1)&amp;":"&amp;ADDRESS(ROW($A243)+MATCH("Г",$C244:$C$6000,0),COLUMN(K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K244:K$6000,$A244:$A$6000,IF(AND($A243=$A244,$C243=$C244),$A243&amp;"*",IF(OR(MID($A243,1,1)="0",MID($A243,1,1)=0),"?"&amp;MID($A243,2,LEN($A243)-1),$A243&amp;".?")),$C244:$C$6000,"Г")))</f>
        <v>0</v>
      </c>
      <c r="L243" s="34">
        <f ca="1">IF(MID($A243,3,10)="1.1.3",SUMIFS(L244:L$6000,$A244:$A$6000,$A243&amp;".1",$B244:$B$6000,"Наименование объекта по производству электрической энергии всего, в том числе:")+SUMIFS(L244:L$6000,$A244:$A$6000,$A243&amp;".2",$B244:$B$6000,"Наименование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L$1),3,1)&amp;":"&amp;ADDRESS(ROW($A243)+MATCH("Г",$C244:$C$6000,0),COLUMN(L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L244:L$6000,$A244:$A$6000,IF(AND($A243=$A244,$C243=$C244),$A243&amp;"*",IF(OR(MID($A243,1,1)="0",MID($A243,1,1)=0),"?"&amp;MID($A243,2,LEN($A243)-1),$A243&amp;".?")),$C244:$C$6000,"Г")))</f>
        <v>0</v>
      </c>
      <c r="M243" s="34">
        <f ca="1">IF(MID($A243,3,10)="1.1.3",SUMIFS(M244:M$6000,$A244:$A$6000,$A243&amp;".1",$B244:$B$6000,"Наименование объекта по производству электрической энергии всего, в том числе:")+SUMIFS(M244:M$6000,$A244:$A$6000,$A243&amp;".2",$B244:$B$6000,"Наименование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M$1),3,1)&amp;":"&amp;ADDRESS(ROW($A243)+MATCH("Г",$C244:$C$6000,0),COLUMN(M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M244:M$6000,$A244:$A$6000,IF(AND($A243=$A244,$C243=$C244),$A243&amp;"*",IF(OR(MID($A243,1,1)="0",MID($A243,1,1)=0),"?"&amp;MID($A243,2,LEN($A243)-1),$A243&amp;".?")),$C244:$C$6000,"Г")))</f>
        <v>0</v>
      </c>
      <c r="N243" s="32" t="s">
        <v>498</v>
      </c>
    </row>
    <row r="244" spans="1:14" s="35" customFormat="1" x14ac:dyDescent="0.3">
      <c r="A244" s="32" t="s">
        <v>455</v>
      </c>
      <c r="B244" s="33" t="s">
        <v>85</v>
      </c>
      <c r="C244" s="32" t="s">
        <v>33</v>
      </c>
      <c r="D244" s="34">
        <f ca="1">IF(MID($A244,3,10)="1.1.3",SUMIFS(D245:D$6000,$A245:$A$6000,$A244&amp;".1",$B245:$B$6000,"Наименование объекта по производству электрической энергии всего, в том числе:")+SUMIFS(D245:D$6000,$A245:$A$6000,$A244&amp;".2",$B245:$B$6000,"Наименование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D$1),3,1)&amp;":"&amp;ADDRESS(ROW($A244)+MATCH("Г",$C245:$C$6000,0),COLUMN(D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D245:D$6000,$A245:$A$6000,IF(AND($A244=$A245,$C244=$C245),$A244&amp;"*",IF(OR(MID($A244,1,1)="0",MID($A244,1,1)=0),"?"&amp;MID($A244,2,LEN($A244)-1),$A244&amp;".?")),$C245:$C$6000,"Г")))</f>
        <v>0</v>
      </c>
      <c r="E244" s="34">
        <f ca="1">IF(MID($A244,3,10)="1.1.3",SUMIFS(E245:E$6000,$A245:$A$6000,$A244&amp;".1",$B245:$B$6000,"Наименование объекта по производству электрической энергии всего, в том числе:")+SUMIFS(E245:E$6000,$A245:$A$6000,$A244&amp;".2",$B245:$B$6000,"Наименование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E$1),3,1)&amp;":"&amp;ADDRESS(ROW($A244)+MATCH("Г",$C245:$C$6000,0),COLUMN(E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E245:E$6000,$A245:$A$6000,IF(AND($A244=$A245,$C244=$C245),$A244&amp;"*",IF(OR(MID($A244,1,1)="0",MID($A244,1,1)=0),"?"&amp;MID($A244,2,LEN($A244)-1),$A244&amp;".?")),$C245:$C$6000,"Г")))</f>
        <v>0</v>
      </c>
      <c r="F244" s="34">
        <f ca="1">IF(MID($A244,3,10)="1.1.3",SUMIFS(F245:F$6000,$A245:$A$6000,$A244&amp;".1",$B245:$B$6000,"Наименование объекта по производству электрической энергии всего, в том числе:")+SUMIFS(F245:F$6000,$A245:$A$6000,$A244&amp;".2",$B245:$B$6000,"Наименование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F$1),3,1)&amp;":"&amp;ADDRESS(ROW($A244)+MATCH("Г",$C245:$C$6000,0),COLUMN(F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F245:F$6000,$A245:$A$6000,IF(AND($A244=$A245,$C244=$C245),$A244&amp;"*",IF(OR(MID($A244,1,1)="0",MID($A244,1,1)=0),"?"&amp;MID($A244,2,LEN($A244)-1),$A244&amp;".?")),$C245:$C$6000,"Г")))</f>
        <v>0</v>
      </c>
      <c r="G244" s="34">
        <f ca="1">IF(MID($A244,3,10)="1.1.3",SUMIFS(G245:G$6000,$A245:$A$6000,$A244&amp;".1",$B245:$B$6000,"Наименование объекта по производству электрической энергии всего, в том числе:")+SUMIFS(G245:G$6000,$A245:$A$6000,$A244&amp;".2",$B245:$B$6000,"Наименование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G$1),3,1)&amp;":"&amp;ADDRESS(ROW($A244)+MATCH("Г",$C245:$C$6000,0),COLUMN(G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G245:G$6000,$A245:$A$6000,IF(AND($A244=$A245,$C244=$C245),$A244&amp;"*",IF(OR(MID($A244,1,1)="0",MID($A244,1,1)=0),"?"&amp;MID($A244,2,LEN($A244)-1),$A244&amp;".?")),$C245:$C$6000,"Г")))</f>
        <v>0</v>
      </c>
      <c r="H244" s="34">
        <f ca="1">IF(MID($A244,3,10)="1.1.3",SUMIFS(H245:H$6000,$A245:$A$6000,$A244&amp;".1",$B245:$B$6000,"Наименование объекта по производству электрической энергии всего, в том числе:")+SUMIFS(H245:H$6000,$A245:$A$6000,$A244&amp;".2",$B245:$B$6000,"Наименование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H$1),3,1)&amp;":"&amp;ADDRESS(ROW($A244)+MATCH("Г",$C245:$C$6000,0),COLUMN(H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H245:H$6000,$A245:$A$6000,IF(AND($A244=$A245,$C244=$C245),$A244&amp;"*",IF(OR(MID($A244,1,1)="0",MID($A244,1,1)=0),"?"&amp;MID($A244,2,LEN($A244)-1),$A244&amp;".?")),$C245:$C$6000,"Г")))</f>
        <v>0</v>
      </c>
      <c r="I244" s="34">
        <f ca="1">IF(MID($A244,3,10)="1.1.3",SUMIFS(I245:I$6000,$A245:$A$6000,$A244&amp;".1",$B245:$B$6000,"Наименование объекта по производству электрической энергии всего, в том числе:")+SUMIFS(I245:I$6000,$A245:$A$6000,$A244&amp;".2",$B245:$B$6000,"Наименование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I$1),3,1)&amp;":"&amp;ADDRESS(ROW($A244)+MATCH("Г",$C245:$C$6000,0),COLUMN(I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I245:I$6000,$A245:$A$6000,IF(AND($A244=$A245,$C244=$C245),$A244&amp;"*",IF(OR(MID($A244,1,1)="0",MID($A244,1,1)=0),"?"&amp;MID($A244,2,LEN($A244)-1),$A244&amp;".?")),$C245:$C$6000,"Г")))</f>
        <v>0</v>
      </c>
      <c r="J244" s="34">
        <f ca="1">IF(MID($A244,3,10)="1.1.3",SUMIFS(J245:J$6000,$A245:$A$6000,$A244&amp;".1",$B245:$B$6000,"Наименование объекта по производству электрической энергии всего, в том числе:")+SUMIFS(J245:J$6000,$A245:$A$6000,$A244&amp;".2",$B245:$B$6000,"Наименование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J$1),3,1)&amp;":"&amp;ADDRESS(ROW($A244)+MATCH("Г",$C245:$C$6000,0),COLUMN(J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J245:J$6000,$A245:$A$6000,IF(AND($A244=$A245,$C244=$C245),$A244&amp;"*",IF(OR(MID($A244,1,1)="0",MID($A244,1,1)=0),"?"&amp;MID($A244,2,LEN($A244)-1),$A244&amp;".?")),$C245:$C$6000,"Г")))</f>
        <v>0</v>
      </c>
      <c r="K244" s="34">
        <f ca="1">IF(MID($A244,3,10)="1.1.3",SUMIFS(K245:K$6000,$A245:$A$6000,$A244&amp;".1",$B245:$B$6000,"Наименование объекта по производству электрической энергии всего, в том числе:")+SUMIFS(K245:K$6000,$A245:$A$6000,$A244&amp;".2",$B245:$B$6000,"Наименование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K$1),3,1)&amp;":"&amp;ADDRESS(ROW($A244)+MATCH("Г",$C245:$C$6000,0),COLUMN(K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K245:K$6000,$A245:$A$6000,IF(AND($A244=$A245,$C244=$C245),$A244&amp;"*",IF(OR(MID($A244,1,1)="0",MID($A244,1,1)=0),"?"&amp;MID($A244,2,LEN($A244)-1),$A244&amp;".?")),$C245:$C$6000,"Г")))</f>
        <v>0</v>
      </c>
      <c r="L244" s="34">
        <f ca="1">IF(MID($A244,3,10)="1.1.3",SUMIFS(L245:L$6000,$A245:$A$6000,$A244&amp;".1",$B245:$B$6000,"Наименование объекта по производству электрической энергии всего, в том числе:")+SUMIFS(L245:L$6000,$A245:$A$6000,$A244&amp;".2",$B245:$B$6000,"Наименование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L$1),3,1)&amp;":"&amp;ADDRESS(ROW($A244)+MATCH("Г",$C245:$C$6000,0),COLUMN(L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L245:L$6000,$A245:$A$6000,IF(AND($A244=$A245,$C244=$C245),$A244&amp;"*",IF(OR(MID($A244,1,1)="0",MID($A244,1,1)=0),"?"&amp;MID($A244,2,LEN($A244)-1),$A244&amp;".?")),$C245:$C$6000,"Г")))</f>
        <v>0</v>
      </c>
      <c r="M244" s="34">
        <f ca="1">IF(MID($A244,3,10)="1.1.3",SUMIFS(M245:M$6000,$A245:$A$6000,$A244&amp;".1",$B245:$B$6000,"Наименование объекта по производству электрической энергии всего, в том числе:")+SUMIFS(M245:M$6000,$A245:$A$6000,$A244&amp;".2",$B245:$B$6000,"Наименование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M$1),3,1)&amp;":"&amp;ADDRESS(ROW($A244)+MATCH("Г",$C245:$C$6000,0),COLUMN(M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M245:M$6000,$A245:$A$6000,IF(AND($A244=$A245,$C244=$C245),$A244&amp;"*",IF(OR(MID($A244,1,1)="0",MID($A244,1,1)=0),"?"&amp;MID($A244,2,LEN($A244)-1),$A244&amp;".?")),$C245:$C$6000,"Г")))</f>
        <v>0</v>
      </c>
      <c r="N244" s="32" t="s">
        <v>498</v>
      </c>
    </row>
    <row r="245" spans="1:14" s="26" customFormat="1" ht="20.25" customHeight="1" x14ac:dyDescent="0.3">
      <c r="A245" s="32" t="s">
        <v>456</v>
      </c>
      <c r="B245" s="33" t="s">
        <v>86</v>
      </c>
      <c r="C245" s="32" t="s">
        <v>33</v>
      </c>
      <c r="D245" s="34">
        <f ca="1">IF(MID($A245,3,10)="1.1.3",SUMIFS(D246:D$6000,$A246:$A$6000,$A245&amp;".1",$B246:$B$6000,"Наименование объекта по производству электрической энергии всего, в том числе:")+SUMIFS(D246:D$6000,$A246:$A$6000,$A245&amp;".2",$B246:$B$6000,"Наименование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D$1),3,1)&amp;":"&amp;ADDRESS(ROW($A245)+MATCH("Г",$C246:$C$6000,0),COLUMN(D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D246:D$6000,$A246:$A$6000,IF(AND($A245=$A246,$C245=$C246),$A245&amp;"*",IF(OR(MID($A245,1,1)="0",MID($A245,1,1)=0),"?"&amp;MID($A245,2,LEN($A245)-1),$A245&amp;".?")),$C246:$C$6000,"Г")))</f>
        <v>0</v>
      </c>
      <c r="E245" s="34">
        <f ca="1">IF(MID($A245,3,10)="1.1.3",SUMIFS(E246:E$6000,$A246:$A$6000,$A245&amp;".1",$B246:$B$6000,"Наименование объекта по производству электрической энергии всего, в том числе:")+SUMIFS(E246:E$6000,$A246:$A$6000,$A245&amp;".2",$B246:$B$6000,"Наименование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E$1),3,1)&amp;":"&amp;ADDRESS(ROW($A245)+MATCH("Г",$C246:$C$6000,0),COLUMN(E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E246:E$6000,$A246:$A$6000,IF(AND($A245=$A246,$C245=$C246),$A245&amp;"*",IF(OR(MID($A245,1,1)="0",MID($A245,1,1)=0),"?"&amp;MID($A245,2,LEN($A245)-1),$A245&amp;".?")),$C246:$C$6000,"Г")))</f>
        <v>0</v>
      </c>
      <c r="F245" s="34">
        <f ca="1">IF(MID($A245,3,10)="1.1.3",SUMIFS(F246:F$6000,$A246:$A$6000,$A245&amp;".1",$B246:$B$6000,"Наименование объекта по производству электрической энергии всего, в том числе:")+SUMIFS(F246:F$6000,$A246:$A$6000,$A245&amp;".2",$B246:$B$6000,"Наименование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F$1),3,1)&amp;":"&amp;ADDRESS(ROW($A245)+MATCH("Г",$C246:$C$6000,0),COLUMN(F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F246:F$6000,$A246:$A$6000,IF(AND($A245=$A246,$C245=$C246),$A245&amp;"*",IF(OR(MID($A245,1,1)="0",MID($A245,1,1)=0),"?"&amp;MID($A245,2,LEN($A245)-1),$A245&amp;".?")),$C246:$C$6000,"Г")))</f>
        <v>0</v>
      </c>
      <c r="G245" s="34">
        <f ca="1">IF(MID($A245,3,10)="1.1.3",SUMIFS(G246:G$6000,$A246:$A$6000,$A245&amp;".1",$B246:$B$6000,"Наименование объекта по производству электрической энергии всего, в том числе:")+SUMIFS(G246:G$6000,$A246:$A$6000,$A245&amp;".2",$B246:$B$6000,"Наименование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G$1),3,1)&amp;":"&amp;ADDRESS(ROW($A245)+MATCH("Г",$C246:$C$6000,0),COLUMN(G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G246:G$6000,$A246:$A$6000,IF(AND($A245=$A246,$C245=$C246),$A245&amp;"*",IF(OR(MID($A245,1,1)="0",MID($A245,1,1)=0),"?"&amp;MID($A245,2,LEN($A245)-1),$A245&amp;".?")),$C246:$C$6000,"Г")))</f>
        <v>0</v>
      </c>
      <c r="H245" s="34">
        <f ca="1">IF(MID($A245,3,10)="1.1.3",SUMIFS(H246:H$6000,$A246:$A$6000,$A245&amp;".1",$B246:$B$6000,"Наименование объекта по производству электрической энергии всего, в том числе:")+SUMIFS(H246:H$6000,$A246:$A$6000,$A245&amp;".2",$B246:$B$6000,"Наименование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H$1),3,1)&amp;":"&amp;ADDRESS(ROW($A245)+MATCH("Г",$C246:$C$6000,0),COLUMN(H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H246:H$6000,$A246:$A$6000,IF(AND($A245=$A246,$C245=$C246),$A245&amp;"*",IF(OR(MID($A245,1,1)="0",MID($A245,1,1)=0),"?"&amp;MID($A245,2,LEN($A245)-1),$A245&amp;".?")),$C246:$C$6000,"Г")))</f>
        <v>0</v>
      </c>
      <c r="I245" s="34">
        <f ca="1">IF(MID($A245,3,10)="1.1.3",SUMIFS(I246:I$6000,$A246:$A$6000,$A245&amp;".1",$B246:$B$6000,"Наименование объекта по производству электрической энергии всего, в том числе:")+SUMIFS(I246:I$6000,$A246:$A$6000,$A245&amp;".2",$B246:$B$6000,"Наименование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I$1),3,1)&amp;":"&amp;ADDRESS(ROW($A245)+MATCH("Г",$C246:$C$6000,0),COLUMN(I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I246:I$6000,$A246:$A$6000,IF(AND($A245=$A246,$C245=$C246),$A245&amp;"*",IF(OR(MID($A245,1,1)="0",MID($A245,1,1)=0),"?"&amp;MID($A245,2,LEN($A245)-1),$A245&amp;".?")),$C246:$C$6000,"Г")))</f>
        <v>0</v>
      </c>
      <c r="J245" s="34">
        <f ca="1">IF(MID($A245,3,10)="1.1.3",SUMIFS(J246:J$6000,$A246:$A$6000,$A245&amp;".1",$B246:$B$6000,"Наименование объекта по производству электрической энергии всего, в том числе:")+SUMIFS(J246:J$6000,$A246:$A$6000,$A245&amp;".2",$B246:$B$6000,"Наименование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J$1),3,1)&amp;":"&amp;ADDRESS(ROW($A245)+MATCH("Г",$C246:$C$6000,0),COLUMN(J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J246:J$6000,$A246:$A$6000,IF(AND($A245=$A246,$C245=$C246),$A245&amp;"*",IF(OR(MID($A245,1,1)="0",MID($A245,1,1)=0),"?"&amp;MID($A245,2,LEN($A245)-1),$A245&amp;".?")),$C246:$C$6000,"Г")))</f>
        <v>0</v>
      </c>
      <c r="K245" s="34">
        <f ca="1">IF(MID($A245,3,10)="1.1.3",SUMIFS(K246:K$6000,$A246:$A$6000,$A245&amp;".1",$B246:$B$6000,"Наименование объекта по производству электрической энергии всего, в том числе:")+SUMIFS(K246:K$6000,$A246:$A$6000,$A245&amp;".2",$B246:$B$6000,"Наименование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K$1),3,1)&amp;":"&amp;ADDRESS(ROW($A245)+MATCH("Г",$C246:$C$6000,0),COLUMN(K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K246:K$6000,$A246:$A$6000,IF(AND($A245=$A246,$C245=$C246),$A245&amp;"*",IF(OR(MID($A245,1,1)="0",MID($A245,1,1)=0),"?"&amp;MID($A245,2,LEN($A245)-1),$A245&amp;".?")),$C246:$C$6000,"Г")))</f>
        <v>0</v>
      </c>
      <c r="L245" s="34">
        <f ca="1">IF(MID($A245,3,10)="1.1.3",SUMIFS(L246:L$6000,$A246:$A$6000,$A245&amp;".1",$B246:$B$6000,"Наименование объекта по производству электрической энергии всего, в том числе:")+SUMIFS(L246:L$6000,$A246:$A$6000,$A245&amp;".2",$B246:$B$6000,"Наименование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L$1),3,1)&amp;":"&amp;ADDRESS(ROW($A245)+MATCH("Г",$C246:$C$6000,0),COLUMN(L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L246:L$6000,$A246:$A$6000,IF(AND($A245=$A246,$C245=$C246),$A245&amp;"*",IF(OR(MID($A245,1,1)="0",MID($A245,1,1)=0),"?"&amp;MID($A245,2,LEN($A245)-1),$A245&amp;".?")),$C246:$C$6000,"Г")))</f>
        <v>0</v>
      </c>
      <c r="M245" s="34">
        <f ca="1">IF(MID($A245,3,10)="1.1.3",SUMIFS(M246:M$6000,$A246:$A$6000,$A245&amp;".1",$B246:$B$6000,"Наименование объекта по производству электрической энергии всего, в том числе:")+SUMIFS(M246:M$6000,$A246:$A$6000,$A245&amp;".2",$B246:$B$6000,"Наименование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M$1),3,1)&amp;":"&amp;ADDRESS(ROW($A245)+MATCH("Г",$C246:$C$6000,0),COLUMN(M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M246:M$6000,$A246:$A$6000,IF(AND($A245=$A246,$C245=$C246),$A245&amp;"*",IF(OR(MID($A245,1,1)="0",MID($A245,1,1)=0),"?"&amp;MID($A245,2,LEN($A245)-1),$A245&amp;".?")),$C246:$C$6000,"Г")))</f>
        <v>0</v>
      </c>
      <c r="N245" s="32" t="s">
        <v>498</v>
      </c>
    </row>
    <row r="246" spans="1:14" s="26" customFormat="1" ht="37.5" x14ac:dyDescent="0.3">
      <c r="A246" s="32" t="s">
        <v>457</v>
      </c>
      <c r="B246" s="33" t="s">
        <v>87</v>
      </c>
      <c r="C246" s="32" t="s">
        <v>33</v>
      </c>
      <c r="D246" s="34">
        <f ca="1">IF(MID($A246,3,10)="1.1.3",SUMIFS(D247:D$6000,$A247:$A$6000,$A246&amp;".1",$B247:$B$6000,"Наименование объекта по производству электрической энергии всего, в том числе:")+SUMIFS(D247:D$6000,$A247:$A$6000,$A246&amp;".2",$B247:$B$6000,"Наименование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D$1),3,1)&amp;":"&amp;ADDRESS(ROW($A246)+MATCH("Г",$C247:$C$6000,0),COLUMN(D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D247:D$6000,$A247:$A$6000,IF(AND($A246=$A247,$C246=$C247),$A246&amp;"*",IF(OR(MID($A246,1,1)="0",MID($A246,1,1)=0),"?"&amp;MID($A246,2,LEN($A246)-1),$A246&amp;".?")),$C247:$C$6000,"Г")))</f>
        <v>0</v>
      </c>
      <c r="E246" s="34">
        <f ca="1">IF(MID($A246,3,10)="1.1.3",SUMIFS(E247:E$6000,$A247:$A$6000,$A246&amp;".1",$B247:$B$6000,"Наименование объекта по производству электрической энергии всего, в том числе:")+SUMIFS(E247:E$6000,$A247:$A$6000,$A246&amp;".2",$B247:$B$6000,"Наименование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E$1),3,1)&amp;":"&amp;ADDRESS(ROW($A246)+MATCH("Г",$C247:$C$6000,0),COLUMN(E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E247:E$6000,$A247:$A$6000,IF(AND($A246=$A247,$C246=$C247),$A246&amp;"*",IF(OR(MID($A246,1,1)="0",MID($A246,1,1)=0),"?"&amp;MID($A246,2,LEN($A246)-1),$A246&amp;".?")),$C247:$C$6000,"Г")))</f>
        <v>0</v>
      </c>
      <c r="F246" s="34">
        <f ca="1">IF(MID($A246,3,10)="1.1.3",SUMIFS(F247:F$6000,$A247:$A$6000,$A246&amp;".1",$B247:$B$6000,"Наименование объекта по производству электрической энергии всего, в том числе:")+SUMIFS(F247:F$6000,$A247:$A$6000,$A246&amp;".2",$B247:$B$6000,"Наименование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F$1),3,1)&amp;":"&amp;ADDRESS(ROW($A246)+MATCH("Г",$C247:$C$6000,0),COLUMN(F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F247:F$6000,$A247:$A$6000,IF(AND($A246=$A247,$C246=$C247),$A246&amp;"*",IF(OR(MID($A246,1,1)="0",MID($A246,1,1)=0),"?"&amp;MID($A246,2,LEN($A246)-1),$A246&amp;".?")),$C247:$C$6000,"Г")))</f>
        <v>0</v>
      </c>
      <c r="G246" s="34">
        <f ca="1">IF(MID($A246,3,10)="1.1.3",SUMIFS(G247:G$6000,$A247:$A$6000,$A246&amp;".1",$B247:$B$6000,"Наименование объекта по производству электрической энергии всего, в том числе:")+SUMIFS(G247:G$6000,$A247:$A$6000,$A246&amp;".2",$B247:$B$6000,"Наименование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G$1),3,1)&amp;":"&amp;ADDRESS(ROW($A246)+MATCH("Г",$C247:$C$6000,0),COLUMN(G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G247:G$6000,$A247:$A$6000,IF(AND($A246=$A247,$C246=$C247),$A246&amp;"*",IF(OR(MID($A246,1,1)="0",MID($A246,1,1)=0),"?"&amp;MID($A246,2,LEN($A246)-1),$A246&amp;".?")),$C247:$C$6000,"Г")))</f>
        <v>0</v>
      </c>
      <c r="H246" s="34">
        <f ca="1">IF(MID($A246,3,10)="1.1.3",SUMIFS(H247:H$6000,$A247:$A$6000,$A246&amp;".1",$B247:$B$6000,"Наименование объекта по производству электрической энергии всего, в том числе:")+SUMIFS(H247:H$6000,$A247:$A$6000,$A246&amp;".2",$B247:$B$6000,"Наименование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H$1),3,1)&amp;":"&amp;ADDRESS(ROW($A246)+MATCH("Г",$C247:$C$6000,0),COLUMN(H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H247:H$6000,$A247:$A$6000,IF(AND($A246=$A247,$C246=$C247),$A246&amp;"*",IF(OR(MID($A246,1,1)="0",MID($A246,1,1)=0),"?"&amp;MID($A246,2,LEN($A246)-1),$A246&amp;".?")),$C247:$C$6000,"Г")))</f>
        <v>0</v>
      </c>
      <c r="I246" s="34">
        <f ca="1">IF(MID($A246,3,10)="1.1.3",SUMIFS(I247:I$6000,$A247:$A$6000,$A246&amp;".1",$B247:$B$6000,"Наименование объекта по производству электрической энергии всего, в том числе:")+SUMIFS(I247:I$6000,$A247:$A$6000,$A246&amp;".2",$B247:$B$6000,"Наименование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I$1),3,1)&amp;":"&amp;ADDRESS(ROW($A246)+MATCH("Г",$C247:$C$6000,0),COLUMN(I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I247:I$6000,$A247:$A$6000,IF(AND($A246=$A247,$C246=$C247),$A246&amp;"*",IF(OR(MID($A246,1,1)="0",MID($A246,1,1)=0),"?"&amp;MID($A246,2,LEN($A246)-1),$A246&amp;".?")),$C247:$C$6000,"Г")))</f>
        <v>0</v>
      </c>
      <c r="J246" s="34">
        <f ca="1">IF(MID($A246,3,10)="1.1.3",SUMIFS(J247:J$6000,$A247:$A$6000,$A246&amp;".1",$B247:$B$6000,"Наименование объекта по производству электрической энергии всего, в том числе:")+SUMIFS(J247:J$6000,$A247:$A$6000,$A246&amp;".2",$B247:$B$6000,"Наименование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J$1),3,1)&amp;":"&amp;ADDRESS(ROW($A246)+MATCH("Г",$C247:$C$6000,0),COLUMN(J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J247:J$6000,$A247:$A$6000,IF(AND($A246=$A247,$C246=$C247),$A246&amp;"*",IF(OR(MID($A246,1,1)="0",MID($A246,1,1)=0),"?"&amp;MID($A246,2,LEN($A246)-1),$A246&amp;".?")),$C247:$C$6000,"Г")))</f>
        <v>0</v>
      </c>
      <c r="K246" s="34">
        <f ca="1">IF(MID($A246,3,10)="1.1.3",SUMIFS(K247:K$6000,$A247:$A$6000,$A246&amp;".1",$B247:$B$6000,"Наименование объекта по производству электрической энергии всего, в том числе:")+SUMIFS(K247:K$6000,$A247:$A$6000,$A246&amp;".2",$B247:$B$6000,"Наименование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K$1),3,1)&amp;":"&amp;ADDRESS(ROW($A246)+MATCH("Г",$C247:$C$6000,0),COLUMN(K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K247:K$6000,$A247:$A$6000,IF(AND($A246=$A247,$C246=$C247),$A246&amp;"*",IF(OR(MID($A246,1,1)="0",MID($A246,1,1)=0),"?"&amp;MID($A246,2,LEN($A246)-1),$A246&amp;".?")),$C247:$C$6000,"Г")))</f>
        <v>0</v>
      </c>
      <c r="L246" s="34">
        <f ca="1">IF(MID($A246,3,10)="1.1.3",SUMIFS(L247:L$6000,$A247:$A$6000,$A246&amp;".1",$B247:$B$6000,"Наименование объекта по производству электрической энергии всего, в том числе:")+SUMIFS(L247:L$6000,$A247:$A$6000,$A246&amp;".2",$B247:$B$6000,"Наименование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L$1),3,1)&amp;":"&amp;ADDRESS(ROW($A246)+MATCH("Г",$C247:$C$6000,0),COLUMN(L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L247:L$6000,$A247:$A$6000,IF(AND($A246=$A247,$C246=$C247),$A246&amp;"*",IF(OR(MID($A246,1,1)="0",MID($A246,1,1)=0),"?"&amp;MID($A246,2,LEN($A246)-1),$A246&amp;".?")),$C247:$C$6000,"Г")))</f>
        <v>0</v>
      </c>
      <c r="M246" s="34">
        <f ca="1">IF(MID($A246,3,10)="1.1.3",SUMIFS(M247:M$6000,$A247:$A$6000,$A246&amp;".1",$B247:$B$6000,"Наименование объекта по производству электрической энергии всего, в том числе:")+SUMIFS(M247:M$6000,$A247:$A$6000,$A246&amp;".2",$B247:$B$6000,"Наименование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M$1),3,1)&amp;":"&amp;ADDRESS(ROW($A246)+MATCH("Г",$C247:$C$6000,0),COLUMN(M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M247:M$6000,$A247:$A$6000,IF(AND($A246=$A247,$C246=$C247),$A246&amp;"*",IF(OR(MID($A246,1,1)="0",MID($A246,1,1)=0),"?"&amp;MID($A246,2,LEN($A246)-1),$A246&amp;".?")),$C247:$C$6000,"Г")))</f>
        <v>0</v>
      </c>
      <c r="N246" s="32" t="s">
        <v>498</v>
      </c>
    </row>
    <row r="247" spans="1:14" s="26" customFormat="1" ht="37.5" x14ac:dyDescent="0.3">
      <c r="A247" s="32" t="s">
        <v>458</v>
      </c>
      <c r="B247" s="33" t="s">
        <v>88</v>
      </c>
      <c r="C247" s="32" t="s">
        <v>33</v>
      </c>
      <c r="D247" s="34">
        <f ca="1">IF(MID($A247,3,10)="1.1.3",SUMIFS(D248:D$6000,$A248:$A$6000,$A247&amp;".1",$B248:$B$6000,"Наименование объекта по производству электрической энергии всего, в том числе:")+SUMIFS(D248:D$6000,$A248:$A$6000,$A247&amp;".2",$B248:$B$6000,"Наименование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D$1),3,1)&amp;":"&amp;ADDRESS(ROW($A247)+MATCH("Г",$C248:$C$6000,0),COLUMN(D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D248:D$6000,$A248:$A$6000,IF(AND($A247=$A248,$C247=$C248),$A247&amp;"*",IF(OR(MID($A247,1,1)="0",MID($A247,1,1)=0),"?"&amp;MID($A247,2,LEN($A247)-1),$A247&amp;".?")),$C248:$C$6000,"Г")))</f>
        <v>0</v>
      </c>
      <c r="E247" s="34">
        <f ca="1">IF(MID($A247,3,10)="1.1.3",SUMIFS(E248:E$6000,$A248:$A$6000,$A247&amp;".1",$B248:$B$6000,"Наименование объекта по производству электрической энергии всего, в том числе:")+SUMIFS(E248:E$6000,$A248:$A$6000,$A247&amp;".2",$B248:$B$6000,"Наименование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E$1),3,1)&amp;":"&amp;ADDRESS(ROW($A247)+MATCH("Г",$C248:$C$6000,0),COLUMN(E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E248:E$6000,$A248:$A$6000,IF(AND($A247=$A248,$C247=$C248),$A247&amp;"*",IF(OR(MID($A247,1,1)="0",MID($A247,1,1)=0),"?"&amp;MID($A247,2,LEN($A247)-1),$A247&amp;".?")),$C248:$C$6000,"Г")))</f>
        <v>0</v>
      </c>
      <c r="F247" s="34">
        <f ca="1">IF(MID($A247,3,10)="1.1.3",SUMIFS(F248:F$6000,$A248:$A$6000,$A247&amp;".1",$B248:$B$6000,"Наименование объекта по производству электрической энергии всего, в том числе:")+SUMIFS(F248:F$6000,$A248:$A$6000,$A247&amp;".2",$B248:$B$6000,"Наименование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F$1),3,1)&amp;":"&amp;ADDRESS(ROW($A247)+MATCH("Г",$C248:$C$6000,0),COLUMN(F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F248:F$6000,$A248:$A$6000,IF(AND($A247=$A248,$C247=$C248),$A247&amp;"*",IF(OR(MID($A247,1,1)="0",MID($A247,1,1)=0),"?"&amp;MID($A247,2,LEN($A247)-1),$A247&amp;".?")),$C248:$C$6000,"Г")))</f>
        <v>0</v>
      </c>
      <c r="G247" s="34">
        <f ca="1">IF(MID($A247,3,10)="1.1.3",SUMIFS(G248:G$6000,$A248:$A$6000,$A247&amp;".1",$B248:$B$6000,"Наименование объекта по производству электрической энергии всего, в том числе:")+SUMIFS(G248:G$6000,$A248:$A$6000,$A247&amp;".2",$B248:$B$6000,"Наименование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G$1),3,1)&amp;":"&amp;ADDRESS(ROW($A247)+MATCH("Г",$C248:$C$6000,0),COLUMN(G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G248:G$6000,$A248:$A$6000,IF(AND($A247=$A248,$C247=$C248),$A247&amp;"*",IF(OR(MID($A247,1,1)="0",MID($A247,1,1)=0),"?"&amp;MID($A247,2,LEN($A247)-1),$A247&amp;".?")),$C248:$C$6000,"Г")))</f>
        <v>0</v>
      </c>
      <c r="H247" s="34">
        <f ca="1">IF(MID($A247,3,10)="1.1.3",SUMIFS(H248:H$6000,$A248:$A$6000,$A247&amp;".1",$B248:$B$6000,"Наименование объекта по производству электрической энергии всего, в том числе:")+SUMIFS(H248:H$6000,$A248:$A$6000,$A247&amp;".2",$B248:$B$6000,"Наименование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H$1),3,1)&amp;":"&amp;ADDRESS(ROW($A247)+MATCH("Г",$C248:$C$6000,0),COLUMN(H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H248:H$6000,$A248:$A$6000,IF(AND($A247=$A248,$C247=$C248),$A247&amp;"*",IF(OR(MID($A247,1,1)="0",MID($A247,1,1)=0),"?"&amp;MID($A247,2,LEN($A247)-1),$A247&amp;".?")),$C248:$C$6000,"Г")))</f>
        <v>0</v>
      </c>
      <c r="I247" s="34">
        <f ca="1">IF(MID($A247,3,10)="1.1.3",SUMIFS(I248:I$6000,$A248:$A$6000,$A247&amp;".1",$B248:$B$6000,"Наименование объекта по производству электрической энергии всего, в том числе:")+SUMIFS(I248:I$6000,$A248:$A$6000,$A247&amp;".2",$B248:$B$6000,"Наименование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I$1),3,1)&amp;":"&amp;ADDRESS(ROW($A247)+MATCH("Г",$C248:$C$6000,0),COLUMN(I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I248:I$6000,$A248:$A$6000,IF(AND($A247=$A248,$C247=$C248),$A247&amp;"*",IF(OR(MID($A247,1,1)="0",MID($A247,1,1)=0),"?"&amp;MID($A247,2,LEN($A247)-1),$A247&amp;".?")),$C248:$C$6000,"Г")))</f>
        <v>0</v>
      </c>
      <c r="J247" s="34">
        <f ca="1">IF(MID($A247,3,10)="1.1.3",SUMIFS(J248:J$6000,$A248:$A$6000,$A247&amp;".1",$B248:$B$6000,"Наименование объекта по производству электрической энергии всего, в том числе:")+SUMIFS(J248:J$6000,$A248:$A$6000,$A247&amp;".2",$B248:$B$6000,"Наименование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J$1),3,1)&amp;":"&amp;ADDRESS(ROW($A247)+MATCH("Г",$C248:$C$6000,0),COLUMN(J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J248:J$6000,$A248:$A$6000,IF(AND($A247=$A248,$C247=$C248),$A247&amp;"*",IF(OR(MID($A247,1,1)="0",MID($A247,1,1)=0),"?"&amp;MID($A247,2,LEN($A247)-1),$A247&amp;".?")),$C248:$C$6000,"Г")))</f>
        <v>0</v>
      </c>
      <c r="K247" s="34">
        <f ca="1">IF(MID($A247,3,10)="1.1.3",SUMIFS(K248:K$6000,$A248:$A$6000,$A247&amp;".1",$B248:$B$6000,"Наименование объекта по производству электрической энергии всего, в том числе:")+SUMIFS(K248:K$6000,$A248:$A$6000,$A247&amp;".2",$B248:$B$6000,"Наименование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K$1),3,1)&amp;":"&amp;ADDRESS(ROW($A247)+MATCH("Г",$C248:$C$6000,0),COLUMN(K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K248:K$6000,$A248:$A$6000,IF(AND($A247=$A248,$C247=$C248),$A247&amp;"*",IF(OR(MID($A247,1,1)="0",MID($A247,1,1)=0),"?"&amp;MID($A247,2,LEN($A247)-1),$A247&amp;".?")),$C248:$C$6000,"Г")))</f>
        <v>0</v>
      </c>
      <c r="L247" s="34">
        <f ca="1">IF(MID($A247,3,10)="1.1.3",SUMIFS(L248:L$6000,$A248:$A$6000,$A247&amp;".1",$B248:$B$6000,"Наименование объекта по производству электрической энергии всего, в том числе:")+SUMIFS(L248:L$6000,$A248:$A$6000,$A247&amp;".2",$B248:$B$6000,"Наименование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L$1),3,1)&amp;":"&amp;ADDRESS(ROW($A247)+MATCH("Г",$C248:$C$6000,0),COLUMN(L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L248:L$6000,$A248:$A$6000,IF(AND($A247=$A248,$C247=$C248),$A247&amp;"*",IF(OR(MID($A247,1,1)="0",MID($A247,1,1)=0),"?"&amp;MID($A247,2,LEN($A247)-1),$A247&amp;".?")),$C248:$C$6000,"Г")))</f>
        <v>0</v>
      </c>
      <c r="M247" s="34">
        <f ca="1">IF(MID($A247,3,10)="1.1.3",SUMIFS(M248:M$6000,$A248:$A$6000,$A247&amp;".1",$B248:$B$6000,"Наименование объекта по производству электрической энергии всего, в том числе:")+SUMIFS(M248:M$6000,$A248:$A$6000,$A247&amp;".2",$B248:$B$6000,"Наименование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M$1),3,1)&amp;":"&amp;ADDRESS(ROW($A247)+MATCH("Г",$C248:$C$6000,0),COLUMN(M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M248:M$6000,$A248:$A$6000,IF(AND($A247=$A248,$C247=$C248),$A247&amp;"*",IF(OR(MID($A247,1,1)="0",MID($A247,1,1)=0),"?"&amp;MID($A247,2,LEN($A247)-1),$A247&amp;".?")),$C248:$C$6000,"Г")))</f>
        <v>0</v>
      </c>
      <c r="N247" s="32" t="s">
        <v>498</v>
      </c>
    </row>
    <row r="248" spans="1:14" s="35" customFormat="1" ht="37.5" x14ac:dyDescent="0.3">
      <c r="A248" s="32" t="s">
        <v>459</v>
      </c>
      <c r="B248" s="33" t="s">
        <v>61</v>
      </c>
      <c r="C248" s="32" t="s">
        <v>33</v>
      </c>
      <c r="D248" s="34">
        <f ca="1">IF(MID($A248,3,10)="1.1.3",SUMIFS(D249:D$6000,$A249:$A$6000,$A248&amp;".1",$B249:$B$6000,"Наименование объекта по производству электрической энергии всего, в том числе:")+SUMIFS(D249:D$6000,$A249:$A$6000,$A248&amp;".2",$B249:$B$6000,"Наименование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D$1),3,1)&amp;":"&amp;ADDRESS(ROW($A248)+MATCH("Г",$C249:$C$6000,0),COLUMN(D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D249:D$6000,$A249:$A$6000,IF(AND($A248=$A249,$C248=$C249),$A248&amp;"*",IF(OR(MID($A248,1,1)="0",MID($A248,1,1)=0),"?"&amp;MID($A248,2,LEN($A248)-1),$A248&amp;".?")),$C249:$C$6000,"Г")))</f>
        <v>0</v>
      </c>
      <c r="E248" s="34">
        <f ca="1">IF(MID($A248,3,10)="1.1.3",SUMIFS(E249:E$6000,$A249:$A$6000,$A248&amp;".1",$B249:$B$6000,"Наименование объекта по производству электрической энергии всего, в том числе:")+SUMIFS(E249:E$6000,$A249:$A$6000,$A248&amp;".2",$B249:$B$6000,"Наименование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E$1),3,1)&amp;":"&amp;ADDRESS(ROW($A248)+MATCH("Г",$C249:$C$6000,0),COLUMN(E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E249:E$6000,$A249:$A$6000,IF(AND($A248=$A249,$C248=$C249),$A248&amp;"*",IF(OR(MID($A248,1,1)="0",MID($A248,1,1)=0),"?"&amp;MID($A248,2,LEN($A248)-1),$A248&amp;".?")),$C249:$C$6000,"Г")))</f>
        <v>0</v>
      </c>
      <c r="F248" s="34">
        <f ca="1">IF(MID($A248,3,10)="1.1.3",SUMIFS(F249:F$6000,$A249:$A$6000,$A248&amp;".1",$B249:$B$6000,"Наименование объекта по производству электрической энергии всего, в том числе:")+SUMIFS(F249:F$6000,$A249:$A$6000,$A248&amp;".2",$B249:$B$6000,"Наименование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F$1),3,1)&amp;":"&amp;ADDRESS(ROW($A248)+MATCH("Г",$C249:$C$6000,0),COLUMN(F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F249:F$6000,$A249:$A$6000,IF(AND($A248=$A249,$C248=$C249),$A248&amp;"*",IF(OR(MID($A248,1,1)="0",MID($A248,1,1)=0),"?"&amp;MID($A248,2,LEN($A248)-1),$A248&amp;".?")),$C249:$C$6000,"Г")))</f>
        <v>0</v>
      </c>
      <c r="G248" s="34">
        <f ca="1">IF(MID($A248,3,10)="1.1.3",SUMIFS(G249:G$6000,$A249:$A$6000,$A248&amp;".1",$B249:$B$6000,"Наименование объекта по производству электрической энергии всего, в том числе:")+SUMIFS(G249:G$6000,$A249:$A$6000,$A248&amp;".2",$B249:$B$6000,"Наименование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G$1),3,1)&amp;":"&amp;ADDRESS(ROW($A248)+MATCH("Г",$C249:$C$6000,0),COLUMN(G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G249:G$6000,$A249:$A$6000,IF(AND($A248=$A249,$C248=$C249),$A248&amp;"*",IF(OR(MID($A248,1,1)="0",MID($A248,1,1)=0),"?"&amp;MID($A248,2,LEN($A248)-1),$A248&amp;".?")),$C249:$C$6000,"Г")))</f>
        <v>0</v>
      </c>
      <c r="H248" s="34">
        <f ca="1">IF(MID($A248,3,10)="1.1.3",SUMIFS(H249:H$6000,$A249:$A$6000,$A248&amp;".1",$B249:$B$6000,"Наименование объекта по производству электрической энергии всего, в том числе:")+SUMIFS(H249:H$6000,$A249:$A$6000,$A248&amp;".2",$B249:$B$6000,"Наименование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H$1),3,1)&amp;":"&amp;ADDRESS(ROW($A248)+MATCH("Г",$C249:$C$6000,0),COLUMN(H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H249:H$6000,$A249:$A$6000,IF(AND($A248=$A249,$C248=$C249),$A248&amp;"*",IF(OR(MID($A248,1,1)="0",MID($A248,1,1)=0),"?"&amp;MID($A248,2,LEN($A248)-1),$A248&amp;".?")),$C249:$C$6000,"Г")))</f>
        <v>0</v>
      </c>
      <c r="I248" s="34">
        <f ca="1">IF(MID($A248,3,10)="1.1.3",SUMIFS(I249:I$6000,$A249:$A$6000,$A248&amp;".1",$B249:$B$6000,"Наименование объекта по производству электрической энергии всего, в том числе:")+SUMIFS(I249:I$6000,$A249:$A$6000,$A248&amp;".2",$B249:$B$6000,"Наименование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I$1),3,1)&amp;":"&amp;ADDRESS(ROW($A248)+MATCH("Г",$C249:$C$6000,0),COLUMN(I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I249:I$6000,$A249:$A$6000,IF(AND($A248=$A249,$C248=$C249),$A248&amp;"*",IF(OR(MID($A248,1,1)="0",MID($A248,1,1)=0),"?"&amp;MID($A248,2,LEN($A248)-1),$A248&amp;".?")),$C249:$C$6000,"Г")))</f>
        <v>0</v>
      </c>
      <c r="J248" s="34">
        <f ca="1">IF(MID($A248,3,10)="1.1.3",SUMIFS(J249:J$6000,$A249:$A$6000,$A248&amp;".1",$B249:$B$6000,"Наименование объекта по производству электрической энергии всего, в том числе:")+SUMIFS(J249:J$6000,$A249:$A$6000,$A248&amp;".2",$B249:$B$6000,"Наименование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J$1),3,1)&amp;":"&amp;ADDRESS(ROW($A248)+MATCH("Г",$C249:$C$6000,0),COLUMN(J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J249:J$6000,$A249:$A$6000,IF(AND($A248=$A249,$C248=$C249),$A248&amp;"*",IF(OR(MID($A248,1,1)="0",MID($A248,1,1)=0),"?"&amp;MID($A248,2,LEN($A248)-1),$A248&amp;".?")),$C249:$C$6000,"Г")))</f>
        <v>0</v>
      </c>
      <c r="K248" s="34">
        <f ca="1">IF(MID($A248,3,10)="1.1.3",SUMIFS(K249:K$6000,$A249:$A$6000,$A248&amp;".1",$B249:$B$6000,"Наименование объекта по производству электрической энергии всего, в том числе:")+SUMIFS(K249:K$6000,$A249:$A$6000,$A248&amp;".2",$B249:$B$6000,"Наименование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K$1),3,1)&amp;":"&amp;ADDRESS(ROW($A248)+MATCH("Г",$C249:$C$6000,0),COLUMN(K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K249:K$6000,$A249:$A$6000,IF(AND($A248=$A249,$C248=$C249),$A248&amp;"*",IF(OR(MID($A248,1,1)="0",MID($A248,1,1)=0),"?"&amp;MID($A248,2,LEN($A248)-1),$A248&amp;".?")),$C249:$C$6000,"Г")))</f>
        <v>0</v>
      </c>
      <c r="L248" s="34">
        <f ca="1">IF(MID($A248,3,10)="1.1.3",SUMIFS(L249:L$6000,$A249:$A$6000,$A248&amp;".1",$B249:$B$6000,"Наименование объекта по производству электрической энергии всего, в том числе:")+SUMIFS(L249:L$6000,$A249:$A$6000,$A248&amp;".2",$B249:$B$6000,"Наименование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L$1),3,1)&amp;":"&amp;ADDRESS(ROW($A248)+MATCH("Г",$C249:$C$6000,0),COLUMN(L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L249:L$6000,$A249:$A$6000,IF(AND($A248=$A249,$C248=$C249),$A248&amp;"*",IF(OR(MID($A248,1,1)="0",MID($A248,1,1)=0),"?"&amp;MID($A248,2,LEN($A248)-1),$A248&amp;".?")),$C249:$C$6000,"Г")))</f>
        <v>0</v>
      </c>
      <c r="M248" s="34">
        <f ca="1">IF(MID($A248,3,10)="1.1.3",SUMIFS(M249:M$6000,$A249:$A$6000,$A248&amp;".1",$B249:$B$6000,"Наименование объекта по производству электрической энергии всего, в том числе:")+SUMIFS(M249:M$6000,$A249:$A$6000,$A248&amp;".2",$B249:$B$6000,"Наименование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M$1),3,1)&amp;":"&amp;ADDRESS(ROW($A248)+MATCH("Г",$C249:$C$6000,0),COLUMN(M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M249:M$6000,$A249:$A$6000,IF(AND($A248=$A249,$C248=$C249),$A248&amp;"*",IF(OR(MID($A248,1,1)="0",MID($A248,1,1)=0),"?"&amp;MID($A248,2,LEN($A248)-1),$A248&amp;".?")),$C249:$C$6000,"Г")))</f>
        <v>0</v>
      </c>
      <c r="N248" s="32" t="s">
        <v>498</v>
      </c>
    </row>
    <row r="249" spans="1:14" s="26" customFormat="1" ht="20.25" customHeight="1" x14ac:dyDescent="0.3">
      <c r="A249" s="32" t="s">
        <v>460</v>
      </c>
      <c r="B249" s="33" t="s">
        <v>89</v>
      </c>
      <c r="C249" s="32" t="s">
        <v>33</v>
      </c>
      <c r="D249" s="34">
        <f ca="1">IF(MID($A249,3,10)="1.1.3",SUMIFS(D250:D$6000,$A250:$A$6000,$A249&amp;".1",$B250:$B$6000,"Наименование объекта по производству электрической энергии всего, в том числе:")+SUMIFS(D250:D$6000,$A250:$A$6000,$A249&amp;".2",$B250:$B$6000,"Наименование объекта по производству электрической энергии всего, в том числе:"),IF(AND($C250&lt;&gt;"Г",$C250&lt;&gt;""),SUMIFS(INDIRECT(ADDRESS(ROW($A249),COLUMN(D$1),3,1)&amp;":"&amp;ADDRESS(ROW($A249)+MATCH("Г",$C250:$C$6000,0),COLUMN(D$1),3,1)),INDIRECT(ADDRESS(ROW($A249),COLUMN($A$1),3,1)&amp;":"&amp;ADDRESS(ROW($A249)+MATCH("Г",$C250:$C$6000,0),COLUMN($A$1),3,1)),$A249&amp;"*",INDIRECT(ADDRESS(ROW($A249),COLUMN($C$1),3,1)&amp;":"&amp;ADDRESS(ROW($A249)+MATCH("Г",$C250:$C$6000,0),COLUMN($C$1),3,1)),"&lt;&gt;Г"),SUMIFS(D250:D$6000,$A250:$A$6000,IF(AND($A249=$A250,$C249=$C250),$A249&amp;"*",IF(OR(MID($A249,1,1)="0",MID($A249,1,1)=0),"?"&amp;MID($A249,2,LEN($A249)-1),$A249&amp;".?")),$C250:$C$6000,"Г")))</f>
        <v>0</v>
      </c>
      <c r="E249" s="34">
        <f ca="1">IF(MID($A249,3,10)="1.1.3",SUMIFS(E250:E$6000,$A250:$A$6000,$A249&amp;".1",$B250:$B$6000,"Наименование объекта по производству электрической энергии всего, в том числе:")+SUMIFS(E250:E$6000,$A250:$A$6000,$A249&amp;".2",$B250:$B$6000,"Наименование объекта по производству электрической энергии всего, в том числе:"),IF(AND($C250&lt;&gt;"Г",$C250&lt;&gt;""),SUMIFS(INDIRECT(ADDRESS(ROW($A249),COLUMN(E$1),3,1)&amp;":"&amp;ADDRESS(ROW($A249)+MATCH("Г",$C250:$C$6000,0),COLUMN(E$1),3,1)),INDIRECT(ADDRESS(ROW($A249),COLUMN($A$1),3,1)&amp;":"&amp;ADDRESS(ROW($A249)+MATCH("Г",$C250:$C$6000,0),COLUMN($A$1),3,1)),$A249&amp;"*",INDIRECT(ADDRESS(ROW($A249),COLUMN($C$1),3,1)&amp;":"&amp;ADDRESS(ROW($A249)+MATCH("Г",$C250:$C$6000,0),COLUMN($C$1),3,1)),"&lt;&gt;Г"),SUMIFS(E250:E$6000,$A250:$A$6000,IF(AND($A249=$A250,$C249=$C250),$A249&amp;"*",IF(OR(MID($A249,1,1)="0",MID($A249,1,1)=0),"?"&amp;MID($A249,2,LEN($A249)-1),$A249&amp;".?")),$C250:$C$6000,"Г")))</f>
        <v>0</v>
      </c>
      <c r="F249" s="34">
        <f ca="1">IF(MID($A249,3,10)="1.1.3",SUMIFS(F250:F$6000,$A250:$A$6000,$A249&amp;".1",$B250:$B$6000,"Наименование объекта по производству электрической энергии всего, в том числе:")+SUMIFS(F250:F$6000,$A250:$A$6000,$A249&amp;".2",$B250:$B$6000,"Наименование объекта по производству электрической энергии всего, в том числе:"),IF(AND($C250&lt;&gt;"Г",$C250&lt;&gt;""),SUMIFS(INDIRECT(ADDRESS(ROW($A249),COLUMN(F$1),3,1)&amp;":"&amp;ADDRESS(ROW($A249)+MATCH("Г",$C250:$C$6000,0),COLUMN(F$1),3,1)),INDIRECT(ADDRESS(ROW($A249),COLUMN($A$1),3,1)&amp;":"&amp;ADDRESS(ROW($A249)+MATCH("Г",$C250:$C$6000,0),COLUMN($A$1),3,1)),$A249&amp;"*",INDIRECT(ADDRESS(ROW($A249),COLUMN($C$1),3,1)&amp;":"&amp;ADDRESS(ROW($A249)+MATCH("Г",$C250:$C$6000,0),COLUMN($C$1),3,1)),"&lt;&gt;Г"),SUMIFS(F250:F$6000,$A250:$A$6000,IF(AND($A249=$A250,$C249=$C250),$A249&amp;"*",IF(OR(MID($A249,1,1)="0",MID($A249,1,1)=0),"?"&amp;MID($A249,2,LEN($A249)-1),$A249&amp;".?")),$C250:$C$6000,"Г")))</f>
        <v>0</v>
      </c>
      <c r="G249" s="34">
        <f ca="1">IF(MID($A249,3,10)="1.1.3",SUMIFS(G250:G$6000,$A250:$A$6000,$A249&amp;".1",$B250:$B$6000,"Наименование объекта по производству электрической энергии всего, в том числе:")+SUMIFS(G250:G$6000,$A250:$A$6000,$A249&amp;".2",$B250:$B$6000,"Наименование объекта по производству электрической энергии всего, в том числе:"),IF(AND($C250&lt;&gt;"Г",$C250&lt;&gt;""),SUMIFS(INDIRECT(ADDRESS(ROW($A249),COLUMN(G$1),3,1)&amp;":"&amp;ADDRESS(ROW($A249)+MATCH("Г",$C250:$C$6000,0),COLUMN(G$1),3,1)),INDIRECT(ADDRESS(ROW($A249),COLUMN($A$1),3,1)&amp;":"&amp;ADDRESS(ROW($A249)+MATCH("Г",$C250:$C$6000,0),COLUMN($A$1),3,1)),$A249&amp;"*",INDIRECT(ADDRESS(ROW($A249),COLUMN($C$1),3,1)&amp;":"&amp;ADDRESS(ROW($A249)+MATCH("Г",$C250:$C$6000,0),COLUMN($C$1),3,1)),"&lt;&gt;Г"),SUMIFS(G250:G$6000,$A250:$A$6000,IF(AND($A249=$A250,$C249=$C250),$A249&amp;"*",IF(OR(MID($A249,1,1)="0",MID($A249,1,1)=0),"?"&amp;MID($A249,2,LEN($A249)-1),$A249&amp;".?")),$C250:$C$6000,"Г")))</f>
        <v>0</v>
      </c>
      <c r="H249" s="34">
        <f ca="1">IF(MID($A249,3,10)="1.1.3",SUMIFS(H250:H$6000,$A250:$A$6000,$A249&amp;".1",$B250:$B$6000,"Наименование объекта по производству электрической энергии всего, в том числе:")+SUMIFS(H250:H$6000,$A250:$A$6000,$A249&amp;".2",$B250:$B$6000,"Наименование объекта по производству электрической энергии всего, в том числе:"),IF(AND($C250&lt;&gt;"Г",$C250&lt;&gt;""),SUMIFS(INDIRECT(ADDRESS(ROW($A249),COLUMN(H$1),3,1)&amp;":"&amp;ADDRESS(ROW($A249)+MATCH("Г",$C250:$C$6000,0),COLUMN(H$1),3,1)),INDIRECT(ADDRESS(ROW($A249),COLUMN($A$1),3,1)&amp;":"&amp;ADDRESS(ROW($A249)+MATCH("Г",$C250:$C$6000,0),COLUMN($A$1),3,1)),$A249&amp;"*",INDIRECT(ADDRESS(ROW($A249),COLUMN($C$1),3,1)&amp;":"&amp;ADDRESS(ROW($A249)+MATCH("Г",$C250:$C$6000,0),COLUMN($C$1),3,1)),"&lt;&gt;Г"),SUMIFS(H250:H$6000,$A250:$A$6000,IF(AND($A249=$A250,$C249=$C250),$A249&amp;"*",IF(OR(MID($A249,1,1)="0",MID($A249,1,1)=0),"?"&amp;MID($A249,2,LEN($A249)-1),$A249&amp;".?")),$C250:$C$6000,"Г")))</f>
        <v>0</v>
      </c>
      <c r="I249" s="34">
        <f ca="1">IF(MID($A249,3,10)="1.1.3",SUMIFS(I250:I$6000,$A250:$A$6000,$A249&amp;".1",$B250:$B$6000,"Наименование объекта по производству электрической энергии всего, в том числе:")+SUMIFS(I250:I$6000,$A250:$A$6000,$A249&amp;".2",$B250:$B$6000,"Наименование объекта по производству электрической энергии всего, в том числе:"),IF(AND($C250&lt;&gt;"Г",$C250&lt;&gt;""),SUMIFS(INDIRECT(ADDRESS(ROW($A249),COLUMN(I$1),3,1)&amp;":"&amp;ADDRESS(ROW($A249)+MATCH("Г",$C250:$C$6000,0),COLUMN(I$1),3,1)),INDIRECT(ADDRESS(ROW($A249),COLUMN($A$1),3,1)&amp;":"&amp;ADDRESS(ROW($A249)+MATCH("Г",$C250:$C$6000,0),COLUMN($A$1),3,1)),$A249&amp;"*",INDIRECT(ADDRESS(ROW($A249),COLUMN($C$1),3,1)&amp;":"&amp;ADDRESS(ROW($A249)+MATCH("Г",$C250:$C$6000,0),COLUMN($C$1),3,1)),"&lt;&gt;Г"),SUMIFS(I250:I$6000,$A250:$A$6000,IF(AND($A249=$A250,$C249=$C250),$A249&amp;"*",IF(OR(MID($A249,1,1)="0",MID($A249,1,1)=0),"?"&amp;MID($A249,2,LEN($A249)-1),$A249&amp;".?")),$C250:$C$6000,"Г")))</f>
        <v>0</v>
      </c>
      <c r="J249" s="34">
        <f ca="1">IF(MID($A249,3,10)="1.1.3",SUMIFS(J250:J$6000,$A250:$A$6000,$A249&amp;".1",$B250:$B$6000,"Наименование объекта по производству электрической энергии всего, в том числе:")+SUMIFS(J250:J$6000,$A250:$A$6000,$A249&amp;".2",$B250:$B$6000,"Наименование объекта по производству электрической энергии всего, в том числе:"),IF(AND($C250&lt;&gt;"Г",$C250&lt;&gt;""),SUMIFS(INDIRECT(ADDRESS(ROW($A249),COLUMN(J$1),3,1)&amp;":"&amp;ADDRESS(ROW($A249)+MATCH("Г",$C250:$C$6000,0),COLUMN(J$1),3,1)),INDIRECT(ADDRESS(ROW($A249),COLUMN($A$1),3,1)&amp;":"&amp;ADDRESS(ROW($A249)+MATCH("Г",$C250:$C$6000,0),COLUMN($A$1),3,1)),$A249&amp;"*",INDIRECT(ADDRESS(ROW($A249),COLUMN($C$1),3,1)&amp;":"&amp;ADDRESS(ROW($A249)+MATCH("Г",$C250:$C$6000,0),COLUMN($C$1),3,1)),"&lt;&gt;Г"),SUMIFS(J250:J$6000,$A250:$A$6000,IF(AND($A249=$A250,$C249=$C250),$A249&amp;"*",IF(OR(MID($A249,1,1)="0",MID($A249,1,1)=0),"?"&amp;MID($A249,2,LEN($A249)-1),$A249&amp;".?")),$C250:$C$6000,"Г")))</f>
        <v>0</v>
      </c>
      <c r="K249" s="34">
        <f ca="1">IF(MID($A249,3,10)="1.1.3",SUMIFS(K250:K$6000,$A250:$A$6000,$A249&amp;".1",$B250:$B$6000,"Наименование объекта по производству электрической энергии всего, в том числе:")+SUMIFS(K250:K$6000,$A250:$A$6000,$A249&amp;".2",$B250:$B$6000,"Наименование объекта по производству электрической энергии всего, в том числе:"),IF(AND($C250&lt;&gt;"Г",$C250&lt;&gt;""),SUMIFS(INDIRECT(ADDRESS(ROW($A249),COLUMN(K$1),3,1)&amp;":"&amp;ADDRESS(ROW($A249)+MATCH("Г",$C250:$C$6000,0),COLUMN(K$1),3,1)),INDIRECT(ADDRESS(ROW($A249),COLUMN($A$1),3,1)&amp;":"&amp;ADDRESS(ROW($A249)+MATCH("Г",$C250:$C$6000,0),COLUMN($A$1),3,1)),$A249&amp;"*",INDIRECT(ADDRESS(ROW($A249),COLUMN($C$1),3,1)&amp;":"&amp;ADDRESS(ROW($A249)+MATCH("Г",$C250:$C$6000,0),COLUMN($C$1),3,1)),"&lt;&gt;Г"),SUMIFS(K250:K$6000,$A250:$A$6000,IF(AND($A249=$A250,$C249=$C250),$A249&amp;"*",IF(OR(MID($A249,1,1)="0",MID($A249,1,1)=0),"?"&amp;MID($A249,2,LEN($A249)-1),$A249&amp;".?")),$C250:$C$6000,"Г")))</f>
        <v>0</v>
      </c>
      <c r="L249" s="34">
        <f ca="1">IF(MID($A249,3,10)="1.1.3",SUMIFS(L250:L$6000,$A250:$A$6000,$A249&amp;".1",$B250:$B$6000,"Наименование объекта по производству электрической энергии всего, в том числе:")+SUMIFS(L250:L$6000,$A250:$A$6000,$A249&amp;".2",$B250:$B$6000,"Наименование объекта по производству электрической энергии всего, в том числе:"),IF(AND($C250&lt;&gt;"Г",$C250&lt;&gt;""),SUMIFS(INDIRECT(ADDRESS(ROW($A249),COLUMN(L$1),3,1)&amp;":"&amp;ADDRESS(ROW($A249)+MATCH("Г",$C250:$C$6000,0),COLUMN(L$1),3,1)),INDIRECT(ADDRESS(ROW($A249),COLUMN($A$1),3,1)&amp;":"&amp;ADDRESS(ROW($A249)+MATCH("Г",$C250:$C$6000,0),COLUMN($A$1),3,1)),$A249&amp;"*",INDIRECT(ADDRESS(ROW($A249),COLUMN($C$1),3,1)&amp;":"&amp;ADDRESS(ROW($A249)+MATCH("Г",$C250:$C$6000,0),COLUMN($C$1),3,1)),"&lt;&gt;Г"),SUMIFS(L250:L$6000,$A250:$A$6000,IF(AND($A249=$A250,$C249=$C250),$A249&amp;"*",IF(OR(MID($A249,1,1)="0",MID($A249,1,1)=0),"?"&amp;MID($A249,2,LEN($A249)-1),$A249&amp;".?")),$C250:$C$6000,"Г")))</f>
        <v>0</v>
      </c>
      <c r="M249" s="34">
        <f ca="1">IF(MID($A249,3,10)="1.1.3",SUMIFS(M250:M$6000,$A250:$A$6000,$A249&amp;".1",$B250:$B$6000,"Наименование объекта по производству электрической энергии всего, в том числе:")+SUMIFS(M250:M$6000,$A250:$A$6000,$A249&amp;".2",$B250:$B$6000,"Наименование объекта по производству электрической энергии всего, в том числе:"),IF(AND($C250&lt;&gt;"Г",$C250&lt;&gt;""),SUMIFS(INDIRECT(ADDRESS(ROW($A249),COLUMN(M$1),3,1)&amp;":"&amp;ADDRESS(ROW($A249)+MATCH("Г",$C250:$C$6000,0),COLUMN(M$1),3,1)),INDIRECT(ADDRESS(ROW($A249),COLUMN($A$1),3,1)&amp;":"&amp;ADDRESS(ROW($A249)+MATCH("Г",$C250:$C$6000,0),COLUMN($A$1),3,1)),$A249&amp;"*",INDIRECT(ADDRESS(ROW($A249),COLUMN($C$1),3,1)&amp;":"&amp;ADDRESS(ROW($A249)+MATCH("Г",$C250:$C$6000,0),COLUMN($C$1),3,1)),"&lt;&gt;Г"),SUMIFS(M250:M$6000,$A250:$A$6000,IF(AND($A249=$A250,$C249=$C250),$A249&amp;"*",IF(OR(MID($A249,1,1)="0",MID($A249,1,1)=0),"?"&amp;MID($A249,2,LEN($A249)-1),$A249&amp;".?")),$C250:$C$6000,"Г")))</f>
        <v>0</v>
      </c>
      <c r="N249" s="32" t="s">
        <v>498</v>
      </c>
    </row>
    <row r="250" spans="1:14" s="26" customFormat="1" x14ac:dyDescent="0.3">
      <c r="A250" s="32" t="s">
        <v>461</v>
      </c>
      <c r="B250" s="33" t="s">
        <v>90</v>
      </c>
      <c r="C250" s="32" t="s">
        <v>33</v>
      </c>
      <c r="D250" s="34">
        <f ca="1">IF(MID($A250,3,10)="1.1.3",SUMIFS(D251:D$6000,$A251:$A$6000,$A250&amp;".1",$B251:$B$6000,"Наименование объекта по производству электрической энергии всего, в том числе:")+SUMIFS(D251:D$6000,$A251:$A$6000,$A250&amp;".2",$B251:$B$6000,"Наименование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D$1),3,1)&amp;":"&amp;ADDRESS(ROW($A250)+MATCH("Г",$C251:$C$6000,0),COLUMN(D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D251:D$6000,$A251:$A$6000,IF(AND($A250=$A251,$C250=$C251),$A250&amp;"*",IF(OR(MID($A250,1,1)="0",MID($A250,1,1)=0),"?"&amp;MID($A250,2,LEN($A250)-1),$A250&amp;".?")),$C251:$C$6000,"Г")))</f>
        <v>0</v>
      </c>
      <c r="E250" s="34">
        <f ca="1">IF(MID($A250,3,10)="1.1.3",SUMIFS(E251:E$6000,$A251:$A$6000,$A250&amp;".1",$B251:$B$6000,"Наименование объекта по производству электрической энергии всего, в том числе:")+SUMIFS(E251:E$6000,$A251:$A$6000,$A250&amp;".2",$B251:$B$6000,"Наименование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E$1),3,1)&amp;":"&amp;ADDRESS(ROW($A250)+MATCH("Г",$C251:$C$6000,0),COLUMN(E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E251:E$6000,$A251:$A$6000,IF(AND($A250=$A251,$C250=$C251),$A250&amp;"*",IF(OR(MID($A250,1,1)="0",MID($A250,1,1)=0),"?"&amp;MID($A250,2,LEN($A250)-1),$A250&amp;".?")),$C251:$C$6000,"Г")))</f>
        <v>0</v>
      </c>
      <c r="F250" s="34">
        <f ca="1">IF(MID($A250,3,10)="1.1.3",SUMIFS(F251:F$6000,$A251:$A$6000,$A250&amp;".1",$B251:$B$6000,"Наименование объекта по производству электрической энергии всего, в том числе:")+SUMIFS(F251:F$6000,$A251:$A$6000,$A250&amp;".2",$B251:$B$6000,"Наименование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F$1),3,1)&amp;":"&amp;ADDRESS(ROW($A250)+MATCH("Г",$C251:$C$6000,0),COLUMN(F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F251:F$6000,$A251:$A$6000,IF(AND($A250=$A251,$C250=$C251),$A250&amp;"*",IF(OR(MID($A250,1,1)="0",MID($A250,1,1)=0),"?"&amp;MID($A250,2,LEN($A250)-1),$A250&amp;".?")),$C251:$C$6000,"Г")))</f>
        <v>0</v>
      </c>
      <c r="G250" s="34">
        <f ca="1">IF(MID($A250,3,10)="1.1.3",SUMIFS(G251:G$6000,$A251:$A$6000,$A250&amp;".1",$B251:$B$6000,"Наименование объекта по производству электрической энергии всего, в том числе:")+SUMIFS(G251:G$6000,$A251:$A$6000,$A250&amp;".2",$B251:$B$6000,"Наименование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G$1),3,1)&amp;":"&amp;ADDRESS(ROW($A250)+MATCH("Г",$C251:$C$6000,0),COLUMN(G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G251:G$6000,$A251:$A$6000,IF(AND($A250=$A251,$C250=$C251),$A250&amp;"*",IF(OR(MID($A250,1,1)="0",MID($A250,1,1)=0),"?"&amp;MID($A250,2,LEN($A250)-1),$A250&amp;".?")),$C251:$C$6000,"Г")))</f>
        <v>0</v>
      </c>
      <c r="H250" s="34">
        <f ca="1">IF(MID($A250,3,10)="1.1.3",SUMIFS(H251:H$6000,$A251:$A$6000,$A250&amp;".1",$B251:$B$6000,"Наименование объекта по производству электрической энергии всего, в том числе:")+SUMIFS(H251:H$6000,$A251:$A$6000,$A250&amp;".2",$B251:$B$6000,"Наименование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H$1),3,1)&amp;":"&amp;ADDRESS(ROW($A250)+MATCH("Г",$C251:$C$6000,0),COLUMN(H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H251:H$6000,$A251:$A$6000,IF(AND($A250=$A251,$C250=$C251),$A250&amp;"*",IF(OR(MID($A250,1,1)="0",MID($A250,1,1)=0),"?"&amp;MID($A250,2,LEN($A250)-1),$A250&amp;".?")),$C251:$C$6000,"Г")))</f>
        <v>0</v>
      </c>
      <c r="I250" s="34">
        <f ca="1">IF(MID($A250,3,10)="1.1.3",SUMIFS(I251:I$6000,$A251:$A$6000,$A250&amp;".1",$B251:$B$6000,"Наименование объекта по производству электрической энергии всего, в том числе:")+SUMIFS(I251:I$6000,$A251:$A$6000,$A250&amp;".2",$B251:$B$6000,"Наименование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I$1),3,1)&amp;":"&amp;ADDRESS(ROW($A250)+MATCH("Г",$C251:$C$6000,0),COLUMN(I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I251:I$6000,$A251:$A$6000,IF(AND($A250=$A251,$C250=$C251),$A250&amp;"*",IF(OR(MID($A250,1,1)="0",MID($A250,1,1)=0),"?"&amp;MID($A250,2,LEN($A250)-1),$A250&amp;".?")),$C251:$C$6000,"Г")))</f>
        <v>0</v>
      </c>
      <c r="J250" s="34">
        <f ca="1">IF(MID($A250,3,10)="1.1.3",SUMIFS(J251:J$6000,$A251:$A$6000,$A250&amp;".1",$B251:$B$6000,"Наименование объекта по производству электрической энергии всего, в том числе:")+SUMIFS(J251:J$6000,$A251:$A$6000,$A250&amp;".2",$B251:$B$6000,"Наименование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J$1),3,1)&amp;":"&amp;ADDRESS(ROW($A250)+MATCH("Г",$C251:$C$6000,0),COLUMN(J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J251:J$6000,$A251:$A$6000,IF(AND($A250=$A251,$C250=$C251),$A250&amp;"*",IF(OR(MID($A250,1,1)="0",MID($A250,1,1)=0),"?"&amp;MID($A250,2,LEN($A250)-1),$A250&amp;".?")),$C251:$C$6000,"Г")))</f>
        <v>0</v>
      </c>
      <c r="K250" s="34">
        <f ca="1">IF(MID($A250,3,10)="1.1.3",SUMIFS(K251:K$6000,$A251:$A$6000,$A250&amp;".1",$B251:$B$6000,"Наименование объекта по производству электрической энергии всего, в том числе:")+SUMIFS(K251:K$6000,$A251:$A$6000,$A250&amp;".2",$B251:$B$6000,"Наименование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K$1),3,1)&amp;":"&amp;ADDRESS(ROW($A250)+MATCH("Г",$C251:$C$6000,0),COLUMN(K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K251:K$6000,$A251:$A$6000,IF(AND($A250=$A251,$C250=$C251),$A250&amp;"*",IF(OR(MID($A250,1,1)="0",MID($A250,1,1)=0),"?"&amp;MID($A250,2,LEN($A250)-1),$A250&amp;".?")),$C251:$C$6000,"Г")))</f>
        <v>0</v>
      </c>
      <c r="L250" s="34">
        <f ca="1">IF(MID($A250,3,10)="1.1.3",SUMIFS(L251:L$6000,$A251:$A$6000,$A250&amp;".1",$B251:$B$6000,"Наименование объекта по производству электрической энергии всего, в том числе:")+SUMIFS(L251:L$6000,$A251:$A$6000,$A250&amp;".2",$B251:$B$6000,"Наименование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L$1),3,1)&amp;":"&amp;ADDRESS(ROW($A250)+MATCH("Г",$C251:$C$6000,0),COLUMN(L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L251:L$6000,$A251:$A$6000,IF(AND($A250=$A251,$C250=$C251),$A250&amp;"*",IF(OR(MID($A250,1,1)="0",MID($A250,1,1)=0),"?"&amp;MID($A250,2,LEN($A250)-1),$A250&amp;".?")),$C251:$C$6000,"Г")))</f>
        <v>0</v>
      </c>
      <c r="M250" s="34">
        <f ca="1">IF(MID($A250,3,10)="1.1.3",SUMIFS(M251:M$6000,$A251:$A$6000,$A250&amp;".1",$B251:$B$6000,"Наименование объекта по производству электрической энергии всего, в том числе:")+SUMIFS(M251:M$6000,$A251:$A$6000,$A250&amp;".2",$B251:$B$6000,"Наименование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M$1),3,1)&amp;":"&amp;ADDRESS(ROW($A250)+MATCH("Г",$C251:$C$6000,0),COLUMN(M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M251:M$6000,$A251:$A$6000,IF(AND($A250=$A251,$C250=$C251),$A250&amp;"*",IF(OR(MID($A250,1,1)="0",MID($A250,1,1)=0),"?"&amp;MID($A250,2,LEN($A250)-1),$A250&amp;".?")),$C251:$C$6000,"Г")))</f>
        <v>0</v>
      </c>
      <c r="N250" s="32" t="s">
        <v>498</v>
      </c>
    </row>
    <row r="251" spans="1:14" s="26" customFormat="1" ht="56.25" x14ac:dyDescent="0.3">
      <c r="A251" s="32" t="s">
        <v>462</v>
      </c>
      <c r="B251" s="33" t="s">
        <v>91</v>
      </c>
      <c r="C251" s="32" t="s">
        <v>33</v>
      </c>
      <c r="D251" s="34">
        <f ca="1">IF(MID($A251,3,10)="1.1.3",SUMIFS(D252:D$6000,$A252:$A$6000,$A251&amp;".1",$B252:$B$6000,"Наименование объекта по производству электрической энергии всего, в том числе:")+SUMIFS(D252:D$6000,$A252:$A$6000,$A251&amp;".2",$B252:$B$6000,"Наименование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D$1),3,1)&amp;":"&amp;ADDRESS(ROW($A251)+MATCH("Г",$C252:$C$6000,0),COLUMN(D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D252:D$6000,$A252:$A$6000,IF(AND($A251=$A252,$C251=$C252),$A251&amp;"*",IF(OR(MID($A251,1,1)="0",MID($A251,1,1)=0),"?"&amp;MID($A251,2,LEN($A251)-1),$A251&amp;".?")),$C252:$C$6000,"Г")))</f>
        <v>0</v>
      </c>
      <c r="E251" s="34">
        <f ca="1">IF(MID($A251,3,10)="1.1.3",SUMIFS(E252:E$6000,$A252:$A$6000,$A251&amp;".1",$B252:$B$6000,"Наименование объекта по производству электрической энергии всего, в том числе:")+SUMIFS(E252:E$6000,$A252:$A$6000,$A251&amp;".2",$B252:$B$6000,"Наименование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E$1),3,1)&amp;":"&amp;ADDRESS(ROW($A251)+MATCH("Г",$C252:$C$6000,0),COLUMN(E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E252:E$6000,$A252:$A$6000,IF(AND($A251=$A252,$C251=$C252),$A251&amp;"*",IF(OR(MID($A251,1,1)="0",MID($A251,1,1)=0),"?"&amp;MID($A251,2,LEN($A251)-1),$A251&amp;".?")),$C252:$C$6000,"Г")))</f>
        <v>0</v>
      </c>
      <c r="F251" s="34">
        <f ca="1">IF(MID($A251,3,10)="1.1.3",SUMIFS(F252:F$6000,$A252:$A$6000,$A251&amp;".1",$B252:$B$6000,"Наименование объекта по производству электрической энергии всего, в том числе:")+SUMIFS(F252:F$6000,$A252:$A$6000,$A251&amp;".2",$B252:$B$6000,"Наименование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F$1),3,1)&amp;":"&amp;ADDRESS(ROW($A251)+MATCH("Г",$C252:$C$6000,0),COLUMN(F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F252:F$6000,$A252:$A$6000,IF(AND($A251=$A252,$C251=$C252),$A251&amp;"*",IF(OR(MID($A251,1,1)="0",MID($A251,1,1)=0),"?"&amp;MID($A251,2,LEN($A251)-1),$A251&amp;".?")),$C252:$C$6000,"Г")))</f>
        <v>0</v>
      </c>
      <c r="G251" s="34">
        <f ca="1">IF(MID($A251,3,10)="1.1.3",SUMIFS(G252:G$6000,$A252:$A$6000,$A251&amp;".1",$B252:$B$6000,"Наименование объекта по производству электрической энергии всего, в том числе:")+SUMIFS(G252:G$6000,$A252:$A$6000,$A251&amp;".2",$B252:$B$6000,"Наименование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G$1),3,1)&amp;":"&amp;ADDRESS(ROW($A251)+MATCH("Г",$C252:$C$6000,0),COLUMN(G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G252:G$6000,$A252:$A$6000,IF(AND($A251=$A252,$C251=$C252),$A251&amp;"*",IF(OR(MID($A251,1,1)="0",MID($A251,1,1)=0),"?"&amp;MID($A251,2,LEN($A251)-1),$A251&amp;".?")),$C252:$C$6000,"Г")))</f>
        <v>0</v>
      </c>
      <c r="H251" s="34">
        <f ca="1">IF(MID($A251,3,10)="1.1.3",SUMIFS(H252:H$6000,$A252:$A$6000,$A251&amp;".1",$B252:$B$6000,"Наименование объекта по производству электрической энергии всего, в том числе:")+SUMIFS(H252:H$6000,$A252:$A$6000,$A251&amp;".2",$B252:$B$6000,"Наименование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H$1),3,1)&amp;":"&amp;ADDRESS(ROW($A251)+MATCH("Г",$C252:$C$6000,0),COLUMN(H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H252:H$6000,$A252:$A$6000,IF(AND($A251=$A252,$C251=$C252),$A251&amp;"*",IF(OR(MID($A251,1,1)="0",MID($A251,1,1)=0),"?"&amp;MID($A251,2,LEN($A251)-1),$A251&amp;".?")),$C252:$C$6000,"Г")))</f>
        <v>0</v>
      </c>
      <c r="I251" s="34">
        <f ca="1">IF(MID($A251,3,10)="1.1.3",SUMIFS(I252:I$6000,$A252:$A$6000,$A251&amp;".1",$B252:$B$6000,"Наименование объекта по производству электрической энергии всего, в том числе:")+SUMIFS(I252:I$6000,$A252:$A$6000,$A251&amp;".2",$B252:$B$6000,"Наименование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I$1),3,1)&amp;":"&amp;ADDRESS(ROW($A251)+MATCH("Г",$C252:$C$6000,0),COLUMN(I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I252:I$6000,$A252:$A$6000,IF(AND($A251=$A252,$C251=$C252),$A251&amp;"*",IF(OR(MID($A251,1,1)="0",MID($A251,1,1)=0),"?"&amp;MID($A251,2,LEN($A251)-1),$A251&amp;".?")),$C252:$C$6000,"Г")))</f>
        <v>0</v>
      </c>
      <c r="J251" s="34">
        <f ca="1">IF(MID($A251,3,10)="1.1.3",SUMIFS(J252:J$6000,$A252:$A$6000,$A251&amp;".1",$B252:$B$6000,"Наименование объекта по производству электрической энергии всего, в том числе:")+SUMIFS(J252:J$6000,$A252:$A$6000,$A251&amp;".2",$B252:$B$6000,"Наименование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J$1),3,1)&amp;":"&amp;ADDRESS(ROW($A251)+MATCH("Г",$C252:$C$6000,0),COLUMN(J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J252:J$6000,$A252:$A$6000,IF(AND($A251=$A252,$C251=$C252),$A251&amp;"*",IF(OR(MID($A251,1,1)="0",MID($A251,1,1)=0),"?"&amp;MID($A251,2,LEN($A251)-1),$A251&amp;".?")),$C252:$C$6000,"Г")))</f>
        <v>0</v>
      </c>
      <c r="K251" s="34">
        <f ca="1">IF(MID($A251,3,10)="1.1.3",SUMIFS(K252:K$6000,$A252:$A$6000,$A251&amp;".1",$B252:$B$6000,"Наименование объекта по производству электрической энергии всего, в том числе:")+SUMIFS(K252:K$6000,$A252:$A$6000,$A251&amp;".2",$B252:$B$6000,"Наименование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K$1),3,1)&amp;":"&amp;ADDRESS(ROW($A251)+MATCH("Г",$C252:$C$6000,0),COLUMN(K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K252:K$6000,$A252:$A$6000,IF(AND($A251=$A252,$C251=$C252),$A251&amp;"*",IF(OR(MID($A251,1,1)="0",MID($A251,1,1)=0),"?"&amp;MID($A251,2,LEN($A251)-1),$A251&amp;".?")),$C252:$C$6000,"Г")))</f>
        <v>0</v>
      </c>
      <c r="L251" s="34">
        <f ca="1">IF(MID($A251,3,10)="1.1.3",SUMIFS(L252:L$6000,$A252:$A$6000,$A251&amp;".1",$B252:$B$6000,"Наименование объекта по производству электрической энергии всего, в том числе:")+SUMIFS(L252:L$6000,$A252:$A$6000,$A251&amp;".2",$B252:$B$6000,"Наименование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L$1),3,1)&amp;":"&amp;ADDRESS(ROW($A251)+MATCH("Г",$C252:$C$6000,0),COLUMN(L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L252:L$6000,$A252:$A$6000,IF(AND($A251=$A252,$C251=$C252),$A251&amp;"*",IF(OR(MID($A251,1,1)="0",MID($A251,1,1)=0),"?"&amp;MID($A251,2,LEN($A251)-1),$A251&amp;".?")),$C252:$C$6000,"Г")))</f>
        <v>0</v>
      </c>
      <c r="M251" s="34">
        <f ca="1">IF(MID($A251,3,10)="1.1.3",SUMIFS(M252:M$6000,$A252:$A$6000,$A251&amp;".1",$B252:$B$6000,"Наименование объекта по производству электрической энергии всего, в том числе:")+SUMIFS(M252:M$6000,$A252:$A$6000,$A251&amp;".2",$B252:$B$6000,"Наименование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M$1),3,1)&amp;":"&amp;ADDRESS(ROW($A251)+MATCH("Г",$C252:$C$6000,0),COLUMN(M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M252:M$6000,$A252:$A$6000,IF(AND($A251=$A252,$C251=$C252),$A251&amp;"*",IF(OR(MID($A251,1,1)="0",MID($A251,1,1)=0),"?"&amp;MID($A251,2,LEN($A251)-1),$A251&amp;".?")),$C252:$C$6000,"Г")))</f>
        <v>0</v>
      </c>
      <c r="N251" s="32" t="s">
        <v>498</v>
      </c>
    </row>
    <row r="252" spans="1:14" s="35" customFormat="1" ht="37.5" x14ac:dyDescent="0.3">
      <c r="A252" s="32" t="s">
        <v>463</v>
      </c>
      <c r="B252" s="33" t="s">
        <v>92</v>
      </c>
      <c r="C252" s="32" t="s">
        <v>33</v>
      </c>
      <c r="D252" s="34">
        <f ca="1">IF(MID($A252,3,10)="1.1.3",SUMIFS(D253:D$6000,$A253:$A$6000,$A252&amp;".1",$B253:$B$6000,"Наименование объекта по производству электрической энергии всего, в том числе:")+SUMIFS(D253:D$6000,$A253:$A$6000,$A252&amp;".2",$B253:$B$6000,"Наименование объекта по производству электрической энергии всего, в том числе:"),IF(AND($C253&lt;&gt;"Г",$C253&lt;&gt;""),SUMIFS(INDIRECT(ADDRESS(ROW($A252),COLUMN(D$1),3,1)&amp;":"&amp;ADDRESS(ROW($A252)+MATCH("Г",$C253:$C$6000,0),COLUMN(D$1),3,1)),INDIRECT(ADDRESS(ROW($A252),COLUMN($A$1),3,1)&amp;":"&amp;ADDRESS(ROW($A252)+MATCH("Г",$C253:$C$6000,0),COLUMN($A$1),3,1)),$A252&amp;"*",INDIRECT(ADDRESS(ROW($A252),COLUMN($C$1),3,1)&amp;":"&amp;ADDRESS(ROW($A252)+MATCH("Г",$C253:$C$6000,0),COLUMN($C$1),3,1)),"&lt;&gt;Г"),SUMIFS(D253:D$6000,$A253:$A$6000,IF(AND($A252=$A253,$C252=$C253),$A252&amp;"*",IF(OR(MID($A252,1,1)="0",MID($A252,1,1)=0),"?"&amp;MID($A252,2,LEN($A252)-1),$A252&amp;".?")),$C253:$C$6000,"Г")))</f>
        <v>0</v>
      </c>
      <c r="E252" s="34">
        <f ca="1">IF(MID($A252,3,10)="1.1.3",SUMIFS(E253:E$6000,$A253:$A$6000,$A252&amp;".1",$B253:$B$6000,"Наименование объекта по производству электрической энергии всего, в том числе:")+SUMIFS(E253:E$6000,$A253:$A$6000,$A252&amp;".2",$B253:$B$6000,"Наименование объекта по производству электрической энергии всего, в том числе:"),IF(AND($C253&lt;&gt;"Г",$C253&lt;&gt;""),SUMIFS(INDIRECT(ADDRESS(ROW($A252),COLUMN(E$1),3,1)&amp;":"&amp;ADDRESS(ROW($A252)+MATCH("Г",$C253:$C$6000,0),COLUMN(E$1),3,1)),INDIRECT(ADDRESS(ROW($A252),COLUMN($A$1),3,1)&amp;":"&amp;ADDRESS(ROW($A252)+MATCH("Г",$C253:$C$6000,0),COLUMN($A$1),3,1)),$A252&amp;"*",INDIRECT(ADDRESS(ROW($A252),COLUMN($C$1),3,1)&amp;":"&amp;ADDRESS(ROW($A252)+MATCH("Г",$C253:$C$6000,0),COLUMN($C$1),3,1)),"&lt;&gt;Г"),SUMIFS(E253:E$6000,$A253:$A$6000,IF(AND($A252=$A253,$C252=$C253),$A252&amp;"*",IF(OR(MID($A252,1,1)="0",MID($A252,1,1)=0),"?"&amp;MID($A252,2,LEN($A252)-1),$A252&amp;".?")),$C253:$C$6000,"Г")))</f>
        <v>0</v>
      </c>
      <c r="F252" s="34">
        <f ca="1">IF(MID($A252,3,10)="1.1.3",SUMIFS(F253:F$6000,$A253:$A$6000,$A252&amp;".1",$B253:$B$6000,"Наименование объекта по производству электрической энергии всего, в том числе:")+SUMIFS(F253:F$6000,$A253:$A$6000,$A252&amp;".2",$B253:$B$6000,"Наименование объекта по производству электрической энергии всего, в том числе:"),IF(AND($C253&lt;&gt;"Г",$C253&lt;&gt;""),SUMIFS(INDIRECT(ADDRESS(ROW($A252),COLUMN(F$1),3,1)&amp;":"&amp;ADDRESS(ROW($A252)+MATCH("Г",$C253:$C$6000,0),COLUMN(F$1),3,1)),INDIRECT(ADDRESS(ROW($A252),COLUMN($A$1),3,1)&amp;":"&amp;ADDRESS(ROW($A252)+MATCH("Г",$C253:$C$6000,0),COLUMN($A$1),3,1)),$A252&amp;"*",INDIRECT(ADDRESS(ROW($A252),COLUMN($C$1),3,1)&amp;":"&amp;ADDRESS(ROW($A252)+MATCH("Г",$C253:$C$6000,0),COLUMN($C$1),3,1)),"&lt;&gt;Г"),SUMIFS(F253:F$6000,$A253:$A$6000,IF(AND($A252=$A253,$C252=$C253),$A252&amp;"*",IF(OR(MID($A252,1,1)="0",MID($A252,1,1)=0),"?"&amp;MID($A252,2,LEN($A252)-1),$A252&amp;".?")),$C253:$C$6000,"Г")))</f>
        <v>0</v>
      </c>
      <c r="G252" s="34">
        <f ca="1">IF(MID($A252,3,10)="1.1.3",SUMIFS(G253:G$6000,$A253:$A$6000,$A252&amp;".1",$B253:$B$6000,"Наименование объекта по производству электрической энергии всего, в том числе:")+SUMIFS(G253:G$6000,$A253:$A$6000,$A252&amp;".2",$B253:$B$6000,"Наименование объекта по производству электрической энергии всего, в том числе:"),IF(AND($C253&lt;&gt;"Г",$C253&lt;&gt;""),SUMIFS(INDIRECT(ADDRESS(ROW($A252),COLUMN(G$1),3,1)&amp;":"&amp;ADDRESS(ROW($A252)+MATCH("Г",$C253:$C$6000,0),COLUMN(G$1),3,1)),INDIRECT(ADDRESS(ROW($A252),COLUMN($A$1),3,1)&amp;":"&amp;ADDRESS(ROW($A252)+MATCH("Г",$C253:$C$6000,0),COLUMN($A$1),3,1)),$A252&amp;"*",INDIRECT(ADDRESS(ROW($A252),COLUMN($C$1),3,1)&amp;":"&amp;ADDRESS(ROW($A252)+MATCH("Г",$C253:$C$6000,0),COLUMN($C$1),3,1)),"&lt;&gt;Г"),SUMIFS(G253:G$6000,$A253:$A$6000,IF(AND($A252=$A253,$C252=$C253),$A252&amp;"*",IF(OR(MID($A252,1,1)="0",MID($A252,1,1)=0),"?"&amp;MID($A252,2,LEN($A252)-1),$A252&amp;".?")),$C253:$C$6000,"Г")))</f>
        <v>0</v>
      </c>
      <c r="H252" s="34">
        <f ca="1">IF(MID($A252,3,10)="1.1.3",SUMIFS(H253:H$6000,$A253:$A$6000,$A252&amp;".1",$B253:$B$6000,"Наименование объекта по производству электрической энергии всего, в том числе:")+SUMIFS(H253:H$6000,$A253:$A$6000,$A252&amp;".2",$B253:$B$6000,"Наименование объекта по производству электрической энергии всего, в том числе:"),IF(AND($C253&lt;&gt;"Г",$C253&lt;&gt;""),SUMIFS(INDIRECT(ADDRESS(ROW($A252),COLUMN(H$1),3,1)&amp;":"&amp;ADDRESS(ROW($A252)+MATCH("Г",$C253:$C$6000,0),COLUMN(H$1),3,1)),INDIRECT(ADDRESS(ROW($A252),COLUMN($A$1),3,1)&amp;":"&amp;ADDRESS(ROW($A252)+MATCH("Г",$C253:$C$6000,0),COLUMN($A$1),3,1)),$A252&amp;"*",INDIRECT(ADDRESS(ROW($A252),COLUMN($C$1),3,1)&amp;":"&amp;ADDRESS(ROW($A252)+MATCH("Г",$C253:$C$6000,0),COLUMN($C$1),3,1)),"&lt;&gt;Г"),SUMIFS(H253:H$6000,$A253:$A$6000,IF(AND($A252=$A253,$C252=$C253),$A252&amp;"*",IF(OR(MID($A252,1,1)="0",MID($A252,1,1)=0),"?"&amp;MID($A252,2,LEN($A252)-1),$A252&amp;".?")),$C253:$C$6000,"Г")))</f>
        <v>0</v>
      </c>
      <c r="I252" s="34">
        <f ca="1">IF(MID($A252,3,10)="1.1.3",SUMIFS(I253:I$6000,$A253:$A$6000,$A252&amp;".1",$B253:$B$6000,"Наименование объекта по производству электрической энергии всего, в том числе:")+SUMIFS(I253:I$6000,$A253:$A$6000,$A252&amp;".2",$B253:$B$6000,"Наименование объекта по производству электрической энергии всего, в том числе:"),IF(AND($C253&lt;&gt;"Г",$C253&lt;&gt;""),SUMIFS(INDIRECT(ADDRESS(ROW($A252),COLUMN(I$1),3,1)&amp;":"&amp;ADDRESS(ROW($A252)+MATCH("Г",$C253:$C$6000,0),COLUMN(I$1),3,1)),INDIRECT(ADDRESS(ROW($A252),COLUMN($A$1),3,1)&amp;":"&amp;ADDRESS(ROW($A252)+MATCH("Г",$C253:$C$6000,0),COLUMN($A$1),3,1)),$A252&amp;"*",INDIRECT(ADDRESS(ROW($A252),COLUMN($C$1),3,1)&amp;":"&amp;ADDRESS(ROW($A252)+MATCH("Г",$C253:$C$6000,0),COLUMN($C$1),3,1)),"&lt;&gt;Г"),SUMIFS(I253:I$6000,$A253:$A$6000,IF(AND($A252=$A253,$C252=$C253),$A252&amp;"*",IF(OR(MID($A252,1,1)="0",MID($A252,1,1)=0),"?"&amp;MID($A252,2,LEN($A252)-1),$A252&amp;".?")),$C253:$C$6000,"Г")))</f>
        <v>0</v>
      </c>
      <c r="J252" s="34">
        <f ca="1">IF(MID($A252,3,10)="1.1.3",SUMIFS(J253:J$6000,$A253:$A$6000,$A252&amp;".1",$B253:$B$6000,"Наименование объекта по производству электрической энергии всего, в том числе:")+SUMIFS(J253:J$6000,$A253:$A$6000,$A252&amp;".2",$B253:$B$6000,"Наименование объекта по производству электрической энергии всего, в том числе:"),IF(AND($C253&lt;&gt;"Г",$C253&lt;&gt;""),SUMIFS(INDIRECT(ADDRESS(ROW($A252),COLUMN(J$1),3,1)&amp;":"&amp;ADDRESS(ROW($A252)+MATCH("Г",$C253:$C$6000,0),COLUMN(J$1),3,1)),INDIRECT(ADDRESS(ROW($A252),COLUMN($A$1),3,1)&amp;":"&amp;ADDRESS(ROW($A252)+MATCH("Г",$C253:$C$6000,0),COLUMN($A$1),3,1)),$A252&amp;"*",INDIRECT(ADDRESS(ROW($A252),COLUMN($C$1),3,1)&amp;":"&amp;ADDRESS(ROW($A252)+MATCH("Г",$C253:$C$6000,0),COLUMN($C$1),3,1)),"&lt;&gt;Г"),SUMIFS(J253:J$6000,$A253:$A$6000,IF(AND($A252=$A253,$C252=$C253),$A252&amp;"*",IF(OR(MID($A252,1,1)="0",MID($A252,1,1)=0),"?"&amp;MID($A252,2,LEN($A252)-1),$A252&amp;".?")),$C253:$C$6000,"Г")))</f>
        <v>0</v>
      </c>
      <c r="K252" s="34">
        <f ca="1">IF(MID($A252,3,10)="1.1.3",SUMIFS(K253:K$6000,$A253:$A$6000,$A252&amp;".1",$B253:$B$6000,"Наименование объекта по производству электрической энергии всего, в том числе:")+SUMIFS(K253:K$6000,$A253:$A$6000,$A252&amp;".2",$B253:$B$6000,"Наименование объекта по производству электрической энергии всего, в том числе:"),IF(AND($C253&lt;&gt;"Г",$C253&lt;&gt;""),SUMIFS(INDIRECT(ADDRESS(ROW($A252),COLUMN(K$1),3,1)&amp;":"&amp;ADDRESS(ROW($A252)+MATCH("Г",$C253:$C$6000,0),COLUMN(K$1),3,1)),INDIRECT(ADDRESS(ROW($A252),COLUMN($A$1),3,1)&amp;":"&amp;ADDRESS(ROW($A252)+MATCH("Г",$C253:$C$6000,0),COLUMN($A$1),3,1)),$A252&amp;"*",INDIRECT(ADDRESS(ROW($A252),COLUMN($C$1),3,1)&amp;":"&amp;ADDRESS(ROW($A252)+MATCH("Г",$C253:$C$6000,0),COLUMN($C$1),3,1)),"&lt;&gt;Г"),SUMIFS(K253:K$6000,$A253:$A$6000,IF(AND($A252=$A253,$C252=$C253),$A252&amp;"*",IF(OR(MID($A252,1,1)="0",MID($A252,1,1)=0),"?"&amp;MID($A252,2,LEN($A252)-1),$A252&amp;".?")),$C253:$C$6000,"Г")))</f>
        <v>0</v>
      </c>
      <c r="L252" s="34">
        <f ca="1">IF(MID($A252,3,10)="1.1.3",SUMIFS(L253:L$6000,$A253:$A$6000,$A252&amp;".1",$B253:$B$6000,"Наименование объекта по производству электрической энергии всего, в том числе:")+SUMIFS(L253:L$6000,$A253:$A$6000,$A252&amp;".2",$B253:$B$6000,"Наименование объекта по производству электрической энергии всего, в том числе:"),IF(AND($C253&lt;&gt;"Г",$C253&lt;&gt;""),SUMIFS(INDIRECT(ADDRESS(ROW($A252),COLUMN(L$1),3,1)&amp;":"&amp;ADDRESS(ROW($A252)+MATCH("Г",$C253:$C$6000,0),COLUMN(L$1),3,1)),INDIRECT(ADDRESS(ROW($A252),COLUMN($A$1),3,1)&amp;":"&amp;ADDRESS(ROW($A252)+MATCH("Г",$C253:$C$6000,0),COLUMN($A$1),3,1)),$A252&amp;"*",INDIRECT(ADDRESS(ROW($A252),COLUMN($C$1),3,1)&amp;":"&amp;ADDRESS(ROW($A252)+MATCH("Г",$C253:$C$6000,0),COLUMN($C$1),3,1)),"&lt;&gt;Г"),SUMIFS(L253:L$6000,$A253:$A$6000,IF(AND($A252=$A253,$C252=$C253),$A252&amp;"*",IF(OR(MID($A252,1,1)="0",MID($A252,1,1)=0),"?"&amp;MID($A252,2,LEN($A252)-1),$A252&amp;".?")),$C253:$C$6000,"Г")))</f>
        <v>0</v>
      </c>
      <c r="M252" s="34">
        <f ca="1">IF(MID($A252,3,10)="1.1.3",SUMIFS(M253:M$6000,$A253:$A$6000,$A252&amp;".1",$B253:$B$6000,"Наименование объекта по производству электрической энергии всего, в том числе:")+SUMIFS(M253:M$6000,$A253:$A$6000,$A252&amp;".2",$B253:$B$6000,"Наименование объекта по производству электрической энергии всего, в том числе:"),IF(AND($C253&lt;&gt;"Г",$C253&lt;&gt;""),SUMIFS(INDIRECT(ADDRESS(ROW($A252),COLUMN(M$1),3,1)&amp;":"&amp;ADDRESS(ROW($A252)+MATCH("Г",$C253:$C$6000,0),COLUMN(M$1),3,1)),INDIRECT(ADDRESS(ROW($A252),COLUMN($A$1),3,1)&amp;":"&amp;ADDRESS(ROW($A252)+MATCH("Г",$C253:$C$6000,0),COLUMN($A$1),3,1)),$A252&amp;"*",INDIRECT(ADDRESS(ROW($A252),COLUMN($C$1),3,1)&amp;":"&amp;ADDRESS(ROW($A252)+MATCH("Г",$C253:$C$6000,0),COLUMN($C$1),3,1)),"&lt;&gt;Г"),SUMIFS(M253:M$6000,$A253:$A$6000,IF(AND($A252=$A253,$C252=$C253),$A252&amp;"*",IF(OR(MID($A252,1,1)="0",MID($A252,1,1)=0),"?"&amp;MID($A252,2,LEN($A252)-1),$A252&amp;".?")),$C253:$C$6000,"Г")))</f>
        <v>0</v>
      </c>
      <c r="N252" s="32" t="s">
        <v>498</v>
      </c>
    </row>
    <row r="253" spans="1:14" s="26" customFormat="1" ht="20.25" customHeight="1" x14ac:dyDescent="0.3">
      <c r="A253" s="32" t="s">
        <v>464</v>
      </c>
      <c r="B253" s="33" t="s">
        <v>90</v>
      </c>
      <c r="C253" s="32" t="s">
        <v>33</v>
      </c>
      <c r="D253" s="34">
        <f ca="1">IF(MID($A253,3,10)="1.1.3",SUMIFS(D254:D$6000,$A254:$A$6000,$A253&amp;".1",$B254:$B$6000,"Наименование объекта по производству электрической энергии всего, в том числе:")+SUMIFS(D254:D$6000,$A254:$A$6000,$A253&amp;".2",$B254:$B$6000,"Наименование объекта по производству электрической энергии всего, в том числе:"),IF(AND($C254&lt;&gt;"Г",$C254&lt;&gt;""),SUMIFS(INDIRECT(ADDRESS(ROW($A253),COLUMN(D$1),3,1)&amp;":"&amp;ADDRESS(ROW($A253)+MATCH("Г",$C254:$C$6000,0),COLUMN(D$1),3,1)),INDIRECT(ADDRESS(ROW($A253),COLUMN($A$1),3,1)&amp;":"&amp;ADDRESS(ROW($A253)+MATCH("Г",$C254:$C$6000,0),COLUMN($A$1),3,1)),$A253&amp;"*",INDIRECT(ADDRESS(ROW($A253),COLUMN($C$1),3,1)&amp;":"&amp;ADDRESS(ROW($A253)+MATCH("Г",$C254:$C$6000,0),COLUMN($C$1),3,1)),"&lt;&gt;Г"),SUMIFS(D254:D$6000,$A254:$A$6000,IF(AND($A253=$A254,$C253=$C254),$A253&amp;"*",IF(OR(MID($A253,1,1)="0",MID($A253,1,1)=0),"?"&amp;MID($A253,2,LEN($A253)-1),$A253&amp;".?")),$C254:$C$6000,"Г")))</f>
        <v>0</v>
      </c>
      <c r="E253" s="34">
        <f ca="1">IF(MID($A253,3,10)="1.1.3",SUMIFS(E254:E$6000,$A254:$A$6000,$A253&amp;".1",$B254:$B$6000,"Наименование объекта по производству электрической энергии всего, в том числе:")+SUMIFS(E254:E$6000,$A254:$A$6000,$A253&amp;".2",$B254:$B$6000,"Наименование объекта по производству электрической энергии всего, в том числе:"),IF(AND($C254&lt;&gt;"Г",$C254&lt;&gt;""),SUMIFS(INDIRECT(ADDRESS(ROW($A253),COLUMN(E$1),3,1)&amp;":"&amp;ADDRESS(ROW($A253)+MATCH("Г",$C254:$C$6000,0),COLUMN(E$1),3,1)),INDIRECT(ADDRESS(ROW($A253),COLUMN($A$1),3,1)&amp;":"&amp;ADDRESS(ROW($A253)+MATCH("Г",$C254:$C$6000,0),COLUMN($A$1),3,1)),$A253&amp;"*",INDIRECT(ADDRESS(ROW($A253),COLUMN($C$1),3,1)&amp;":"&amp;ADDRESS(ROW($A253)+MATCH("Г",$C254:$C$6000,0),COLUMN($C$1),3,1)),"&lt;&gt;Г"),SUMIFS(E254:E$6000,$A254:$A$6000,IF(AND($A253=$A254,$C253=$C254),$A253&amp;"*",IF(OR(MID($A253,1,1)="0",MID($A253,1,1)=0),"?"&amp;MID($A253,2,LEN($A253)-1),$A253&amp;".?")),$C254:$C$6000,"Г")))</f>
        <v>0</v>
      </c>
      <c r="F253" s="34">
        <f ca="1">IF(MID($A253,3,10)="1.1.3",SUMIFS(F254:F$6000,$A254:$A$6000,$A253&amp;".1",$B254:$B$6000,"Наименование объекта по производству электрической энергии всего, в том числе:")+SUMIFS(F254:F$6000,$A254:$A$6000,$A253&amp;".2",$B254:$B$6000,"Наименование объекта по производству электрической энергии всего, в том числе:"),IF(AND($C254&lt;&gt;"Г",$C254&lt;&gt;""),SUMIFS(INDIRECT(ADDRESS(ROW($A253),COLUMN(F$1),3,1)&amp;":"&amp;ADDRESS(ROW($A253)+MATCH("Г",$C254:$C$6000,0),COLUMN(F$1),3,1)),INDIRECT(ADDRESS(ROW($A253),COLUMN($A$1),3,1)&amp;":"&amp;ADDRESS(ROW($A253)+MATCH("Г",$C254:$C$6000,0),COLUMN($A$1),3,1)),$A253&amp;"*",INDIRECT(ADDRESS(ROW($A253),COLUMN($C$1),3,1)&amp;":"&amp;ADDRESS(ROW($A253)+MATCH("Г",$C254:$C$6000,0),COLUMN($C$1),3,1)),"&lt;&gt;Г"),SUMIFS(F254:F$6000,$A254:$A$6000,IF(AND($A253=$A254,$C253=$C254),$A253&amp;"*",IF(OR(MID($A253,1,1)="0",MID($A253,1,1)=0),"?"&amp;MID($A253,2,LEN($A253)-1),$A253&amp;".?")),$C254:$C$6000,"Г")))</f>
        <v>0</v>
      </c>
      <c r="G253" s="34">
        <f ca="1">IF(MID($A253,3,10)="1.1.3",SUMIFS(G254:G$6000,$A254:$A$6000,$A253&amp;".1",$B254:$B$6000,"Наименование объекта по производству электрической энергии всего, в том числе:")+SUMIFS(G254:G$6000,$A254:$A$6000,$A253&amp;".2",$B254:$B$6000,"Наименование объекта по производству электрической энергии всего, в том числе:"),IF(AND($C254&lt;&gt;"Г",$C254&lt;&gt;""),SUMIFS(INDIRECT(ADDRESS(ROW($A253),COLUMN(G$1),3,1)&amp;":"&amp;ADDRESS(ROW($A253)+MATCH("Г",$C254:$C$6000,0),COLUMN(G$1),3,1)),INDIRECT(ADDRESS(ROW($A253),COLUMN($A$1),3,1)&amp;":"&amp;ADDRESS(ROW($A253)+MATCH("Г",$C254:$C$6000,0),COLUMN($A$1),3,1)),$A253&amp;"*",INDIRECT(ADDRESS(ROW($A253),COLUMN($C$1),3,1)&amp;":"&amp;ADDRESS(ROW($A253)+MATCH("Г",$C254:$C$6000,0),COLUMN($C$1),3,1)),"&lt;&gt;Г"),SUMIFS(G254:G$6000,$A254:$A$6000,IF(AND($A253=$A254,$C253=$C254),$A253&amp;"*",IF(OR(MID($A253,1,1)="0",MID($A253,1,1)=0),"?"&amp;MID($A253,2,LEN($A253)-1),$A253&amp;".?")),$C254:$C$6000,"Г")))</f>
        <v>0</v>
      </c>
      <c r="H253" s="34">
        <f ca="1">IF(MID($A253,3,10)="1.1.3",SUMIFS(H254:H$6000,$A254:$A$6000,$A253&amp;".1",$B254:$B$6000,"Наименование объекта по производству электрической энергии всего, в том числе:")+SUMIFS(H254:H$6000,$A254:$A$6000,$A253&amp;".2",$B254:$B$6000,"Наименование объекта по производству электрической энергии всего, в том числе:"),IF(AND($C254&lt;&gt;"Г",$C254&lt;&gt;""),SUMIFS(INDIRECT(ADDRESS(ROW($A253),COLUMN(H$1),3,1)&amp;":"&amp;ADDRESS(ROW($A253)+MATCH("Г",$C254:$C$6000,0),COLUMN(H$1),3,1)),INDIRECT(ADDRESS(ROW($A253),COLUMN($A$1),3,1)&amp;":"&amp;ADDRESS(ROW($A253)+MATCH("Г",$C254:$C$6000,0),COLUMN($A$1),3,1)),$A253&amp;"*",INDIRECT(ADDRESS(ROW($A253),COLUMN($C$1),3,1)&amp;":"&amp;ADDRESS(ROW($A253)+MATCH("Г",$C254:$C$6000,0),COLUMN($C$1),3,1)),"&lt;&gt;Г"),SUMIFS(H254:H$6000,$A254:$A$6000,IF(AND($A253=$A254,$C253=$C254),$A253&amp;"*",IF(OR(MID($A253,1,1)="0",MID($A253,1,1)=0),"?"&amp;MID($A253,2,LEN($A253)-1),$A253&amp;".?")),$C254:$C$6000,"Г")))</f>
        <v>0</v>
      </c>
      <c r="I253" s="34">
        <f ca="1">IF(MID($A253,3,10)="1.1.3",SUMIFS(I254:I$6000,$A254:$A$6000,$A253&amp;".1",$B254:$B$6000,"Наименование объекта по производству электрической энергии всего, в том числе:")+SUMIFS(I254:I$6000,$A254:$A$6000,$A253&amp;".2",$B254:$B$6000,"Наименование объекта по производству электрической энергии всего, в том числе:"),IF(AND($C254&lt;&gt;"Г",$C254&lt;&gt;""),SUMIFS(INDIRECT(ADDRESS(ROW($A253),COLUMN(I$1),3,1)&amp;":"&amp;ADDRESS(ROW($A253)+MATCH("Г",$C254:$C$6000,0),COLUMN(I$1),3,1)),INDIRECT(ADDRESS(ROW($A253),COLUMN($A$1),3,1)&amp;":"&amp;ADDRESS(ROW($A253)+MATCH("Г",$C254:$C$6000,0),COLUMN($A$1),3,1)),$A253&amp;"*",INDIRECT(ADDRESS(ROW($A253),COLUMN($C$1),3,1)&amp;":"&amp;ADDRESS(ROW($A253)+MATCH("Г",$C254:$C$6000,0),COLUMN($C$1),3,1)),"&lt;&gt;Г"),SUMIFS(I254:I$6000,$A254:$A$6000,IF(AND($A253=$A254,$C253=$C254),$A253&amp;"*",IF(OR(MID($A253,1,1)="0",MID($A253,1,1)=0),"?"&amp;MID($A253,2,LEN($A253)-1),$A253&amp;".?")),$C254:$C$6000,"Г")))</f>
        <v>0</v>
      </c>
      <c r="J253" s="34">
        <f ca="1">IF(MID($A253,3,10)="1.1.3",SUMIFS(J254:J$6000,$A254:$A$6000,$A253&amp;".1",$B254:$B$6000,"Наименование объекта по производству электрической энергии всего, в том числе:")+SUMIFS(J254:J$6000,$A254:$A$6000,$A253&amp;".2",$B254:$B$6000,"Наименование объекта по производству электрической энергии всего, в том числе:"),IF(AND($C254&lt;&gt;"Г",$C254&lt;&gt;""),SUMIFS(INDIRECT(ADDRESS(ROW($A253),COLUMN(J$1),3,1)&amp;":"&amp;ADDRESS(ROW($A253)+MATCH("Г",$C254:$C$6000,0),COLUMN(J$1),3,1)),INDIRECT(ADDRESS(ROW($A253),COLUMN($A$1),3,1)&amp;":"&amp;ADDRESS(ROW($A253)+MATCH("Г",$C254:$C$6000,0),COLUMN($A$1),3,1)),$A253&amp;"*",INDIRECT(ADDRESS(ROW($A253),COLUMN($C$1),3,1)&amp;":"&amp;ADDRESS(ROW($A253)+MATCH("Г",$C254:$C$6000,0),COLUMN($C$1),3,1)),"&lt;&gt;Г"),SUMIFS(J254:J$6000,$A254:$A$6000,IF(AND($A253=$A254,$C253=$C254),$A253&amp;"*",IF(OR(MID($A253,1,1)="0",MID($A253,1,1)=0),"?"&amp;MID($A253,2,LEN($A253)-1),$A253&amp;".?")),$C254:$C$6000,"Г")))</f>
        <v>0</v>
      </c>
      <c r="K253" s="34">
        <f ca="1">IF(MID($A253,3,10)="1.1.3",SUMIFS(K254:K$6000,$A254:$A$6000,$A253&amp;".1",$B254:$B$6000,"Наименование объекта по производству электрической энергии всего, в том числе:")+SUMIFS(K254:K$6000,$A254:$A$6000,$A253&amp;".2",$B254:$B$6000,"Наименование объекта по производству электрической энергии всего, в том числе:"),IF(AND($C254&lt;&gt;"Г",$C254&lt;&gt;""),SUMIFS(INDIRECT(ADDRESS(ROW($A253),COLUMN(K$1),3,1)&amp;":"&amp;ADDRESS(ROW($A253)+MATCH("Г",$C254:$C$6000,0),COLUMN(K$1),3,1)),INDIRECT(ADDRESS(ROW($A253),COLUMN($A$1),3,1)&amp;":"&amp;ADDRESS(ROW($A253)+MATCH("Г",$C254:$C$6000,0),COLUMN($A$1),3,1)),$A253&amp;"*",INDIRECT(ADDRESS(ROW($A253),COLUMN($C$1),3,1)&amp;":"&amp;ADDRESS(ROW($A253)+MATCH("Г",$C254:$C$6000,0),COLUMN($C$1),3,1)),"&lt;&gt;Г"),SUMIFS(K254:K$6000,$A254:$A$6000,IF(AND($A253=$A254,$C253=$C254),$A253&amp;"*",IF(OR(MID($A253,1,1)="0",MID($A253,1,1)=0),"?"&amp;MID($A253,2,LEN($A253)-1),$A253&amp;".?")),$C254:$C$6000,"Г")))</f>
        <v>0</v>
      </c>
      <c r="L253" s="34">
        <f ca="1">IF(MID($A253,3,10)="1.1.3",SUMIFS(L254:L$6000,$A254:$A$6000,$A253&amp;".1",$B254:$B$6000,"Наименование объекта по производству электрической энергии всего, в том числе:")+SUMIFS(L254:L$6000,$A254:$A$6000,$A253&amp;".2",$B254:$B$6000,"Наименование объекта по производству электрической энергии всего, в том числе:"),IF(AND($C254&lt;&gt;"Г",$C254&lt;&gt;""),SUMIFS(INDIRECT(ADDRESS(ROW($A253),COLUMN(L$1),3,1)&amp;":"&amp;ADDRESS(ROW($A253)+MATCH("Г",$C254:$C$6000,0),COLUMN(L$1),3,1)),INDIRECT(ADDRESS(ROW($A253),COLUMN($A$1),3,1)&amp;":"&amp;ADDRESS(ROW($A253)+MATCH("Г",$C254:$C$6000,0),COLUMN($A$1),3,1)),$A253&amp;"*",INDIRECT(ADDRESS(ROW($A253),COLUMN($C$1),3,1)&amp;":"&amp;ADDRESS(ROW($A253)+MATCH("Г",$C254:$C$6000,0),COLUMN($C$1),3,1)),"&lt;&gt;Г"),SUMIFS(L254:L$6000,$A254:$A$6000,IF(AND($A253=$A254,$C253=$C254),$A253&amp;"*",IF(OR(MID($A253,1,1)="0",MID($A253,1,1)=0),"?"&amp;MID($A253,2,LEN($A253)-1),$A253&amp;".?")),$C254:$C$6000,"Г")))</f>
        <v>0</v>
      </c>
      <c r="M253" s="34">
        <f ca="1">IF(MID($A253,3,10)="1.1.3",SUMIFS(M254:M$6000,$A254:$A$6000,$A253&amp;".1",$B254:$B$6000,"Наименование объекта по производству электрической энергии всего, в том числе:")+SUMIFS(M254:M$6000,$A254:$A$6000,$A253&amp;".2",$B254:$B$6000,"Наименование объекта по производству электрической энергии всего, в том числе:"),IF(AND($C254&lt;&gt;"Г",$C254&lt;&gt;""),SUMIFS(INDIRECT(ADDRESS(ROW($A253),COLUMN(M$1),3,1)&amp;":"&amp;ADDRESS(ROW($A253)+MATCH("Г",$C254:$C$6000,0),COLUMN(M$1),3,1)),INDIRECT(ADDRESS(ROW($A253),COLUMN($A$1),3,1)&amp;":"&amp;ADDRESS(ROW($A253)+MATCH("Г",$C254:$C$6000,0),COLUMN($A$1),3,1)),$A253&amp;"*",INDIRECT(ADDRESS(ROW($A253),COLUMN($C$1),3,1)&amp;":"&amp;ADDRESS(ROW($A253)+MATCH("Г",$C254:$C$6000,0),COLUMN($C$1),3,1)),"&lt;&gt;Г"),SUMIFS(M254:M$6000,$A254:$A$6000,IF(AND($A253=$A254,$C253=$C254),$A253&amp;"*",IF(OR(MID($A253,1,1)="0",MID($A253,1,1)=0),"?"&amp;MID($A253,2,LEN($A253)-1),$A253&amp;".?")),$C254:$C$6000,"Г")))</f>
        <v>0</v>
      </c>
      <c r="N253" s="32" t="s">
        <v>498</v>
      </c>
    </row>
    <row r="254" spans="1:14" s="26" customFormat="1" ht="56.25" x14ac:dyDescent="0.3">
      <c r="A254" s="32" t="s">
        <v>465</v>
      </c>
      <c r="B254" s="33" t="s">
        <v>91</v>
      </c>
      <c r="C254" s="32" t="s">
        <v>33</v>
      </c>
      <c r="D254" s="34">
        <f ca="1">IF(MID($A254,3,10)="1.1.3",SUMIFS(D255:D$6000,$A255:$A$6000,$A254&amp;".1",$B255:$B$6000,"Наименование объекта по производству электрической энергии всего, в том числе:")+SUMIFS(D255:D$6000,$A255:$A$6000,$A254&amp;".2",$B255:$B$6000,"Наименование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D$1),3,1)&amp;":"&amp;ADDRESS(ROW($A254)+MATCH("Г",$C255:$C$6000,0),COLUMN(D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D255:D$6000,$A255:$A$6000,IF(AND($A254=$A255,$C254=$C255),$A254&amp;"*",IF(OR(MID($A254,1,1)="0",MID($A254,1,1)=0),"?"&amp;MID($A254,2,LEN($A254)-1),$A254&amp;".?")),$C255:$C$6000,"Г")))</f>
        <v>0</v>
      </c>
      <c r="E254" s="34">
        <f ca="1">IF(MID($A254,3,10)="1.1.3",SUMIFS(E255:E$6000,$A255:$A$6000,$A254&amp;".1",$B255:$B$6000,"Наименование объекта по производству электрической энергии всего, в том числе:")+SUMIFS(E255:E$6000,$A255:$A$6000,$A254&amp;".2",$B255:$B$6000,"Наименование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E$1),3,1)&amp;":"&amp;ADDRESS(ROW($A254)+MATCH("Г",$C255:$C$6000,0),COLUMN(E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E255:E$6000,$A255:$A$6000,IF(AND($A254=$A255,$C254=$C255),$A254&amp;"*",IF(OR(MID($A254,1,1)="0",MID($A254,1,1)=0),"?"&amp;MID($A254,2,LEN($A254)-1),$A254&amp;".?")),$C255:$C$6000,"Г")))</f>
        <v>0</v>
      </c>
      <c r="F254" s="34">
        <f ca="1">IF(MID($A254,3,10)="1.1.3",SUMIFS(F255:F$6000,$A255:$A$6000,$A254&amp;".1",$B255:$B$6000,"Наименование объекта по производству электрической энергии всего, в том числе:")+SUMIFS(F255:F$6000,$A255:$A$6000,$A254&amp;".2",$B255:$B$6000,"Наименование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F$1),3,1)&amp;":"&amp;ADDRESS(ROW($A254)+MATCH("Г",$C255:$C$6000,0),COLUMN(F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F255:F$6000,$A255:$A$6000,IF(AND($A254=$A255,$C254=$C255),$A254&amp;"*",IF(OR(MID($A254,1,1)="0",MID($A254,1,1)=0),"?"&amp;MID($A254,2,LEN($A254)-1),$A254&amp;".?")),$C255:$C$6000,"Г")))</f>
        <v>0</v>
      </c>
      <c r="G254" s="34">
        <f ca="1">IF(MID($A254,3,10)="1.1.3",SUMIFS(G255:G$6000,$A255:$A$6000,$A254&amp;".1",$B255:$B$6000,"Наименование объекта по производству электрической энергии всего, в том числе:")+SUMIFS(G255:G$6000,$A255:$A$6000,$A254&amp;".2",$B255:$B$6000,"Наименование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G$1),3,1)&amp;":"&amp;ADDRESS(ROW($A254)+MATCH("Г",$C255:$C$6000,0),COLUMN(G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G255:G$6000,$A255:$A$6000,IF(AND($A254=$A255,$C254=$C255),$A254&amp;"*",IF(OR(MID($A254,1,1)="0",MID($A254,1,1)=0),"?"&amp;MID($A254,2,LEN($A254)-1),$A254&amp;".?")),$C255:$C$6000,"Г")))</f>
        <v>0</v>
      </c>
      <c r="H254" s="34">
        <f ca="1">IF(MID($A254,3,10)="1.1.3",SUMIFS(H255:H$6000,$A255:$A$6000,$A254&amp;".1",$B255:$B$6000,"Наименование объекта по производству электрической энергии всего, в том числе:")+SUMIFS(H255:H$6000,$A255:$A$6000,$A254&amp;".2",$B255:$B$6000,"Наименование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H$1),3,1)&amp;":"&amp;ADDRESS(ROW($A254)+MATCH("Г",$C255:$C$6000,0),COLUMN(H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H255:H$6000,$A255:$A$6000,IF(AND($A254=$A255,$C254=$C255),$A254&amp;"*",IF(OR(MID($A254,1,1)="0",MID($A254,1,1)=0),"?"&amp;MID($A254,2,LEN($A254)-1),$A254&amp;".?")),$C255:$C$6000,"Г")))</f>
        <v>0</v>
      </c>
      <c r="I254" s="34">
        <f ca="1">IF(MID($A254,3,10)="1.1.3",SUMIFS(I255:I$6000,$A255:$A$6000,$A254&amp;".1",$B255:$B$6000,"Наименование объекта по производству электрической энергии всего, в том числе:")+SUMIFS(I255:I$6000,$A255:$A$6000,$A254&amp;".2",$B255:$B$6000,"Наименование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I$1),3,1)&amp;":"&amp;ADDRESS(ROW($A254)+MATCH("Г",$C255:$C$6000,0),COLUMN(I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I255:I$6000,$A255:$A$6000,IF(AND($A254=$A255,$C254=$C255),$A254&amp;"*",IF(OR(MID($A254,1,1)="0",MID($A254,1,1)=0),"?"&amp;MID($A254,2,LEN($A254)-1),$A254&amp;".?")),$C255:$C$6000,"Г")))</f>
        <v>0</v>
      </c>
      <c r="J254" s="34">
        <f ca="1">IF(MID($A254,3,10)="1.1.3",SUMIFS(J255:J$6000,$A255:$A$6000,$A254&amp;".1",$B255:$B$6000,"Наименование объекта по производству электрической энергии всего, в том числе:")+SUMIFS(J255:J$6000,$A255:$A$6000,$A254&amp;".2",$B255:$B$6000,"Наименование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J$1),3,1)&amp;":"&amp;ADDRESS(ROW($A254)+MATCH("Г",$C255:$C$6000,0),COLUMN(J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J255:J$6000,$A255:$A$6000,IF(AND($A254=$A255,$C254=$C255),$A254&amp;"*",IF(OR(MID($A254,1,1)="0",MID($A254,1,1)=0),"?"&amp;MID($A254,2,LEN($A254)-1),$A254&amp;".?")),$C255:$C$6000,"Г")))</f>
        <v>0</v>
      </c>
      <c r="K254" s="34">
        <f ca="1">IF(MID($A254,3,10)="1.1.3",SUMIFS(K255:K$6000,$A255:$A$6000,$A254&amp;".1",$B255:$B$6000,"Наименование объекта по производству электрической энергии всего, в том числе:")+SUMIFS(K255:K$6000,$A255:$A$6000,$A254&amp;".2",$B255:$B$6000,"Наименование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K$1),3,1)&amp;":"&amp;ADDRESS(ROW($A254)+MATCH("Г",$C255:$C$6000,0),COLUMN(K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K255:K$6000,$A255:$A$6000,IF(AND($A254=$A255,$C254=$C255),$A254&amp;"*",IF(OR(MID($A254,1,1)="0",MID($A254,1,1)=0),"?"&amp;MID($A254,2,LEN($A254)-1),$A254&amp;".?")),$C255:$C$6000,"Г")))</f>
        <v>0</v>
      </c>
      <c r="L254" s="34">
        <f ca="1">IF(MID($A254,3,10)="1.1.3",SUMIFS(L255:L$6000,$A255:$A$6000,$A254&amp;".1",$B255:$B$6000,"Наименование объекта по производству электрической энергии всего, в том числе:")+SUMIFS(L255:L$6000,$A255:$A$6000,$A254&amp;".2",$B255:$B$6000,"Наименование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L$1),3,1)&amp;":"&amp;ADDRESS(ROW($A254)+MATCH("Г",$C255:$C$6000,0),COLUMN(L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L255:L$6000,$A255:$A$6000,IF(AND($A254=$A255,$C254=$C255),$A254&amp;"*",IF(OR(MID($A254,1,1)="0",MID($A254,1,1)=0),"?"&amp;MID($A254,2,LEN($A254)-1),$A254&amp;".?")),$C255:$C$6000,"Г")))</f>
        <v>0</v>
      </c>
      <c r="M254" s="34">
        <f ca="1">IF(MID($A254,3,10)="1.1.3",SUMIFS(M255:M$6000,$A255:$A$6000,$A254&amp;".1",$B255:$B$6000,"Наименование объекта по производству электрической энергии всего, в том числе:")+SUMIFS(M255:M$6000,$A255:$A$6000,$A254&amp;".2",$B255:$B$6000,"Наименование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M$1),3,1)&amp;":"&amp;ADDRESS(ROW($A254)+MATCH("Г",$C255:$C$6000,0),COLUMN(M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M255:M$6000,$A255:$A$6000,IF(AND($A254=$A255,$C254=$C255),$A254&amp;"*",IF(OR(MID($A254,1,1)="0",MID($A254,1,1)=0),"?"&amp;MID($A254,2,LEN($A254)-1),$A254&amp;".?")),$C255:$C$6000,"Г")))</f>
        <v>0</v>
      </c>
      <c r="N254" s="32" t="s">
        <v>498</v>
      </c>
    </row>
    <row r="255" spans="1:14" s="26" customFormat="1" ht="37.5" x14ac:dyDescent="0.3">
      <c r="A255" s="32" t="s">
        <v>466</v>
      </c>
      <c r="B255" s="33" t="s">
        <v>92</v>
      </c>
      <c r="C255" s="32" t="s">
        <v>33</v>
      </c>
      <c r="D255" s="34">
        <f ca="1">IF(MID($A255,3,10)="1.1.3",SUMIFS(D256:D$6000,$A256:$A$6000,$A255&amp;".1",$B256:$B$6000,"Наименование объекта по производству электрической энергии всего, в том числе:")+SUMIFS(D256:D$6000,$A256:$A$6000,$A255&amp;".2",$B256:$B$6000,"Наименование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D$1),3,1)&amp;":"&amp;ADDRESS(ROW($A255)+MATCH("Г",$C256:$C$6000,0),COLUMN(D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D256:D$6000,$A256:$A$6000,IF(AND($A255=$A256,$C255=$C256),$A255&amp;"*",IF(OR(MID($A255,1,1)="0",MID($A255,1,1)=0),"?"&amp;MID($A255,2,LEN($A255)-1),$A255&amp;".?")),$C256:$C$6000,"Г")))</f>
        <v>0</v>
      </c>
      <c r="E255" s="34">
        <f ca="1">IF(MID($A255,3,10)="1.1.3",SUMIFS(E256:E$6000,$A256:$A$6000,$A255&amp;".1",$B256:$B$6000,"Наименование объекта по производству электрической энергии всего, в том числе:")+SUMIFS(E256:E$6000,$A256:$A$6000,$A255&amp;".2",$B256:$B$6000,"Наименование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E$1),3,1)&amp;":"&amp;ADDRESS(ROW($A255)+MATCH("Г",$C256:$C$6000,0),COLUMN(E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E256:E$6000,$A256:$A$6000,IF(AND($A255=$A256,$C255=$C256),$A255&amp;"*",IF(OR(MID($A255,1,1)="0",MID($A255,1,1)=0),"?"&amp;MID($A255,2,LEN($A255)-1),$A255&amp;".?")),$C256:$C$6000,"Г")))</f>
        <v>0</v>
      </c>
      <c r="F255" s="34">
        <f ca="1">IF(MID($A255,3,10)="1.1.3",SUMIFS(F256:F$6000,$A256:$A$6000,$A255&amp;".1",$B256:$B$6000,"Наименование объекта по производству электрической энергии всего, в том числе:")+SUMIFS(F256:F$6000,$A256:$A$6000,$A255&amp;".2",$B256:$B$6000,"Наименование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F$1),3,1)&amp;":"&amp;ADDRESS(ROW($A255)+MATCH("Г",$C256:$C$6000,0),COLUMN(F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F256:F$6000,$A256:$A$6000,IF(AND($A255=$A256,$C255=$C256),$A255&amp;"*",IF(OR(MID($A255,1,1)="0",MID($A255,1,1)=0),"?"&amp;MID($A255,2,LEN($A255)-1),$A255&amp;".?")),$C256:$C$6000,"Г")))</f>
        <v>0</v>
      </c>
      <c r="G255" s="34">
        <f ca="1">IF(MID($A255,3,10)="1.1.3",SUMIFS(G256:G$6000,$A256:$A$6000,$A255&amp;".1",$B256:$B$6000,"Наименование объекта по производству электрической энергии всего, в том числе:")+SUMIFS(G256:G$6000,$A256:$A$6000,$A255&amp;".2",$B256:$B$6000,"Наименование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G$1),3,1)&amp;":"&amp;ADDRESS(ROW($A255)+MATCH("Г",$C256:$C$6000,0),COLUMN(G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G256:G$6000,$A256:$A$6000,IF(AND($A255=$A256,$C255=$C256),$A255&amp;"*",IF(OR(MID($A255,1,1)="0",MID($A255,1,1)=0),"?"&amp;MID($A255,2,LEN($A255)-1),$A255&amp;".?")),$C256:$C$6000,"Г")))</f>
        <v>0</v>
      </c>
      <c r="H255" s="34">
        <f ca="1">IF(MID($A255,3,10)="1.1.3",SUMIFS(H256:H$6000,$A256:$A$6000,$A255&amp;".1",$B256:$B$6000,"Наименование объекта по производству электрической энергии всего, в том числе:")+SUMIFS(H256:H$6000,$A256:$A$6000,$A255&amp;".2",$B256:$B$6000,"Наименование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H$1),3,1)&amp;":"&amp;ADDRESS(ROW($A255)+MATCH("Г",$C256:$C$6000,0),COLUMN(H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H256:H$6000,$A256:$A$6000,IF(AND($A255=$A256,$C255=$C256),$A255&amp;"*",IF(OR(MID($A255,1,1)="0",MID($A255,1,1)=0),"?"&amp;MID($A255,2,LEN($A255)-1),$A255&amp;".?")),$C256:$C$6000,"Г")))</f>
        <v>0</v>
      </c>
      <c r="I255" s="34">
        <f ca="1">IF(MID($A255,3,10)="1.1.3",SUMIFS(I256:I$6000,$A256:$A$6000,$A255&amp;".1",$B256:$B$6000,"Наименование объекта по производству электрической энергии всего, в том числе:")+SUMIFS(I256:I$6000,$A256:$A$6000,$A255&amp;".2",$B256:$B$6000,"Наименование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I$1),3,1)&amp;":"&amp;ADDRESS(ROW($A255)+MATCH("Г",$C256:$C$6000,0),COLUMN(I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I256:I$6000,$A256:$A$6000,IF(AND($A255=$A256,$C255=$C256),$A255&amp;"*",IF(OR(MID($A255,1,1)="0",MID($A255,1,1)=0),"?"&amp;MID($A255,2,LEN($A255)-1),$A255&amp;".?")),$C256:$C$6000,"Г")))</f>
        <v>0</v>
      </c>
      <c r="J255" s="34">
        <f ca="1">IF(MID($A255,3,10)="1.1.3",SUMIFS(J256:J$6000,$A256:$A$6000,$A255&amp;".1",$B256:$B$6000,"Наименование объекта по производству электрической энергии всего, в том числе:")+SUMIFS(J256:J$6000,$A256:$A$6000,$A255&amp;".2",$B256:$B$6000,"Наименование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J$1),3,1)&amp;":"&amp;ADDRESS(ROW($A255)+MATCH("Г",$C256:$C$6000,0),COLUMN(J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J256:J$6000,$A256:$A$6000,IF(AND($A255=$A256,$C255=$C256),$A255&amp;"*",IF(OR(MID($A255,1,1)="0",MID($A255,1,1)=0),"?"&amp;MID($A255,2,LEN($A255)-1),$A255&amp;".?")),$C256:$C$6000,"Г")))</f>
        <v>0</v>
      </c>
      <c r="K255" s="34">
        <f ca="1">IF(MID($A255,3,10)="1.1.3",SUMIFS(K256:K$6000,$A256:$A$6000,$A255&amp;".1",$B256:$B$6000,"Наименование объекта по производству электрической энергии всего, в том числе:")+SUMIFS(K256:K$6000,$A256:$A$6000,$A255&amp;".2",$B256:$B$6000,"Наименование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K$1),3,1)&amp;":"&amp;ADDRESS(ROW($A255)+MATCH("Г",$C256:$C$6000,0),COLUMN(K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K256:K$6000,$A256:$A$6000,IF(AND($A255=$A256,$C255=$C256),$A255&amp;"*",IF(OR(MID($A255,1,1)="0",MID($A255,1,1)=0),"?"&amp;MID($A255,2,LEN($A255)-1),$A255&amp;".?")),$C256:$C$6000,"Г")))</f>
        <v>0</v>
      </c>
      <c r="L255" s="34">
        <f ca="1">IF(MID($A255,3,10)="1.1.3",SUMIFS(L256:L$6000,$A256:$A$6000,$A255&amp;".1",$B256:$B$6000,"Наименование объекта по производству электрической энергии всего, в том числе:")+SUMIFS(L256:L$6000,$A256:$A$6000,$A255&amp;".2",$B256:$B$6000,"Наименование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L$1),3,1)&amp;":"&amp;ADDRESS(ROW($A255)+MATCH("Г",$C256:$C$6000,0),COLUMN(L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L256:L$6000,$A256:$A$6000,IF(AND($A255=$A256,$C255=$C256),$A255&amp;"*",IF(OR(MID($A255,1,1)="0",MID($A255,1,1)=0),"?"&amp;MID($A255,2,LEN($A255)-1),$A255&amp;".?")),$C256:$C$6000,"Г")))</f>
        <v>0</v>
      </c>
      <c r="M255" s="34">
        <f ca="1">IF(MID($A255,3,10)="1.1.3",SUMIFS(M256:M$6000,$A256:$A$6000,$A255&amp;".1",$B256:$B$6000,"Наименование объекта по производству электрической энергии всего, в том числе:")+SUMIFS(M256:M$6000,$A256:$A$6000,$A255&amp;".2",$B256:$B$6000,"Наименование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M$1),3,1)&amp;":"&amp;ADDRESS(ROW($A255)+MATCH("Г",$C256:$C$6000,0),COLUMN(M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M256:M$6000,$A256:$A$6000,IF(AND($A255=$A256,$C255=$C256),$A255&amp;"*",IF(OR(MID($A255,1,1)="0",MID($A255,1,1)=0),"?"&amp;MID($A255,2,LEN($A255)-1),$A255&amp;".?")),$C256:$C$6000,"Г")))</f>
        <v>0</v>
      </c>
      <c r="N255" s="32" t="s">
        <v>498</v>
      </c>
    </row>
    <row r="256" spans="1:14" s="35" customFormat="1" x14ac:dyDescent="0.3">
      <c r="A256" s="32" t="s">
        <v>467</v>
      </c>
      <c r="B256" s="33" t="s">
        <v>93</v>
      </c>
      <c r="C256" s="32" t="s">
        <v>33</v>
      </c>
      <c r="D256" s="34">
        <f ca="1">IF(MID($A256,3,10)="1.1.3",SUMIFS(D257:D$6000,$A257:$A$6000,$A256&amp;".1",$B257:$B$6000,"Наименование объекта по производству электрической энергии всего, в том числе:")+SUMIFS(D257:D$6000,$A257:$A$6000,$A256&amp;".2",$B257:$B$6000,"Наименование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D$1),3,1)&amp;":"&amp;ADDRESS(ROW($A256)+MATCH("Г",$C257:$C$6000,0),COLUMN(D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D257:D$6000,$A257:$A$6000,IF(AND($A256=$A257,$C256=$C257),$A256&amp;"*",IF(OR(MID($A256,1,1)="0",MID($A256,1,1)=0),"?"&amp;MID($A256,2,LEN($A256)-1),$A256&amp;".?")),$C257:$C$6000,"Г")))</f>
        <v>0</v>
      </c>
      <c r="E256" s="34">
        <f ca="1">IF(MID($A256,3,10)="1.1.3",SUMIFS(E257:E$6000,$A257:$A$6000,$A256&amp;".1",$B257:$B$6000,"Наименование объекта по производству электрической энергии всего, в том числе:")+SUMIFS(E257:E$6000,$A257:$A$6000,$A256&amp;".2",$B257:$B$6000,"Наименование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E$1),3,1)&amp;":"&amp;ADDRESS(ROW($A256)+MATCH("Г",$C257:$C$6000,0),COLUMN(E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E257:E$6000,$A257:$A$6000,IF(AND($A256=$A257,$C256=$C257),$A256&amp;"*",IF(OR(MID($A256,1,1)="0",MID($A256,1,1)=0),"?"&amp;MID($A256,2,LEN($A256)-1),$A256&amp;".?")),$C257:$C$6000,"Г")))</f>
        <v>0</v>
      </c>
      <c r="F256" s="34">
        <f ca="1">IF(MID($A256,3,10)="1.1.3",SUMIFS(F257:F$6000,$A257:$A$6000,$A256&amp;".1",$B257:$B$6000,"Наименование объекта по производству электрической энергии всего, в том числе:")+SUMIFS(F257:F$6000,$A257:$A$6000,$A256&amp;".2",$B257:$B$6000,"Наименование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F$1),3,1)&amp;":"&amp;ADDRESS(ROW($A256)+MATCH("Г",$C257:$C$6000,0),COLUMN(F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F257:F$6000,$A257:$A$6000,IF(AND($A256=$A257,$C256=$C257),$A256&amp;"*",IF(OR(MID($A256,1,1)="0",MID($A256,1,1)=0),"?"&amp;MID($A256,2,LEN($A256)-1),$A256&amp;".?")),$C257:$C$6000,"Г")))</f>
        <v>0</v>
      </c>
      <c r="G256" s="34">
        <f ca="1">IF(MID($A256,3,10)="1.1.3",SUMIFS(G257:G$6000,$A257:$A$6000,$A256&amp;".1",$B257:$B$6000,"Наименование объекта по производству электрической энергии всего, в том числе:")+SUMIFS(G257:G$6000,$A257:$A$6000,$A256&amp;".2",$B257:$B$6000,"Наименование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G$1),3,1)&amp;":"&amp;ADDRESS(ROW($A256)+MATCH("Г",$C257:$C$6000,0),COLUMN(G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G257:G$6000,$A257:$A$6000,IF(AND($A256=$A257,$C256=$C257),$A256&amp;"*",IF(OR(MID($A256,1,1)="0",MID($A256,1,1)=0),"?"&amp;MID($A256,2,LEN($A256)-1),$A256&amp;".?")),$C257:$C$6000,"Г")))</f>
        <v>0</v>
      </c>
      <c r="H256" s="34">
        <f ca="1">IF(MID($A256,3,10)="1.1.3",SUMIFS(H257:H$6000,$A257:$A$6000,$A256&amp;".1",$B257:$B$6000,"Наименование объекта по производству электрической энергии всего, в том числе:")+SUMIFS(H257:H$6000,$A257:$A$6000,$A256&amp;".2",$B257:$B$6000,"Наименование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H$1),3,1)&amp;":"&amp;ADDRESS(ROW($A256)+MATCH("Г",$C257:$C$6000,0),COLUMN(H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H257:H$6000,$A257:$A$6000,IF(AND($A256=$A257,$C256=$C257),$A256&amp;"*",IF(OR(MID($A256,1,1)="0",MID($A256,1,1)=0),"?"&amp;MID($A256,2,LEN($A256)-1),$A256&amp;".?")),$C257:$C$6000,"Г")))</f>
        <v>0</v>
      </c>
      <c r="I256" s="34">
        <f ca="1">IF(MID($A256,3,10)="1.1.3",SUMIFS(I257:I$6000,$A257:$A$6000,$A256&amp;".1",$B257:$B$6000,"Наименование объекта по производству электрической энергии всего, в том числе:")+SUMIFS(I257:I$6000,$A257:$A$6000,$A256&amp;".2",$B257:$B$6000,"Наименование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I$1),3,1)&amp;":"&amp;ADDRESS(ROW($A256)+MATCH("Г",$C257:$C$6000,0),COLUMN(I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I257:I$6000,$A257:$A$6000,IF(AND($A256=$A257,$C256=$C257),$A256&amp;"*",IF(OR(MID($A256,1,1)="0",MID($A256,1,1)=0),"?"&amp;MID($A256,2,LEN($A256)-1),$A256&amp;".?")),$C257:$C$6000,"Г")))</f>
        <v>0</v>
      </c>
      <c r="J256" s="34">
        <f ca="1">IF(MID($A256,3,10)="1.1.3",SUMIFS(J257:J$6000,$A257:$A$6000,$A256&amp;".1",$B257:$B$6000,"Наименование объекта по производству электрической энергии всего, в том числе:")+SUMIFS(J257:J$6000,$A257:$A$6000,$A256&amp;".2",$B257:$B$6000,"Наименование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J$1),3,1)&amp;":"&amp;ADDRESS(ROW($A256)+MATCH("Г",$C257:$C$6000,0),COLUMN(J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J257:J$6000,$A257:$A$6000,IF(AND($A256=$A257,$C256=$C257),$A256&amp;"*",IF(OR(MID($A256,1,1)="0",MID($A256,1,1)=0),"?"&amp;MID($A256,2,LEN($A256)-1),$A256&amp;".?")),$C257:$C$6000,"Г")))</f>
        <v>0</v>
      </c>
      <c r="K256" s="34">
        <f ca="1">IF(MID($A256,3,10)="1.1.3",SUMIFS(K257:K$6000,$A257:$A$6000,$A256&amp;".1",$B257:$B$6000,"Наименование объекта по производству электрической энергии всего, в том числе:")+SUMIFS(K257:K$6000,$A257:$A$6000,$A256&amp;".2",$B257:$B$6000,"Наименование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K$1),3,1)&amp;":"&amp;ADDRESS(ROW($A256)+MATCH("Г",$C257:$C$6000,0),COLUMN(K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K257:K$6000,$A257:$A$6000,IF(AND($A256=$A257,$C256=$C257),$A256&amp;"*",IF(OR(MID($A256,1,1)="0",MID($A256,1,1)=0),"?"&amp;MID($A256,2,LEN($A256)-1),$A256&amp;".?")),$C257:$C$6000,"Г")))</f>
        <v>0</v>
      </c>
      <c r="L256" s="34">
        <f ca="1">IF(MID($A256,3,10)="1.1.3",SUMIFS(L257:L$6000,$A257:$A$6000,$A256&amp;".1",$B257:$B$6000,"Наименование объекта по производству электрической энергии всего, в том числе:")+SUMIFS(L257:L$6000,$A257:$A$6000,$A256&amp;".2",$B257:$B$6000,"Наименование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L$1),3,1)&amp;":"&amp;ADDRESS(ROW($A256)+MATCH("Г",$C257:$C$6000,0),COLUMN(L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L257:L$6000,$A257:$A$6000,IF(AND($A256=$A257,$C256=$C257),$A256&amp;"*",IF(OR(MID($A256,1,1)="0",MID($A256,1,1)=0),"?"&amp;MID($A256,2,LEN($A256)-1),$A256&amp;".?")),$C257:$C$6000,"Г")))</f>
        <v>0</v>
      </c>
      <c r="M256" s="34">
        <f ca="1">IF(MID($A256,3,10)="1.1.3",SUMIFS(M257:M$6000,$A257:$A$6000,$A256&amp;".1",$B257:$B$6000,"Наименование объекта по производству электрической энергии всего, в том числе:")+SUMIFS(M257:M$6000,$A257:$A$6000,$A256&amp;".2",$B257:$B$6000,"Наименование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M$1),3,1)&amp;":"&amp;ADDRESS(ROW($A256)+MATCH("Г",$C257:$C$6000,0),COLUMN(M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M257:M$6000,$A257:$A$6000,IF(AND($A256=$A257,$C256=$C257),$A256&amp;"*",IF(OR(MID($A256,1,1)="0",MID($A256,1,1)=0),"?"&amp;MID($A256,2,LEN($A256)-1),$A256&amp;".?")),$C257:$C$6000,"Г")))</f>
        <v>0</v>
      </c>
      <c r="N256" s="32" t="s">
        <v>498</v>
      </c>
    </row>
    <row r="257" spans="1:14" s="35" customFormat="1" ht="37.5" x14ac:dyDescent="0.3">
      <c r="A257" s="32" t="s">
        <v>468</v>
      </c>
      <c r="B257" s="33" t="s">
        <v>94</v>
      </c>
      <c r="C257" s="32" t="s">
        <v>33</v>
      </c>
      <c r="D257" s="34">
        <f ca="1">IF(MID($A257,3,10)="1.1.3",SUMIFS(D258:D$6000,$A258:$A$6000,$A257&amp;".1",$B258:$B$6000,"Наименование объекта по производству электрической энергии всего, в том числе:")+SUMIFS(D258:D$6000,$A258:$A$6000,$A257&amp;".2",$B258:$B$6000,"Наименование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D$1),3,1)&amp;":"&amp;ADDRESS(ROW($A257)+MATCH("Г",$C258:$C$6000,0),COLUMN(D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D258:D$6000,$A258:$A$6000,IF(AND($A257=$A258,$C257=$C258),$A257&amp;"*",IF(OR(MID($A257,1,1)="0",MID($A257,1,1)=0),"?"&amp;MID($A257,2,LEN($A257)-1),$A257&amp;".?")),$C258:$C$6000,"Г")))</f>
        <v>0</v>
      </c>
      <c r="E257" s="34">
        <f ca="1">IF(MID($A257,3,10)="1.1.3",SUMIFS(E258:E$6000,$A258:$A$6000,$A257&amp;".1",$B258:$B$6000,"Наименование объекта по производству электрической энергии всего, в том числе:")+SUMIFS(E258:E$6000,$A258:$A$6000,$A257&amp;".2",$B258:$B$6000,"Наименование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E$1),3,1)&amp;":"&amp;ADDRESS(ROW($A257)+MATCH("Г",$C258:$C$6000,0),COLUMN(E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E258:E$6000,$A258:$A$6000,IF(AND($A257=$A258,$C257=$C258),$A257&amp;"*",IF(OR(MID($A257,1,1)="0",MID($A257,1,1)=0),"?"&amp;MID($A257,2,LEN($A257)-1),$A257&amp;".?")),$C258:$C$6000,"Г")))</f>
        <v>0</v>
      </c>
      <c r="F257" s="34">
        <f ca="1">IF(MID($A257,3,10)="1.1.3",SUMIFS(F258:F$6000,$A258:$A$6000,$A257&amp;".1",$B258:$B$6000,"Наименование объекта по производству электрической энергии всего, в том числе:")+SUMIFS(F258:F$6000,$A258:$A$6000,$A257&amp;".2",$B258:$B$6000,"Наименование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F$1),3,1)&amp;":"&amp;ADDRESS(ROW($A257)+MATCH("Г",$C258:$C$6000,0),COLUMN(F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F258:F$6000,$A258:$A$6000,IF(AND($A257=$A258,$C257=$C258),$A257&amp;"*",IF(OR(MID($A257,1,1)="0",MID($A257,1,1)=0),"?"&amp;MID($A257,2,LEN($A257)-1),$A257&amp;".?")),$C258:$C$6000,"Г")))</f>
        <v>0</v>
      </c>
      <c r="G257" s="34">
        <f ca="1">IF(MID($A257,3,10)="1.1.3",SUMIFS(G258:G$6000,$A258:$A$6000,$A257&amp;".1",$B258:$B$6000,"Наименование объекта по производству электрической энергии всего, в том числе:")+SUMIFS(G258:G$6000,$A258:$A$6000,$A257&amp;".2",$B258:$B$6000,"Наименование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G$1),3,1)&amp;":"&amp;ADDRESS(ROW($A257)+MATCH("Г",$C258:$C$6000,0),COLUMN(G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G258:G$6000,$A258:$A$6000,IF(AND($A257=$A258,$C257=$C258),$A257&amp;"*",IF(OR(MID($A257,1,1)="0",MID($A257,1,1)=0),"?"&amp;MID($A257,2,LEN($A257)-1),$A257&amp;".?")),$C258:$C$6000,"Г")))</f>
        <v>0</v>
      </c>
      <c r="H257" s="34">
        <f ca="1">IF(MID($A257,3,10)="1.1.3",SUMIFS(H258:H$6000,$A258:$A$6000,$A257&amp;".1",$B258:$B$6000,"Наименование объекта по производству электрической энергии всего, в том числе:")+SUMIFS(H258:H$6000,$A258:$A$6000,$A257&amp;".2",$B258:$B$6000,"Наименование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H$1),3,1)&amp;":"&amp;ADDRESS(ROW($A257)+MATCH("Г",$C258:$C$6000,0),COLUMN(H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H258:H$6000,$A258:$A$6000,IF(AND($A257=$A258,$C257=$C258),$A257&amp;"*",IF(OR(MID($A257,1,1)="0",MID($A257,1,1)=0),"?"&amp;MID($A257,2,LEN($A257)-1),$A257&amp;".?")),$C258:$C$6000,"Г")))</f>
        <v>0</v>
      </c>
      <c r="I257" s="34">
        <f ca="1">IF(MID($A257,3,10)="1.1.3",SUMIFS(I258:I$6000,$A258:$A$6000,$A257&amp;".1",$B258:$B$6000,"Наименование объекта по производству электрической энергии всего, в том числе:")+SUMIFS(I258:I$6000,$A258:$A$6000,$A257&amp;".2",$B258:$B$6000,"Наименование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I$1),3,1)&amp;":"&amp;ADDRESS(ROW($A257)+MATCH("Г",$C258:$C$6000,0),COLUMN(I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I258:I$6000,$A258:$A$6000,IF(AND($A257=$A258,$C257=$C258),$A257&amp;"*",IF(OR(MID($A257,1,1)="0",MID($A257,1,1)=0),"?"&amp;MID($A257,2,LEN($A257)-1),$A257&amp;".?")),$C258:$C$6000,"Г")))</f>
        <v>0</v>
      </c>
      <c r="J257" s="34">
        <f ca="1">IF(MID($A257,3,10)="1.1.3",SUMIFS(J258:J$6000,$A258:$A$6000,$A257&amp;".1",$B258:$B$6000,"Наименование объекта по производству электрической энергии всего, в том числе:")+SUMIFS(J258:J$6000,$A258:$A$6000,$A257&amp;".2",$B258:$B$6000,"Наименование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J$1),3,1)&amp;":"&amp;ADDRESS(ROW($A257)+MATCH("Г",$C258:$C$6000,0),COLUMN(J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J258:J$6000,$A258:$A$6000,IF(AND($A257=$A258,$C257=$C258),$A257&amp;"*",IF(OR(MID($A257,1,1)="0",MID($A257,1,1)=0),"?"&amp;MID($A257,2,LEN($A257)-1),$A257&amp;".?")),$C258:$C$6000,"Г")))</f>
        <v>0</v>
      </c>
      <c r="K257" s="34">
        <f ca="1">IF(MID($A257,3,10)="1.1.3",SUMIFS(K258:K$6000,$A258:$A$6000,$A257&amp;".1",$B258:$B$6000,"Наименование объекта по производству электрической энергии всего, в том числе:")+SUMIFS(K258:K$6000,$A258:$A$6000,$A257&amp;".2",$B258:$B$6000,"Наименование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K$1),3,1)&amp;":"&amp;ADDRESS(ROW($A257)+MATCH("Г",$C258:$C$6000,0),COLUMN(K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K258:K$6000,$A258:$A$6000,IF(AND($A257=$A258,$C257=$C258),$A257&amp;"*",IF(OR(MID($A257,1,1)="0",MID($A257,1,1)=0),"?"&amp;MID($A257,2,LEN($A257)-1),$A257&amp;".?")),$C258:$C$6000,"Г")))</f>
        <v>0</v>
      </c>
      <c r="L257" s="34">
        <f ca="1">IF(MID($A257,3,10)="1.1.3",SUMIFS(L258:L$6000,$A258:$A$6000,$A257&amp;".1",$B258:$B$6000,"Наименование объекта по производству электрической энергии всего, в том числе:")+SUMIFS(L258:L$6000,$A258:$A$6000,$A257&amp;".2",$B258:$B$6000,"Наименование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L$1),3,1)&amp;":"&amp;ADDRESS(ROW($A257)+MATCH("Г",$C258:$C$6000,0),COLUMN(L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L258:L$6000,$A258:$A$6000,IF(AND($A257=$A258,$C257=$C258),$A257&amp;"*",IF(OR(MID($A257,1,1)="0",MID($A257,1,1)=0),"?"&amp;MID($A257,2,LEN($A257)-1),$A257&amp;".?")),$C258:$C$6000,"Г")))</f>
        <v>0</v>
      </c>
      <c r="M257" s="34">
        <f ca="1">IF(MID($A257,3,10)="1.1.3",SUMIFS(M258:M$6000,$A258:$A$6000,$A257&amp;".1",$B258:$B$6000,"Наименование объекта по производству электрической энергии всего, в том числе:")+SUMIFS(M258:M$6000,$A258:$A$6000,$A257&amp;".2",$B258:$B$6000,"Наименование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M$1),3,1)&amp;":"&amp;ADDRESS(ROW($A257)+MATCH("Г",$C258:$C$6000,0),COLUMN(M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M258:M$6000,$A258:$A$6000,IF(AND($A257=$A258,$C257=$C258),$A257&amp;"*",IF(OR(MID($A257,1,1)="0",MID($A257,1,1)=0),"?"&amp;MID($A257,2,LEN($A257)-1),$A257&amp;".?")),$C258:$C$6000,"Г")))</f>
        <v>0</v>
      </c>
      <c r="N257" s="32" t="s">
        <v>498</v>
      </c>
    </row>
    <row r="258" spans="1:14" s="35" customFormat="1" x14ac:dyDescent="0.3">
      <c r="A258" s="32" t="s">
        <v>469</v>
      </c>
      <c r="B258" s="33" t="s">
        <v>95</v>
      </c>
      <c r="C258" s="32" t="s">
        <v>33</v>
      </c>
      <c r="D258" s="34">
        <f ca="1">IF(MID($A258,3,10)="1.1.3",SUMIFS(D259:D$6000,$A259:$A$6000,$A258&amp;".1",$B259:$B$6000,"Наименование объекта по производству электрической энергии всего, в том числе:")+SUMIFS(D259:D$6000,$A259:$A$6000,$A258&amp;".2",$B259:$B$6000,"Наименование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D$1),3,1)&amp;":"&amp;ADDRESS(ROW($A258)+MATCH("Г",$C259:$C$6000,0),COLUMN(D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D259:D$6000,$A259:$A$6000,IF(AND($A258=$A259,$C258=$C259),$A258&amp;"*",IF(OR(MID($A258,1,1)="0",MID($A258,1,1)=0),"?"&amp;MID($A258,2,LEN($A258)-1),$A258&amp;".?")),$C259:$C$6000,"Г")))</f>
        <v>0</v>
      </c>
      <c r="E258" s="34">
        <f ca="1">IF(MID($A258,3,10)="1.1.3",SUMIFS(E259:E$6000,$A259:$A$6000,$A258&amp;".1",$B259:$B$6000,"Наименование объекта по производству электрической энергии всего, в том числе:")+SUMIFS(E259:E$6000,$A259:$A$6000,$A258&amp;".2",$B259:$B$6000,"Наименование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E$1),3,1)&amp;":"&amp;ADDRESS(ROW($A258)+MATCH("Г",$C259:$C$6000,0),COLUMN(E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E259:E$6000,$A259:$A$6000,IF(AND($A258=$A259,$C258=$C259),$A258&amp;"*",IF(OR(MID($A258,1,1)="0",MID($A258,1,1)=0),"?"&amp;MID($A258,2,LEN($A258)-1),$A258&amp;".?")),$C259:$C$6000,"Г")))</f>
        <v>0</v>
      </c>
      <c r="F258" s="34">
        <f ca="1">IF(MID($A258,3,10)="1.1.3",SUMIFS(F259:F$6000,$A259:$A$6000,$A258&amp;".1",$B259:$B$6000,"Наименование объекта по производству электрической энергии всего, в том числе:")+SUMIFS(F259:F$6000,$A259:$A$6000,$A258&amp;".2",$B259:$B$6000,"Наименование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F$1),3,1)&amp;":"&amp;ADDRESS(ROW($A258)+MATCH("Г",$C259:$C$6000,0),COLUMN(F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F259:F$6000,$A259:$A$6000,IF(AND($A258=$A259,$C258=$C259),$A258&amp;"*",IF(OR(MID($A258,1,1)="0",MID($A258,1,1)=0),"?"&amp;MID($A258,2,LEN($A258)-1),$A258&amp;".?")),$C259:$C$6000,"Г")))</f>
        <v>0</v>
      </c>
      <c r="G258" s="34">
        <f ca="1">IF(MID($A258,3,10)="1.1.3",SUMIFS(G259:G$6000,$A259:$A$6000,$A258&amp;".1",$B259:$B$6000,"Наименование объекта по производству электрической энергии всего, в том числе:")+SUMIFS(G259:G$6000,$A259:$A$6000,$A258&amp;".2",$B259:$B$6000,"Наименование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G$1),3,1)&amp;":"&amp;ADDRESS(ROW($A258)+MATCH("Г",$C259:$C$6000,0),COLUMN(G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G259:G$6000,$A259:$A$6000,IF(AND($A258=$A259,$C258=$C259),$A258&amp;"*",IF(OR(MID($A258,1,1)="0",MID($A258,1,1)=0),"?"&amp;MID($A258,2,LEN($A258)-1),$A258&amp;".?")),$C259:$C$6000,"Г")))</f>
        <v>0</v>
      </c>
      <c r="H258" s="34">
        <f ca="1">IF(MID($A258,3,10)="1.1.3",SUMIFS(H259:H$6000,$A259:$A$6000,$A258&amp;".1",$B259:$B$6000,"Наименование объекта по производству электрической энергии всего, в том числе:")+SUMIFS(H259:H$6000,$A259:$A$6000,$A258&amp;".2",$B259:$B$6000,"Наименование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H$1),3,1)&amp;":"&amp;ADDRESS(ROW($A258)+MATCH("Г",$C259:$C$6000,0),COLUMN(H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H259:H$6000,$A259:$A$6000,IF(AND($A258=$A259,$C258=$C259),$A258&amp;"*",IF(OR(MID($A258,1,1)="0",MID($A258,1,1)=0),"?"&amp;MID($A258,2,LEN($A258)-1),$A258&amp;".?")),$C259:$C$6000,"Г")))</f>
        <v>0</v>
      </c>
      <c r="I258" s="34">
        <f ca="1">IF(MID($A258,3,10)="1.1.3",SUMIFS(I259:I$6000,$A259:$A$6000,$A258&amp;".1",$B259:$B$6000,"Наименование объекта по производству электрической энергии всего, в том числе:")+SUMIFS(I259:I$6000,$A259:$A$6000,$A258&amp;".2",$B259:$B$6000,"Наименование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I$1),3,1)&amp;":"&amp;ADDRESS(ROW($A258)+MATCH("Г",$C259:$C$6000,0),COLUMN(I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I259:I$6000,$A259:$A$6000,IF(AND($A258=$A259,$C258=$C259),$A258&amp;"*",IF(OR(MID($A258,1,1)="0",MID($A258,1,1)=0),"?"&amp;MID($A258,2,LEN($A258)-1),$A258&amp;".?")),$C259:$C$6000,"Г")))</f>
        <v>0</v>
      </c>
      <c r="J258" s="34">
        <f ca="1">IF(MID($A258,3,10)="1.1.3",SUMIFS(J259:J$6000,$A259:$A$6000,$A258&amp;".1",$B259:$B$6000,"Наименование объекта по производству электрической энергии всего, в том числе:")+SUMIFS(J259:J$6000,$A259:$A$6000,$A258&amp;".2",$B259:$B$6000,"Наименование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J$1),3,1)&amp;":"&amp;ADDRESS(ROW($A258)+MATCH("Г",$C259:$C$6000,0),COLUMN(J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J259:J$6000,$A259:$A$6000,IF(AND($A258=$A259,$C258=$C259),$A258&amp;"*",IF(OR(MID($A258,1,1)="0",MID($A258,1,1)=0),"?"&amp;MID($A258,2,LEN($A258)-1),$A258&amp;".?")),$C259:$C$6000,"Г")))</f>
        <v>0</v>
      </c>
      <c r="K258" s="34">
        <f ca="1">IF(MID($A258,3,10)="1.1.3",SUMIFS(K259:K$6000,$A259:$A$6000,$A258&amp;".1",$B259:$B$6000,"Наименование объекта по производству электрической энергии всего, в том числе:")+SUMIFS(K259:K$6000,$A259:$A$6000,$A258&amp;".2",$B259:$B$6000,"Наименование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K$1),3,1)&amp;":"&amp;ADDRESS(ROW($A258)+MATCH("Г",$C259:$C$6000,0),COLUMN(K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K259:K$6000,$A259:$A$6000,IF(AND($A258=$A259,$C258=$C259),$A258&amp;"*",IF(OR(MID($A258,1,1)="0",MID($A258,1,1)=0),"?"&amp;MID($A258,2,LEN($A258)-1),$A258&amp;".?")),$C259:$C$6000,"Г")))</f>
        <v>0</v>
      </c>
      <c r="L258" s="34">
        <f ca="1">IF(MID($A258,3,10)="1.1.3",SUMIFS(L259:L$6000,$A259:$A$6000,$A258&amp;".1",$B259:$B$6000,"Наименование объекта по производству электрической энергии всего, в том числе:")+SUMIFS(L259:L$6000,$A259:$A$6000,$A258&amp;".2",$B259:$B$6000,"Наименование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L$1),3,1)&amp;":"&amp;ADDRESS(ROW($A258)+MATCH("Г",$C259:$C$6000,0),COLUMN(L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L259:L$6000,$A259:$A$6000,IF(AND($A258=$A259,$C258=$C259),$A258&amp;"*",IF(OR(MID($A258,1,1)="0",MID($A258,1,1)=0),"?"&amp;MID($A258,2,LEN($A258)-1),$A258&amp;".?")),$C259:$C$6000,"Г")))</f>
        <v>0</v>
      </c>
      <c r="M258" s="34">
        <f ca="1">IF(MID($A258,3,10)="1.1.3",SUMIFS(M259:M$6000,$A259:$A$6000,$A258&amp;".1",$B259:$B$6000,"Наименование объекта по производству электрической энергии всего, в том числе:")+SUMIFS(M259:M$6000,$A259:$A$6000,$A258&amp;".2",$B259:$B$6000,"Наименование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M$1),3,1)&amp;":"&amp;ADDRESS(ROW($A258)+MATCH("Г",$C259:$C$6000,0),COLUMN(M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M259:M$6000,$A259:$A$6000,IF(AND($A258=$A259,$C258=$C259),$A258&amp;"*",IF(OR(MID($A258,1,1)="0",MID($A258,1,1)=0),"?"&amp;MID($A258,2,LEN($A258)-1),$A258&amp;".?")),$C259:$C$6000,"Г")))</f>
        <v>0</v>
      </c>
      <c r="N258" s="32" t="s">
        <v>498</v>
      </c>
    </row>
    <row r="259" spans="1:14" s="35" customFormat="1" x14ac:dyDescent="0.3">
      <c r="A259" s="32" t="s">
        <v>470</v>
      </c>
      <c r="B259" s="33" t="s">
        <v>96</v>
      </c>
      <c r="C259" s="32" t="s">
        <v>33</v>
      </c>
      <c r="D259" s="34">
        <f ca="1">IF(MID($A259,3,10)="1.1.3",SUMIFS(D260:D$6000,$A260:$A$6000,$A259&amp;".1",$B260:$B$6000,"Наименование объекта по производству электрической энергии всего, в том числе:")+SUMIFS(D260:D$6000,$A260:$A$6000,$A259&amp;".2",$B260:$B$6000,"Наименование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D$1),3,1)&amp;":"&amp;ADDRESS(ROW($A259)+MATCH("Г",$C260:$C$6000,0),COLUMN(D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D260:D$6000,$A260:$A$6000,IF(AND($A259=$A260,$C259=$C260),$A259&amp;"*",IF(OR(MID($A259,1,1)="0",MID($A259,1,1)=0),"?"&amp;MID($A259,2,LEN($A259)-1),$A259&amp;".?")),$C260:$C$6000,"Г")))</f>
        <v>0</v>
      </c>
      <c r="E259" s="34">
        <f ca="1">IF(MID($A259,3,10)="1.1.3",SUMIFS(E260:E$6000,$A260:$A$6000,$A259&amp;".1",$B260:$B$6000,"Наименование объекта по производству электрической энергии всего, в том числе:")+SUMIFS(E260:E$6000,$A260:$A$6000,$A259&amp;".2",$B260:$B$6000,"Наименование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E$1),3,1)&amp;":"&amp;ADDRESS(ROW($A259)+MATCH("Г",$C260:$C$6000,0),COLUMN(E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E260:E$6000,$A260:$A$6000,IF(AND($A259=$A260,$C259=$C260),$A259&amp;"*",IF(OR(MID($A259,1,1)="0",MID($A259,1,1)=0),"?"&amp;MID($A259,2,LEN($A259)-1),$A259&amp;".?")),$C260:$C$6000,"Г")))</f>
        <v>0</v>
      </c>
      <c r="F259" s="34">
        <f ca="1">IF(MID($A259,3,10)="1.1.3",SUMIFS(F260:F$6000,$A260:$A$6000,$A259&amp;".1",$B260:$B$6000,"Наименование объекта по производству электрической энергии всего, в том числе:")+SUMIFS(F260:F$6000,$A260:$A$6000,$A259&amp;".2",$B260:$B$6000,"Наименование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F$1),3,1)&amp;":"&amp;ADDRESS(ROW($A259)+MATCH("Г",$C260:$C$6000,0),COLUMN(F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F260:F$6000,$A260:$A$6000,IF(AND($A259=$A260,$C259=$C260),$A259&amp;"*",IF(OR(MID($A259,1,1)="0",MID($A259,1,1)=0),"?"&amp;MID($A259,2,LEN($A259)-1),$A259&amp;".?")),$C260:$C$6000,"Г")))</f>
        <v>0</v>
      </c>
      <c r="G259" s="34">
        <f ca="1">IF(MID($A259,3,10)="1.1.3",SUMIFS(G260:G$6000,$A260:$A$6000,$A259&amp;".1",$B260:$B$6000,"Наименование объекта по производству электрической энергии всего, в том числе:")+SUMIFS(G260:G$6000,$A260:$A$6000,$A259&amp;".2",$B260:$B$6000,"Наименование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G$1),3,1)&amp;":"&amp;ADDRESS(ROW($A259)+MATCH("Г",$C260:$C$6000,0),COLUMN(G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G260:G$6000,$A260:$A$6000,IF(AND($A259=$A260,$C259=$C260),$A259&amp;"*",IF(OR(MID($A259,1,1)="0",MID($A259,1,1)=0),"?"&amp;MID($A259,2,LEN($A259)-1),$A259&amp;".?")),$C260:$C$6000,"Г")))</f>
        <v>0</v>
      </c>
      <c r="H259" s="34">
        <f ca="1">IF(MID($A259,3,10)="1.1.3",SUMIFS(H260:H$6000,$A260:$A$6000,$A259&amp;".1",$B260:$B$6000,"Наименование объекта по производству электрической энергии всего, в том числе:")+SUMIFS(H260:H$6000,$A260:$A$6000,$A259&amp;".2",$B260:$B$6000,"Наименование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H$1),3,1)&amp;":"&amp;ADDRESS(ROW($A259)+MATCH("Г",$C260:$C$6000,0),COLUMN(H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H260:H$6000,$A260:$A$6000,IF(AND($A259=$A260,$C259=$C260),$A259&amp;"*",IF(OR(MID($A259,1,1)="0",MID($A259,1,1)=0),"?"&amp;MID($A259,2,LEN($A259)-1),$A259&amp;".?")),$C260:$C$6000,"Г")))</f>
        <v>0</v>
      </c>
      <c r="I259" s="34">
        <f ca="1">IF(MID($A259,3,10)="1.1.3",SUMIFS(I260:I$6000,$A260:$A$6000,$A259&amp;".1",$B260:$B$6000,"Наименование объекта по производству электрической энергии всего, в том числе:")+SUMIFS(I260:I$6000,$A260:$A$6000,$A259&amp;".2",$B260:$B$6000,"Наименование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I$1),3,1)&amp;":"&amp;ADDRESS(ROW($A259)+MATCH("Г",$C260:$C$6000,0),COLUMN(I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I260:I$6000,$A260:$A$6000,IF(AND($A259=$A260,$C259=$C260),$A259&amp;"*",IF(OR(MID($A259,1,1)="0",MID($A259,1,1)=0),"?"&amp;MID($A259,2,LEN($A259)-1),$A259&amp;".?")),$C260:$C$6000,"Г")))</f>
        <v>0</v>
      </c>
      <c r="J259" s="34">
        <f ca="1">IF(MID($A259,3,10)="1.1.3",SUMIFS(J260:J$6000,$A260:$A$6000,$A259&amp;".1",$B260:$B$6000,"Наименование объекта по производству электрической энергии всего, в том числе:")+SUMIFS(J260:J$6000,$A260:$A$6000,$A259&amp;".2",$B260:$B$6000,"Наименование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J$1),3,1)&amp;":"&amp;ADDRESS(ROW($A259)+MATCH("Г",$C260:$C$6000,0),COLUMN(J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J260:J$6000,$A260:$A$6000,IF(AND($A259=$A260,$C259=$C260),$A259&amp;"*",IF(OR(MID($A259,1,1)="0",MID($A259,1,1)=0),"?"&amp;MID($A259,2,LEN($A259)-1),$A259&amp;".?")),$C260:$C$6000,"Г")))</f>
        <v>0</v>
      </c>
      <c r="K259" s="34">
        <f ca="1">IF(MID($A259,3,10)="1.1.3",SUMIFS(K260:K$6000,$A260:$A$6000,$A259&amp;".1",$B260:$B$6000,"Наименование объекта по производству электрической энергии всего, в том числе:")+SUMIFS(K260:K$6000,$A260:$A$6000,$A259&amp;".2",$B260:$B$6000,"Наименование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K$1),3,1)&amp;":"&amp;ADDRESS(ROW($A259)+MATCH("Г",$C260:$C$6000,0),COLUMN(K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K260:K$6000,$A260:$A$6000,IF(AND($A259=$A260,$C259=$C260),$A259&amp;"*",IF(OR(MID($A259,1,1)="0",MID($A259,1,1)=0),"?"&amp;MID($A259,2,LEN($A259)-1),$A259&amp;".?")),$C260:$C$6000,"Г")))</f>
        <v>0</v>
      </c>
      <c r="L259" s="34">
        <f ca="1">IF(MID($A259,3,10)="1.1.3",SUMIFS(L260:L$6000,$A260:$A$6000,$A259&amp;".1",$B260:$B$6000,"Наименование объекта по производству электрической энергии всего, в том числе:")+SUMIFS(L260:L$6000,$A260:$A$6000,$A259&amp;".2",$B260:$B$6000,"Наименование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L$1),3,1)&amp;":"&amp;ADDRESS(ROW($A259)+MATCH("Г",$C260:$C$6000,0),COLUMN(L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L260:L$6000,$A260:$A$6000,IF(AND($A259=$A260,$C259=$C260),$A259&amp;"*",IF(OR(MID($A259,1,1)="0",MID($A259,1,1)=0),"?"&amp;MID($A259,2,LEN($A259)-1),$A259&amp;".?")),$C260:$C$6000,"Г")))</f>
        <v>0</v>
      </c>
      <c r="M259" s="34">
        <f ca="1">IF(MID($A259,3,10)="1.1.3",SUMIFS(M260:M$6000,$A260:$A$6000,$A259&amp;".1",$B260:$B$6000,"Наименование объекта по производству электрической энергии всего, в том числе:")+SUMIFS(M260:M$6000,$A260:$A$6000,$A259&amp;".2",$B260:$B$6000,"Наименование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M$1),3,1)&amp;":"&amp;ADDRESS(ROW($A259)+MATCH("Г",$C260:$C$6000,0),COLUMN(M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M260:M$6000,$A260:$A$6000,IF(AND($A259=$A260,$C259=$C260),$A259&amp;"*",IF(OR(MID($A259,1,1)="0",MID($A259,1,1)=0),"?"&amp;MID($A259,2,LEN($A259)-1),$A259&amp;".?")),$C260:$C$6000,"Г")))</f>
        <v>0</v>
      </c>
      <c r="N259" s="32" t="s">
        <v>498</v>
      </c>
    </row>
    <row r="260" spans="1:14" s="26" customFormat="1" ht="20.25" customHeight="1" x14ac:dyDescent="0.3">
      <c r="A260" s="32" t="s">
        <v>471</v>
      </c>
      <c r="B260" s="33" t="s">
        <v>97</v>
      </c>
      <c r="C260" s="32" t="s">
        <v>33</v>
      </c>
      <c r="D260" s="34">
        <f ca="1">IF(MID($A260,3,10)="1.1.3",SUMIFS(D261:D$6000,$A261:$A$6000,$A260&amp;".1",$B261:$B$6000,"Наименование объекта по производству электрической энергии всего, в том числе:")+SUMIFS(D261:D$6000,$A261:$A$6000,$A260&amp;".2",$B261:$B$6000,"Наименование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D$1),3,1)&amp;":"&amp;ADDRESS(ROW($A260)+MATCH("Г",$C261:$C$6000,0),COLUMN(D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D261:D$6000,$A261:$A$6000,IF(AND($A260=$A261,$C260=$C261),$A260&amp;"*",IF(OR(MID($A260,1,1)="0",MID($A260,1,1)=0),"?"&amp;MID($A260,2,LEN($A260)-1),$A260&amp;".?")),$C261:$C$6000,"Г")))</f>
        <v>0</v>
      </c>
      <c r="E260" s="34">
        <f ca="1">IF(MID($A260,3,10)="1.1.3",SUMIFS(E261:E$6000,$A261:$A$6000,$A260&amp;".1",$B261:$B$6000,"Наименование объекта по производству электрической энергии всего, в том числе:")+SUMIFS(E261:E$6000,$A261:$A$6000,$A260&amp;".2",$B261:$B$6000,"Наименование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E$1),3,1)&amp;":"&amp;ADDRESS(ROW($A260)+MATCH("Г",$C261:$C$6000,0),COLUMN(E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E261:E$6000,$A261:$A$6000,IF(AND($A260=$A261,$C260=$C261),$A260&amp;"*",IF(OR(MID($A260,1,1)="0",MID($A260,1,1)=0),"?"&amp;MID($A260,2,LEN($A260)-1),$A260&amp;".?")),$C261:$C$6000,"Г")))</f>
        <v>0</v>
      </c>
      <c r="F260" s="34">
        <f ca="1">IF(MID($A260,3,10)="1.1.3",SUMIFS(F261:F$6000,$A261:$A$6000,$A260&amp;".1",$B261:$B$6000,"Наименование объекта по производству электрической энергии всего, в том числе:")+SUMIFS(F261:F$6000,$A261:$A$6000,$A260&amp;".2",$B261:$B$6000,"Наименование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F$1),3,1)&amp;":"&amp;ADDRESS(ROW($A260)+MATCH("Г",$C261:$C$6000,0),COLUMN(F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F261:F$6000,$A261:$A$6000,IF(AND($A260=$A261,$C260=$C261),$A260&amp;"*",IF(OR(MID($A260,1,1)="0",MID($A260,1,1)=0),"?"&amp;MID($A260,2,LEN($A260)-1),$A260&amp;".?")),$C261:$C$6000,"Г")))</f>
        <v>0</v>
      </c>
      <c r="G260" s="34">
        <f ca="1">IF(MID($A260,3,10)="1.1.3",SUMIFS(G261:G$6000,$A261:$A$6000,$A260&amp;".1",$B261:$B$6000,"Наименование объекта по производству электрической энергии всего, в том числе:")+SUMIFS(G261:G$6000,$A261:$A$6000,$A260&amp;".2",$B261:$B$6000,"Наименование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G$1),3,1)&amp;":"&amp;ADDRESS(ROW($A260)+MATCH("Г",$C261:$C$6000,0),COLUMN(G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G261:G$6000,$A261:$A$6000,IF(AND($A260=$A261,$C260=$C261),$A260&amp;"*",IF(OR(MID($A260,1,1)="0",MID($A260,1,1)=0),"?"&amp;MID($A260,2,LEN($A260)-1),$A260&amp;".?")),$C261:$C$6000,"Г")))</f>
        <v>0</v>
      </c>
      <c r="H260" s="34">
        <f ca="1">IF(MID($A260,3,10)="1.1.3",SUMIFS(H261:H$6000,$A261:$A$6000,$A260&amp;".1",$B261:$B$6000,"Наименование объекта по производству электрической энергии всего, в том числе:")+SUMIFS(H261:H$6000,$A261:$A$6000,$A260&amp;".2",$B261:$B$6000,"Наименование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H$1),3,1)&amp;":"&amp;ADDRESS(ROW($A260)+MATCH("Г",$C261:$C$6000,0),COLUMN(H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H261:H$6000,$A261:$A$6000,IF(AND($A260=$A261,$C260=$C261),$A260&amp;"*",IF(OR(MID($A260,1,1)="0",MID($A260,1,1)=0),"?"&amp;MID($A260,2,LEN($A260)-1),$A260&amp;".?")),$C261:$C$6000,"Г")))</f>
        <v>0</v>
      </c>
      <c r="I260" s="34">
        <f ca="1">IF(MID($A260,3,10)="1.1.3",SUMIFS(I261:I$6000,$A261:$A$6000,$A260&amp;".1",$B261:$B$6000,"Наименование объекта по производству электрической энергии всего, в том числе:")+SUMIFS(I261:I$6000,$A261:$A$6000,$A260&amp;".2",$B261:$B$6000,"Наименование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I$1),3,1)&amp;":"&amp;ADDRESS(ROW($A260)+MATCH("Г",$C261:$C$6000,0),COLUMN(I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I261:I$6000,$A261:$A$6000,IF(AND($A260=$A261,$C260=$C261),$A260&amp;"*",IF(OR(MID($A260,1,1)="0",MID($A260,1,1)=0),"?"&amp;MID($A260,2,LEN($A260)-1),$A260&amp;".?")),$C261:$C$6000,"Г")))</f>
        <v>0</v>
      </c>
      <c r="J260" s="34">
        <f ca="1">IF(MID($A260,3,10)="1.1.3",SUMIFS(J261:J$6000,$A261:$A$6000,$A260&amp;".1",$B261:$B$6000,"Наименование объекта по производству электрической энергии всего, в том числе:")+SUMIFS(J261:J$6000,$A261:$A$6000,$A260&amp;".2",$B261:$B$6000,"Наименование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J$1),3,1)&amp;":"&amp;ADDRESS(ROW($A260)+MATCH("Г",$C261:$C$6000,0),COLUMN(J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J261:J$6000,$A261:$A$6000,IF(AND($A260=$A261,$C260=$C261),$A260&amp;"*",IF(OR(MID($A260,1,1)="0",MID($A260,1,1)=0),"?"&amp;MID($A260,2,LEN($A260)-1),$A260&amp;".?")),$C261:$C$6000,"Г")))</f>
        <v>0</v>
      </c>
      <c r="K260" s="34">
        <f ca="1">IF(MID($A260,3,10)="1.1.3",SUMIFS(K261:K$6000,$A261:$A$6000,$A260&amp;".1",$B261:$B$6000,"Наименование объекта по производству электрической энергии всего, в том числе:")+SUMIFS(K261:K$6000,$A261:$A$6000,$A260&amp;".2",$B261:$B$6000,"Наименование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K$1),3,1)&amp;":"&amp;ADDRESS(ROW($A260)+MATCH("Г",$C261:$C$6000,0),COLUMN(K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K261:K$6000,$A261:$A$6000,IF(AND($A260=$A261,$C260=$C261),$A260&amp;"*",IF(OR(MID($A260,1,1)="0",MID($A260,1,1)=0),"?"&amp;MID($A260,2,LEN($A260)-1),$A260&amp;".?")),$C261:$C$6000,"Г")))</f>
        <v>0</v>
      </c>
      <c r="L260" s="34">
        <f ca="1">IF(MID($A260,3,10)="1.1.3",SUMIFS(L261:L$6000,$A261:$A$6000,$A260&amp;".1",$B261:$B$6000,"Наименование объекта по производству электрической энергии всего, в том числе:")+SUMIFS(L261:L$6000,$A261:$A$6000,$A260&amp;".2",$B261:$B$6000,"Наименование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L$1),3,1)&amp;":"&amp;ADDRESS(ROW($A260)+MATCH("Г",$C261:$C$6000,0),COLUMN(L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L261:L$6000,$A261:$A$6000,IF(AND($A260=$A261,$C260=$C261),$A260&amp;"*",IF(OR(MID($A260,1,1)="0",MID($A260,1,1)=0),"?"&amp;MID($A260,2,LEN($A260)-1),$A260&amp;".?")),$C261:$C$6000,"Г")))</f>
        <v>0</v>
      </c>
      <c r="M260" s="34">
        <f ca="1">IF(MID($A260,3,10)="1.1.3",SUMIFS(M261:M$6000,$A261:$A$6000,$A260&amp;".1",$B261:$B$6000,"Наименование объекта по производству электрической энергии всего, в том числе:")+SUMIFS(M261:M$6000,$A261:$A$6000,$A260&amp;".2",$B261:$B$6000,"Наименование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M$1),3,1)&amp;":"&amp;ADDRESS(ROW($A260)+MATCH("Г",$C261:$C$6000,0),COLUMN(M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M261:M$6000,$A261:$A$6000,IF(AND($A260=$A261,$C260=$C261),$A260&amp;"*",IF(OR(MID($A260,1,1)="0",MID($A260,1,1)=0),"?"&amp;MID($A260,2,LEN($A260)-1),$A260&amp;".?")),$C261:$C$6000,"Г")))</f>
        <v>0</v>
      </c>
      <c r="N260" s="32" t="s">
        <v>498</v>
      </c>
    </row>
    <row r="261" spans="1:14" s="26" customFormat="1" ht="37.5" x14ac:dyDescent="0.3">
      <c r="A261" s="32" t="s">
        <v>472</v>
      </c>
      <c r="B261" s="33" t="s">
        <v>66</v>
      </c>
      <c r="C261" s="32" t="s">
        <v>33</v>
      </c>
      <c r="D261" s="34">
        <f ca="1">IF(MID($A261,3,10)="1.1.3",SUMIFS(D262:D$6000,$A262:$A$6000,$A261&amp;".1",$B262:$B$6000,"Наименование объекта по производству электрической энергии всего, в том числе:")+SUMIFS(D262:D$6000,$A262:$A$6000,$A261&amp;".2",$B262:$B$6000,"Наименование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D$1),3,1)&amp;":"&amp;ADDRESS(ROW($A261)+MATCH("Г",$C262:$C$6000,0),COLUMN(D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D262:D$6000,$A262:$A$6000,IF(AND($A261=$A262,$C261=$C262),$A261&amp;"*",IF(OR(MID($A261,1,1)="0",MID($A261,1,1)=0),"?"&amp;MID($A261,2,LEN($A261)-1),$A261&amp;".?")),$C262:$C$6000,"Г")))</f>
        <v>0</v>
      </c>
      <c r="E261" s="34">
        <f ca="1">IF(MID($A261,3,10)="1.1.3",SUMIFS(E262:E$6000,$A262:$A$6000,$A261&amp;".1",$B262:$B$6000,"Наименование объекта по производству электрической энергии всего, в том числе:")+SUMIFS(E262:E$6000,$A262:$A$6000,$A261&amp;".2",$B262:$B$6000,"Наименование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E$1),3,1)&amp;":"&amp;ADDRESS(ROW($A261)+MATCH("Г",$C262:$C$6000,0),COLUMN(E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E262:E$6000,$A262:$A$6000,IF(AND($A261=$A262,$C261=$C262),$A261&amp;"*",IF(OR(MID($A261,1,1)="0",MID($A261,1,1)=0),"?"&amp;MID($A261,2,LEN($A261)-1),$A261&amp;".?")),$C262:$C$6000,"Г")))</f>
        <v>0</v>
      </c>
      <c r="F261" s="34">
        <f ca="1">IF(MID($A261,3,10)="1.1.3",SUMIFS(F262:F$6000,$A262:$A$6000,$A261&amp;".1",$B262:$B$6000,"Наименование объекта по производству электрической энергии всего, в том числе:")+SUMIFS(F262:F$6000,$A262:$A$6000,$A261&amp;".2",$B262:$B$6000,"Наименование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F$1),3,1)&amp;":"&amp;ADDRESS(ROW($A261)+MATCH("Г",$C262:$C$6000,0),COLUMN(F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F262:F$6000,$A262:$A$6000,IF(AND($A261=$A262,$C261=$C262),$A261&amp;"*",IF(OR(MID($A261,1,1)="0",MID($A261,1,1)=0),"?"&amp;MID($A261,2,LEN($A261)-1),$A261&amp;".?")),$C262:$C$6000,"Г")))</f>
        <v>0</v>
      </c>
      <c r="G261" s="34">
        <f ca="1">IF(MID($A261,3,10)="1.1.3",SUMIFS(G262:G$6000,$A262:$A$6000,$A261&amp;".1",$B262:$B$6000,"Наименование объекта по производству электрической энергии всего, в том числе:")+SUMIFS(G262:G$6000,$A262:$A$6000,$A261&amp;".2",$B262:$B$6000,"Наименование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G$1),3,1)&amp;":"&amp;ADDRESS(ROW($A261)+MATCH("Г",$C262:$C$6000,0),COLUMN(G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G262:G$6000,$A262:$A$6000,IF(AND($A261=$A262,$C261=$C262),$A261&amp;"*",IF(OR(MID($A261,1,1)="0",MID($A261,1,1)=0),"?"&amp;MID($A261,2,LEN($A261)-1),$A261&amp;".?")),$C262:$C$6000,"Г")))</f>
        <v>0</v>
      </c>
      <c r="H261" s="34">
        <f ca="1">IF(MID($A261,3,10)="1.1.3",SUMIFS(H262:H$6000,$A262:$A$6000,$A261&amp;".1",$B262:$B$6000,"Наименование объекта по производству электрической энергии всего, в том числе:")+SUMIFS(H262:H$6000,$A262:$A$6000,$A261&amp;".2",$B262:$B$6000,"Наименование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H$1),3,1)&amp;":"&amp;ADDRESS(ROW($A261)+MATCH("Г",$C262:$C$6000,0),COLUMN(H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H262:H$6000,$A262:$A$6000,IF(AND($A261=$A262,$C261=$C262),$A261&amp;"*",IF(OR(MID($A261,1,1)="0",MID($A261,1,1)=0),"?"&amp;MID($A261,2,LEN($A261)-1),$A261&amp;".?")),$C262:$C$6000,"Г")))</f>
        <v>0</v>
      </c>
      <c r="I261" s="34">
        <f ca="1">IF(MID($A261,3,10)="1.1.3",SUMIFS(I262:I$6000,$A262:$A$6000,$A261&amp;".1",$B262:$B$6000,"Наименование объекта по производству электрической энергии всего, в том числе:")+SUMIFS(I262:I$6000,$A262:$A$6000,$A261&amp;".2",$B262:$B$6000,"Наименование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I$1),3,1)&amp;":"&amp;ADDRESS(ROW($A261)+MATCH("Г",$C262:$C$6000,0),COLUMN(I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I262:I$6000,$A262:$A$6000,IF(AND($A261=$A262,$C261=$C262),$A261&amp;"*",IF(OR(MID($A261,1,1)="0",MID($A261,1,1)=0),"?"&amp;MID($A261,2,LEN($A261)-1),$A261&amp;".?")),$C262:$C$6000,"Г")))</f>
        <v>0</v>
      </c>
      <c r="J261" s="34">
        <f ca="1">IF(MID($A261,3,10)="1.1.3",SUMIFS(J262:J$6000,$A262:$A$6000,$A261&amp;".1",$B262:$B$6000,"Наименование объекта по производству электрической энергии всего, в том числе:")+SUMIFS(J262:J$6000,$A262:$A$6000,$A261&amp;".2",$B262:$B$6000,"Наименование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J$1),3,1)&amp;":"&amp;ADDRESS(ROW($A261)+MATCH("Г",$C262:$C$6000,0),COLUMN(J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J262:J$6000,$A262:$A$6000,IF(AND($A261=$A262,$C261=$C262),$A261&amp;"*",IF(OR(MID($A261,1,1)="0",MID($A261,1,1)=0),"?"&amp;MID($A261,2,LEN($A261)-1),$A261&amp;".?")),$C262:$C$6000,"Г")))</f>
        <v>0</v>
      </c>
      <c r="K261" s="34">
        <f ca="1">IF(MID($A261,3,10)="1.1.3",SUMIFS(K262:K$6000,$A262:$A$6000,$A261&amp;".1",$B262:$B$6000,"Наименование объекта по производству электрической энергии всего, в том числе:")+SUMIFS(K262:K$6000,$A262:$A$6000,$A261&amp;".2",$B262:$B$6000,"Наименование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K$1),3,1)&amp;":"&amp;ADDRESS(ROW($A261)+MATCH("Г",$C262:$C$6000,0),COLUMN(K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K262:K$6000,$A262:$A$6000,IF(AND($A261=$A262,$C261=$C262),$A261&amp;"*",IF(OR(MID($A261,1,1)="0",MID($A261,1,1)=0),"?"&amp;MID($A261,2,LEN($A261)-1),$A261&amp;".?")),$C262:$C$6000,"Г")))</f>
        <v>0</v>
      </c>
      <c r="L261" s="34">
        <f ca="1">IF(MID($A261,3,10)="1.1.3",SUMIFS(L262:L$6000,$A262:$A$6000,$A261&amp;".1",$B262:$B$6000,"Наименование объекта по производству электрической энергии всего, в том числе:")+SUMIFS(L262:L$6000,$A262:$A$6000,$A261&amp;".2",$B262:$B$6000,"Наименование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L$1),3,1)&amp;":"&amp;ADDRESS(ROW($A261)+MATCH("Г",$C262:$C$6000,0),COLUMN(L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L262:L$6000,$A262:$A$6000,IF(AND($A261=$A262,$C261=$C262),$A261&amp;"*",IF(OR(MID($A261,1,1)="0",MID($A261,1,1)=0),"?"&amp;MID($A261,2,LEN($A261)-1),$A261&amp;".?")),$C262:$C$6000,"Г")))</f>
        <v>0</v>
      </c>
      <c r="M261" s="34">
        <f ca="1">IF(MID($A261,3,10)="1.1.3",SUMIFS(M262:M$6000,$A262:$A$6000,$A261&amp;".1",$B262:$B$6000,"Наименование объекта по производству электрической энергии всего, в том числе:")+SUMIFS(M262:M$6000,$A262:$A$6000,$A261&amp;".2",$B262:$B$6000,"Наименование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M$1),3,1)&amp;":"&amp;ADDRESS(ROW($A261)+MATCH("Г",$C262:$C$6000,0),COLUMN(M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M262:M$6000,$A262:$A$6000,IF(AND($A261=$A262,$C261=$C262),$A261&amp;"*",IF(OR(MID($A261,1,1)="0",MID($A261,1,1)=0),"?"&amp;MID($A261,2,LEN($A261)-1),$A261&amp;".?")),$C262:$C$6000,"Г")))</f>
        <v>0</v>
      </c>
      <c r="N261" s="32" t="s">
        <v>498</v>
      </c>
    </row>
    <row r="262" spans="1:14" s="26" customFormat="1" x14ac:dyDescent="0.3">
      <c r="A262" s="32" t="s">
        <v>473</v>
      </c>
      <c r="B262" s="33" t="s">
        <v>98</v>
      </c>
      <c r="C262" s="32" t="s">
        <v>33</v>
      </c>
      <c r="D262" s="34">
        <f ca="1">IF(MID($A262,3,10)="1.1.3",SUMIFS(D263:D$6000,$A263:$A$6000,$A262&amp;".1",$B263:$B$6000,"Наименование объекта по производству электрической энергии всего, в том числе:")+SUMIFS(D263:D$6000,$A263:$A$6000,$A262&amp;".2",$B263:$B$6000,"Наименование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D$1),3,1)&amp;":"&amp;ADDRESS(ROW($A262)+MATCH("Г",$C263:$C$6000,0),COLUMN(D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D263:D$6000,$A263:$A$6000,IF(AND($A262=$A263,$C262=$C263),$A262&amp;"*",IF(OR(MID($A262,1,1)="0",MID($A262,1,1)=0),"?"&amp;MID($A262,2,LEN($A262)-1),$A262&amp;".?")),$C263:$C$6000,"Г")))</f>
        <v>0</v>
      </c>
      <c r="E262" s="34">
        <f ca="1">IF(MID($A262,3,10)="1.1.3",SUMIFS(E263:E$6000,$A263:$A$6000,$A262&amp;".1",$B263:$B$6000,"Наименование объекта по производству электрической энергии всего, в том числе:")+SUMIFS(E263:E$6000,$A263:$A$6000,$A262&amp;".2",$B263:$B$6000,"Наименование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E$1),3,1)&amp;":"&amp;ADDRESS(ROW($A262)+MATCH("Г",$C263:$C$6000,0),COLUMN(E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E263:E$6000,$A263:$A$6000,IF(AND($A262=$A263,$C262=$C263),$A262&amp;"*",IF(OR(MID($A262,1,1)="0",MID($A262,1,1)=0),"?"&amp;MID($A262,2,LEN($A262)-1),$A262&amp;".?")),$C263:$C$6000,"Г")))</f>
        <v>0</v>
      </c>
      <c r="F262" s="34">
        <f ca="1">IF(MID($A262,3,10)="1.1.3",SUMIFS(F263:F$6000,$A263:$A$6000,$A262&amp;".1",$B263:$B$6000,"Наименование объекта по производству электрической энергии всего, в том числе:")+SUMIFS(F263:F$6000,$A263:$A$6000,$A262&amp;".2",$B263:$B$6000,"Наименование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F$1),3,1)&amp;":"&amp;ADDRESS(ROW($A262)+MATCH("Г",$C263:$C$6000,0),COLUMN(F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F263:F$6000,$A263:$A$6000,IF(AND($A262=$A263,$C262=$C263),$A262&amp;"*",IF(OR(MID($A262,1,1)="0",MID($A262,1,1)=0),"?"&amp;MID($A262,2,LEN($A262)-1),$A262&amp;".?")),$C263:$C$6000,"Г")))</f>
        <v>0</v>
      </c>
      <c r="G262" s="34">
        <f ca="1">IF(MID($A262,3,10)="1.1.3",SUMIFS(G263:G$6000,$A263:$A$6000,$A262&amp;".1",$B263:$B$6000,"Наименование объекта по производству электрической энергии всего, в том числе:")+SUMIFS(G263:G$6000,$A263:$A$6000,$A262&amp;".2",$B263:$B$6000,"Наименование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G$1),3,1)&amp;":"&amp;ADDRESS(ROW($A262)+MATCH("Г",$C263:$C$6000,0),COLUMN(G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G263:G$6000,$A263:$A$6000,IF(AND($A262=$A263,$C262=$C263),$A262&amp;"*",IF(OR(MID($A262,1,1)="0",MID($A262,1,1)=0),"?"&amp;MID($A262,2,LEN($A262)-1),$A262&amp;".?")),$C263:$C$6000,"Г")))</f>
        <v>0</v>
      </c>
      <c r="H262" s="34">
        <f ca="1">IF(MID($A262,3,10)="1.1.3",SUMIFS(H263:H$6000,$A263:$A$6000,$A262&amp;".1",$B263:$B$6000,"Наименование объекта по производству электрической энергии всего, в том числе:")+SUMIFS(H263:H$6000,$A263:$A$6000,$A262&amp;".2",$B263:$B$6000,"Наименование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H$1),3,1)&amp;":"&amp;ADDRESS(ROW($A262)+MATCH("Г",$C263:$C$6000,0),COLUMN(H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H263:H$6000,$A263:$A$6000,IF(AND($A262=$A263,$C262=$C263),$A262&amp;"*",IF(OR(MID($A262,1,1)="0",MID($A262,1,1)=0),"?"&amp;MID($A262,2,LEN($A262)-1),$A262&amp;".?")),$C263:$C$6000,"Г")))</f>
        <v>0</v>
      </c>
      <c r="I262" s="34">
        <f ca="1">IF(MID($A262,3,10)="1.1.3",SUMIFS(I263:I$6000,$A263:$A$6000,$A262&amp;".1",$B263:$B$6000,"Наименование объекта по производству электрической энергии всего, в том числе:")+SUMIFS(I263:I$6000,$A263:$A$6000,$A262&amp;".2",$B263:$B$6000,"Наименование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I$1),3,1)&amp;":"&amp;ADDRESS(ROW($A262)+MATCH("Г",$C263:$C$6000,0),COLUMN(I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I263:I$6000,$A263:$A$6000,IF(AND($A262=$A263,$C262=$C263),$A262&amp;"*",IF(OR(MID($A262,1,1)="0",MID($A262,1,1)=0),"?"&amp;MID($A262,2,LEN($A262)-1),$A262&amp;".?")),$C263:$C$6000,"Г")))</f>
        <v>0</v>
      </c>
      <c r="J262" s="34">
        <f ca="1">IF(MID($A262,3,10)="1.1.3",SUMIFS(J263:J$6000,$A263:$A$6000,$A262&amp;".1",$B263:$B$6000,"Наименование объекта по производству электрической энергии всего, в том числе:")+SUMIFS(J263:J$6000,$A263:$A$6000,$A262&amp;".2",$B263:$B$6000,"Наименование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J$1),3,1)&amp;":"&amp;ADDRESS(ROW($A262)+MATCH("Г",$C263:$C$6000,0),COLUMN(J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J263:J$6000,$A263:$A$6000,IF(AND($A262=$A263,$C262=$C263),$A262&amp;"*",IF(OR(MID($A262,1,1)="0",MID($A262,1,1)=0),"?"&amp;MID($A262,2,LEN($A262)-1),$A262&amp;".?")),$C263:$C$6000,"Г")))</f>
        <v>0</v>
      </c>
      <c r="K262" s="34">
        <f ca="1">IF(MID($A262,3,10)="1.1.3",SUMIFS(K263:K$6000,$A263:$A$6000,$A262&amp;".1",$B263:$B$6000,"Наименование объекта по производству электрической энергии всего, в том числе:")+SUMIFS(K263:K$6000,$A263:$A$6000,$A262&amp;".2",$B263:$B$6000,"Наименование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K$1),3,1)&amp;":"&amp;ADDRESS(ROW($A262)+MATCH("Г",$C263:$C$6000,0),COLUMN(K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K263:K$6000,$A263:$A$6000,IF(AND($A262=$A263,$C262=$C263),$A262&amp;"*",IF(OR(MID($A262,1,1)="0",MID($A262,1,1)=0),"?"&amp;MID($A262,2,LEN($A262)-1),$A262&amp;".?")),$C263:$C$6000,"Г")))</f>
        <v>0</v>
      </c>
      <c r="L262" s="34">
        <f ca="1">IF(MID($A262,3,10)="1.1.3",SUMIFS(L263:L$6000,$A263:$A$6000,$A262&amp;".1",$B263:$B$6000,"Наименование объекта по производству электрической энергии всего, в том числе:")+SUMIFS(L263:L$6000,$A263:$A$6000,$A262&amp;".2",$B263:$B$6000,"Наименование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L$1),3,1)&amp;":"&amp;ADDRESS(ROW($A262)+MATCH("Г",$C263:$C$6000,0),COLUMN(L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L263:L$6000,$A263:$A$6000,IF(AND($A262=$A263,$C262=$C263),$A262&amp;"*",IF(OR(MID($A262,1,1)="0",MID($A262,1,1)=0),"?"&amp;MID($A262,2,LEN($A262)-1),$A262&amp;".?")),$C263:$C$6000,"Г")))</f>
        <v>0</v>
      </c>
      <c r="M262" s="34">
        <f ca="1">IF(MID($A262,3,10)="1.1.3",SUMIFS(M263:M$6000,$A263:$A$6000,$A262&amp;".1",$B263:$B$6000,"Наименование объекта по производству электрической энергии всего, в том числе:")+SUMIFS(M263:M$6000,$A263:$A$6000,$A262&amp;".2",$B263:$B$6000,"Наименование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M$1),3,1)&amp;":"&amp;ADDRESS(ROW($A262)+MATCH("Г",$C263:$C$6000,0),COLUMN(M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M263:M$6000,$A263:$A$6000,IF(AND($A262=$A263,$C262=$C263),$A262&amp;"*",IF(OR(MID($A262,1,1)="0",MID($A262,1,1)=0),"?"&amp;MID($A262,2,LEN($A262)-1),$A262&amp;".?")),$C263:$C$6000,"Г")))</f>
        <v>0</v>
      </c>
      <c r="N262" s="32" t="s">
        <v>498</v>
      </c>
    </row>
    <row r="263" spans="1:14" s="35" customFormat="1" ht="56.25" x14ac:dyDescent="0.3">
      <c r="A263" s="32" t="s">
        <v>474</v>
      </c>
      <c r="B263" s="33" t="s">
        <v>99</v>
      </c>
      <c r="C263" s="32" t="s">
        <v>33</v>
      </c>
      <c r="D263" s="34">
        <f ca="1">IF(MID($A263,3,10)="1.1.3",SUMIFS(D264:D$6000,$A264:$A$6000,$A263&amp;".1",$B264:$B$6000,"Наименование объекта по производству электрической энергии всего, в том числе:")+SUMIFS(D264:D$6000,$A264:$A$6000,$A263&amp;".2",$B264:$B$6000,"Наименование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D$1),3,1)&amp;":"&amp;ADDRESS(ROW($A263)+MATCH("Г",$C264:$C$6000,0),COLUMN(D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D264:D$6000,$A264:$A$6000,IF(AND($A263=$A264,$C263=$C264),$A263&amp;"*",IF(OR(MID($A263,1,1)="0",MID($A263,1,1)=0),"?"&amp;MID($A263,2,LEN($A263)-1),$A263&amp;".?")),$C264:$C$6000,"Г")))</f>
        <v>0</v>
      </c>
      <c r="E263" s="34">
        <f ca="1">IF(MID($A263,3,10)="1.1.3",SUMIFS(E264:E$6000,$A264:$A$6000,$A263&amp;".1",$B264:$B$6000,"Наименование объекта по производству электрической энергии всего, в том числе:")+SUMIFS(E264:E$6000,$A264:$A$6000,$A263&amp;".2",$B264:$B$6000,"Наименование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E$1),3,1)&amp;":"&amp;ADDRESS(ROW($A263)+MATCH("Г",$C264:$C$6000,0),COLUMN(E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E264:E$6000,$A264:$A$6000,IF(AND($A263=$A264,$C263=$C264),$A263&amp;"*",IF(OR(MID($A263,1,1)="0",MID($A263,1,1)=0),"?"&amp;MID($A263,2,LEN($A263)-1),$A263&amp;".?")),$C264:$C$6000,"Г")))</f>
        <v>0</v>
      </c>
      <c r="F263" s="34">
        <f ca="1">IF(MID($A263,3,10)="1.1.3",SUMIFS(F264:F$6000,$A264:$A$6000,$A263&amp;".1",$B264:$B$6000,"Наименование объекта по производству электрической энергии всего, в том числе:")+SUMIFS(F264:F$6000,$A264:$A$6000,$A263&amp;".2",$B264:$B$6000,"Наименование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F$1),3,1)&amp;":"&amp;ADDRESS(ROW($A263)+MATCH("Г",$C264:$C$6000,0),COLUMN(F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F264:F$6000,$A264:$A$6000,IF(AND($A263=$A264,$C263=$C264),$A263&amp;"*",IF(OR(MID($A263,1,1)="0",MID($A263,1,1)=0),"?"&amp;MID($A263,2,LEN($A263)-1),$A263&amp;".?")),$C264:$C$6000,"Г")))</f>
        <v>0</v>
      </c>
      <c r="G263" s="34">
        <f ca="1">IF(MID($A263,3,10)="1.1.3",SUMIFS(G264:G$6000,$A264:$A$6000,$A263&amp;".1",$B264:$B$6000,"Наименование объекта по производству электрической энергии всего, в том числе:")+SUMIFS(G264:G$6000,$A264:$A$6000,$A263&amp;".2",$B264:$B$6000,"Наименование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G$1),3,1)&amp;":"&amp;ADDRESS(ROW($A263)+MATCH("Г",$C264:$C$6000,0),COLUMN(G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G264:G$6000,$A264:$A$6000,IF(AND($A263=$A264,$C263=$C264),$A263&amp;"*",IF(OR(MID($A263,1,1)="0",MID($A263,1,1)=0),"?"&amp;MID($A263,2,LEN($A263)-1),$A263&amp;".?")),$C264:$C$6000,"Г")))</f>
        <v>0</v>
      </c>
      <c r="H263" s="34">
        <f ca="1">IF(MID($A263,3,10)="1.1.3",SUMIFS(H264:H$6000,$A264:$A$6000,$A263&amp;".1",$B264:$B$6000,"Наименование объекта по производству электрической энергии всего, в том числе:")+SUMIFS(H264:H$6000,$A264:$A$6000,$A263&amp;".2",$B264:$B$6000,"Наименование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H$1),3,1)&amp;":"&amp;ADDRESS(ROW($A263)+MATCH("Г",$C264:$C$6000,0),COLUMN(H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H264:H$6000,$A264:$A$6000,IF(AND($A263=$A264,$C263=$C264),$A263&amp;"*",IF(OR(MID($A263,1,1)="0",MID($A263,1,1)=0),"?"&amp;MID($A263,2,LEN($A263)-1),$A263&amp;".?")),$C264:$C$6000,"Г")))</f>
        <v>0</v>
      </c>
      <c r="I263" s="34">
        <f ca="1">IF(MID($A263,3,10)="1.1.3",SUMIFS(I264:I$6000,$A264:$A$6000,$A263&amp;".1",$B264:$B$6000,"Наименование объекта по производству электрической энергии всего, в том числе:")+SUMIFS(I264:I$6000,$A264:$A$6000,$A263&amp;".2",$B264:$B$6000,"Наименование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I$1),3,1)&amp;":"&amp;ADDRESS(ROW($A263)+MATCH("Г",$C264:$C$6000,0),COLUMN(I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I264:I$6000,$A264:$A$6000,IF(AND($A263=$A264,$C263=$C264),$A263&amp;"*",IF(OR(MID($A263,1,1)="0",MID($A263,1,1)=0),"?"&amp;MID($A263,2,LEN($A263)-1),$A263&amp;".?")),$C264:$C$6000,"Г")))</f>
        <v>0</v>
      </c>
      <c r="J263" s="34">
        <f ca="1">IF(MID($A263,3,10)="1.1.3",SUMIFS(J264:J$6000,$A264:$A$6000,$A263&amp;".1",$B264:$B$6000,"Наименование объекта по производству электрической энергии всего, в том числе:")+SUMIFS(J264:J$6000,$A264:$A$6000,$A263&amp;".2",$B264:$B$6000,"Наименование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J$1),3,1)&amp;":"&amp;ADDRESS(ROW($A263)+MATCH("Г",$C264:$C$6000,0),COLUMN(J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J264:J$6000,$A264:$A$6000,IF(AND($A263=$A264,$C263=$C264),$A263&amp;"*",IF(OR(MID($A263,1,1)="0",MID($A263,1,1)=0),"?"&amp;MID($A263,2,LEN($A263)-1),$A263&amp;".?")),$C264:$C$6000,"Г")))</f>
        <v>0</v>
      </c>
      <c r="K263" s="34">
        <f ca="1">IF(MID($A263,3,10)="1.1.3",SUMIFS(K264:K$6000,$A264:$A$6000,$A263&amp;".1",$B264:$B$6000,"Наименование объекта по производству электрической энергии всего, в том числе:")+SUMIFS(K264:K$6000,$A264:$A$6000,$A263&amp;".2",$B264:$B$6000,"Наименование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K$1),3,1)&amp;":"&amp;ADDRESS(ROW($A263)+MATCH("Г",$C264:$C$6000,0),COLUMN(K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K264:K$6000,$A264:$A$6000,IF(AND($A263=$A264,$C263=$C264),$A263&amp;"*",IF(OR(MID($A263,1,1)="0",MID($A263,1,1)=0),"?"&amp;MID($A263,2,LEN($A263)-1),$A263&amp;".?")),$C264:$C$6000,"Г")))</f>
        <v>0</v>
      </c>
      <c r="L263" s="34">
        <f ca="1">IF(MID($A263,3,10)="1.1.3",SUMIFS(L264:L$6000,$A264:$A$6000,$A263&amp;".1",$B264:$B$6000,"Наименование объекта по производству электрической энергии всего, в том числе:")+SUMIFS(L264:L$6000,$A264:$A$6000,$A263&amp;".2",$B264:$B$6000,"Наименование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L$1),3,1)&amp;":"&amp;ADDRESS(ROW($A263)+MATCH("Г",$C264:$C$6000,0),COLUMN(L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L264:L$6000,$A264:$A$6000,IF(AND($A263=$A264,$C263=$C264),$A263&amp;"*",IF(OR(MID($A263,1,1)="0",MID($A263,1,1)=0),"?"&amp;MID($A263,2,LEN($A263)-1),$A263&amp;".?")),$C264:$C$6000,"Г")))</f>
        <v>0</v>
      </c>
      <c r="M263" s="34">
        <f ca="1">IF(MID($A263,3,10)="1.1.3",SUMIFS(M264:M$6000,$A264:$A$6000,$A263&amp;".1",$B264:$B$6000,"Наименование объекта по производству электрической энергии всего, в том числе:")+SUMIFS(M264:M$6000,$A264:$A$6000,$A263&amp;".2",$B264:$B$6000,"Наименование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M$1),3,1)&amp;":"&amp;ADDRESS(ROW($A263)+MATCH("Г",$C264:$C$6000,0),COLUMN(M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M264:M$6000,$A264:$A$6000,IF(AND($A263=$A264,$C263=$C264),$A263&amp;"*",IF(OR(MID($A263,1,1)="0",MID($A263,1,1)=0),"?"&amp;MID($A263,2,LEN($A263)-1),$A263&amp;".?")),$C264:$C$6000,"Г")))</f>
        <v>0</v>
      </c>
      <c r="N263" s="32" t="s">
        <v>498</v>
      </c>
    </row>
    <row r="264" spans="1:14" s="26" customFormat="1" ht="20.25" customHeight="1" x14ac:dyDescent="0.3">
      <c r="A264" s="32" t="s">
        <v>475</v>
      </c>
      <c r="B264" s="33" t="s">
        <v>100</v>
      </c>
      <c r="C264" s="32" t="s">
        <v>33</v>
      </c>
      <c r="D264" s="34">
        <f ca="1">IF(MID($A264,3,10)="1.1.3",SUMIFS(D265:D$6000,$A265:$A$6000,$A264&amp;".1",$B265:$B$6000,"Наименование объекта по производству электрической энергии всего, в том числе:")+SUMIFS(D265:D$6000,$A265:$A$6000,$A264&amp;".2",$B265:$B$6000,"Наименование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D$1),3,1)&amp;":"&amp;ADDRESS(ROW($A264)+MATCH("Г",$C265:$C$6000,0),COLUMN(D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D265:D$6000,$A265:$A$6000,IF(AND($A264=$A265,$C264=$C265),$A264&amp;"*",IF(OR(MID($A264,1,1)="0",MID($A264,1,1)=0),"?"&amp;MID($A264,2,LEN($A264)-1),$A264&amp;".?")),$C265:$C$6000,"Г")))</f>
        <v>0</v>
      </c>
      <c r="E264" s="34">
        <f ca="1">IF(MID($A264,3,10)="1.1.3",SUMIFS(E265:E$6000,$A265:$A$6000,$A264&amp;".1",$B265:$B$6000,"Наименование объекта по производству электрической энергии всего, в том числе:")+SUMIFS(E265:E$6000,$A265:$A$6000,$A264&amp;".2",$B265:$B$6000,"Наименование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E$1),3,1)&amp;":"&amp;ADDRESS(ROW($A264)+MATCH("Г",$C265:$C$6000,0),COLUMN(E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E265:E$6000,$A265:$A$6000,IF(AND($A264=$A265,$C264=$C265),$A264&amp;"*",IF(OR(MID($A264,1,1)="0",MID($A264,1,1)=0),"?"&amp;MID($A264,2,LEN($A264)-1),$A264&amp;".?")),$C265:$C$6000,"Г")))</f>
        <v>0</v>
      </c>
      <c r="F264" s="34">
        <f ca="1">IF(MID($A264,3,10)="1.1.3",SUMIFS(F265:F$6000,$A265:$A$6000,$A264&amp;".1",$B265:$B$6000,"Наименование объекта по производству электрической энергии всего, в том числе:")+SUMIFS(F265:F$6000,$A265:$A$6000,$A264&amp;".2",$B265:$B$6000,"Наименование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F$1),3,1)&amp;":"&amp;ADDRESS(ROW($A264)+MATCH("Г",$C265:$C$6000,0),COLUMN(F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F265:F$6000,$A265:$A$6000,IF(AND($A264=$A265,$C264=$C265),$A264&amp;"*",IF(OR(MID($A264,1,1)="0",MID($A264,1,1)=0),"?"&amp;MID($A264,2,LEN($A264)-1),$A264&amp;".?")),$C265:$C$6000,"Г")))</f>
        <v>0</v>
      </c>
      <c r="G264" s="34">
        <f ca="1">IF(MID($A264,3,10)="1.1.3",SUMIFS(G265:G$6000,$A265:$A$6000,$A264&amp;".1",$B265:$B$6000,"Наименование объекта по производству электрической энергии всего, в том числе:")+SUMIFS(G265:G$6000,$A265:$A$6000,$A264&amp;".2",$B265:$B$6000,"Наименование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G$1),3,1)&amp;":"&amp;ADDRESS(ROW($A264)+MATCH("Г",$C265:$C$6000,0),COLUMN(G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G265:G$6000,$A265:$A$6000,IF(AND($A264=$A265,$C264=$C265),$A264&amp;"*",IF(OR(MID($A264,1,1)="0",MID($A264,1,1)=0),"?"&amp;MID($A264,2,LEN($A264)-1),$A264&amp;".?")),$C265:$C$6000,"Г")))</f>
        <v>0</v>
      </c>
      <c r="H264" s="34">
        <f ca="1">IF(MID($A264,3,10)="1.1.3",SUMIFS(H265:H$6000,$A265:$A$6000,$A264&amp;".1",$B265:$B$6000,"Наименование объекта по производству электрической энергии всего, в том числе:")+SUMIFS(H265:H$6000,$A265:$A$6000,$A264&amp;".2",$B265:$B$6000,"Наименование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H$1),3,1)&amp;":"&amp;ADDRESS(ROW($A264)+MATCH("Г",$C265:$C$6000,0),COLUMN(H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H265:H$6000,$A265:$A$6000,IF(AND($A264=$A265,$C264=$C265),$A264&amp;"*",IF(OR(MID($A264,1,1)="0",MID($A264,1,1)=0),"?"&amp;MID($A264,2,LEN($A264)-1),$A264&amp;".?")),$C265:$C$6000,"Г")))</f>
        <v>0</v>
      </c>
      <c r="I264" s="34">
        <f ca="1">IF(MID($A264,3,10)="1.1.3",SUMIFS(I265:I$6000,$A265:$A$6000,$A264&amp;".1",$B265:$B$6000,"Наименование объекта по производству электрической энергии всего, в том числе:")+SUMIFS(I265:I$6000,$A265:$A$6000,$A264&amp;".2",$B265:$B$6000,"Наименование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I$1),3,1)&amp;":"&amp;ADDRESS(ROW($A264)+MATCH("Г",$C265:$C$6000,0),COLUMN(I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I265:I$6000,$A265:$A$6000,IF(AND($A264=$A265,$C264=$C265),$A264&amp;"*",IF(OR(MID($A264,1,1)="0",MID($A264,1,1)=0),"?"&amp;MID($A264,2,LEN($A264)-1),$A264&amp;".?")),$C265:$C$6000,"Г")))</f>
        <v>0</v>
      </c>
      <c r="J264" s="34">
        <f ca="1">IF(MID($A264,3,10)="1.1.3",SUMIFS(J265:J$6000,$A265:$A$6000,$A264&amp;".1",$B265:$B$6000,"Наименование объекта по производству электрической энергии всего, в том числе:")+SUMIFS(J265:J$6000,$A265:$A$6000,$A264&amp;".2",$B265:$B$6000,"Наименование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J$1),3,1)&amp;":"&amp;ADDRESS(ROW($A264)+MATCH("Г",$C265:$C$6000,0),COLUMN(J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J265:J$6000,$A265:$A$6000,IF(AND($A264=$A265,$C264=$C265),$A264&amp;"*",IF(OR(MID($A264,1,1)="0",MID($A264,1,1)=0),"?"&amp;MID($A264,2,LEN($A264)-1),$A264&amp;".?")),$C265:$C$6000,"Г")))</f>
        <v>0</v>
      </c>
      <c r="K264" s="34">
        <f ca="1">IF(MID($A264,3,10)="1.1.3",SUMIFS(K265:K$6000,$A265:$A$6000,$A264&amp;".1",$B265:$B$6000,"Наименование объекта по производству электрической энергии всего, в том числе:")+SUMIFS(K265:K$6000,$A265:$A$6000,$A264&amp;".2",$B265:$B$6000,"Наименование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K$1),3,1)&amp;":"&amp;ADDRESS(ROW($A264)+MATCH("Г",$C265:$C$6000,0),COLUMN(K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K265:K$6000,$A265:$A$6000,IF(AND($A264=$A265,$C264=$C265),$A264&amp;"*",IF(OR(MID($A264,1,1)="0",MID($A264,1,1)=0),"?"&amp;MID($A264,2,LEN($A264)-1),$A264&amp;".?")),$C265:$C$6000,"Г")))</f>
        <v>0</v>
      </c>
      <c r="L264" s="34">
        <f ca="1">IF(MID($A264,3,10)="1.1.3",SUMIFS(L265:L$6000,$A265:$A$6000,$A264&amp;".1",$B265:$B$6000,"Наименование объекта по производству электрической энергии всего, в том числе:")+SUMIFS(L265:L$6000,$A265:$A$6000,$A264&amp;".2",$B265:$B$6000,"Наименование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L$1),3,1)&amp;":"&amp;ADDRESS(ROW($A264)+MATCH("Г",$C265:$C$6000,0),COLUMN(L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L265:L$6000,$A265:$A$6000,IF(AND($A264=$A265,$C264=$C265),$A264&amp;"*",IF(OR(MID($A264,1,1)="0",MID($A264,1,1)=0),"?"&amp;MID($A264,2,LEN($A264)-1),$A264&amp;".?")),$C265:$C$6000,"Г")))</f>
        <v>0</v>
      </c>
      <c r="M264" s="34">
        <f ca="1">IF(MID($A264,3,10)="1.1.3",SUMIFS(M265:M$6000,$A265:$A$6000,$A264&amp;".1",$B265:$B$6000,"Наименование объекта по производству электрической энергии всего, в том числе:")+SUMIFS(M265:M$6000,$A265:$A$6000,$A264&amp;".2",$B265:$B$6000,"Наименование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M$1),3,1)&amp;":"&amp;ADDRESS(ROW($A264)+MATCH("Г",$C265:$C$6000,0),COLUMN(M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M265:M$6000,$A265:$A$6000,IF(AND($A264=$A265,$C264=$C265),$A264&amp;"*",IF(OR(MID($A264,1,1)="0",MID($A264,1,1)=0),"?"&amp;MID($A264,2,LEN($A264)-1),$A264&amp;".?")),$C265:$C$6000,"Г")))</f>
        <v>0</v>
      </c>
      <c r="N264" s="32" t="s">
        <v>498</v>
      </c>
    </row>
    <row r="265" spans="1:14" s="26" customFormat="1" x14ac:dyDescent="0.3">
      <c r="A265" s="32" t="s">
        <v>476</v>
      </c>
      <c r="B265" s="33" t="s">
        <v>101</v>
      </c>
      <c r="C265" s="32" t="s">
        <v>33</v>
      </c>
      <c r="D265" s="34">
        <f ca="1">IF(MID($A265,3,10)="1.1.3",SUMIFS(D266:D$6000,$A266:$A$6000,$A265&amp;".1",$B266:$B$6000,"Наименование объекта по производству электрической энергии всего, в том числе:")+SUMIFS(D266:D$6000,$A266:$A$6000,$A265&amp;".2",$B266:$B$6000,"Наименование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D$1),3,1)&amp;":"&amp;ADDRESS(ROW($A265)+MATCH("Г",$C266:$C$6000,0),COLUMN(D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D266:D$6000,$A266:$A$6000,IF(AND($A265=$A266,$C265=$C266),$A265&amp;"*",IF(OR(MID($A265,1,1)="0",MID($A265,1,1)=0),"?"&amp;MID($A265,2,LEN($A265)-1),$A265&amp;".?")),$C266:$C$6000,"Г")))</f>
        <v>0</v>
      </c>
      <c r="E265" s="34">
        <f ca="1">IF(MID($A265,3,10)="1.1.3",SUMIFS(E266:E$6000,$A266:$A$6000,$A265&amp;".1",$B266:$B$6000,"Наименование объекта по производству электрической энергии всего, в том числе:")+SUMIFS(E266:E$6000,$A266:$A$6000,$A265&amp;".2",$B266:$B$6000,"Наименование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E$1),3,1)&amp;":"&amp;ADDRESS(ROW($A265)+MATCH("Г",$C266:$C$6000,0),COLUMN(E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E266:E$6000,$A266:$A$6000,IF(AND($A265=$A266,$C265=$C266),$A265&amp;"*",IF(OR(MID($A265,1,1)="0",MID($A265,1,1)=0),"?"&amp;MID($A265,2,LEN($A265)-1),$A265&amp;".?")),$C266:$C$6000,"Г")))</f>
        <v>0</v>
      </c>
      <c r="F265" s="34">
        <f ca="1">IF(MID($A265,3,10)="1.1.3",SUMIFS(F266:F$6000,$A266:$A$6000,$A265&amp;".1",$B266:$B$6000,"Наименование объекта по производству электрической энергии всего, в том числе:")+SUMIFS(F266:F$6000,$A266:$A$6000,$A265&amp;".2",$B266:$B$6000,"Наименование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F$1),3,1)&amp;":"&amp;ADDRESS(ROW($A265)+MATCH("Г",$C266:$C$6000,0),COLUMN(F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F266:F$6000,$A266:$A$6000,IF(AND($A265=$A266,$C265=$C266),$A265&amp;"*",IF(OR(MID($A265,1,1)="0",MID($A265,1,1)=0),"?"&amp;MID($A265,2,LEN($A265)-1),$A265&amp;".?")),$C266:$C$6000,"Г")))</f>
        <v>0</v>
      </c>
      <c r="G265" s="34">
        <f ca="1">IF(MID($A265,3,10)="1.1.3",SUMIFS(G266:G$6000,$A266:$A$6000,$A265&amp;".1",$B266:$B$6000,"Наименование объекта по производству электрической энергии всего, в том числе:")+SUMIFS(G266:G$6000,$A266:$A$6000,$A265&amp;".2",$B266:$B$6000,"Наименование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G$1),3,1)&amp;":"&amp;ADDRESS(ROW($A265)+MATCH("Г",$C266:$C$6000,0),COLUMN(G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G266:G$6000,$A266:$A$6000,IF(AND($A265=$A266,$C265=$C266),$A265&amp;"*",IF(OR(MID($A265,1,1)="0",MID($A265,1,1)=0),"?"&amp;MID($A265,2,LEN($A265)-1),$A265&amp;".?")),$C266:$C$6000,"Г")))</f>
        <v>0</v>
      </c>
      <c r="H265" s="34">
        <f ca="1">IF(MID($A265,3,10)="1.1.3",SUMIFS(H266:H$6000,$A266:$A$6000,$A265&amp;".1",$B266:$B$6000,"Наименование объекта по производству электрической энергии всего, в том числе:")+SUMIFS(H266:H$6000,$A266:$A$6000,$A265&amp;".2",$B266:$B$6000,"Наименование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H$1),3,1)&amp;":"&amp;ADDRESS(ROW($A265)+MATCH("Г",$C266:$C$6000,0),COLUMN(H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H266:H$6000,$A266:$A$6000,IF(AND($A265=$A266,$C265=$C266),$A265&amp;"*",IF(OR(MID($A265,1,1)="0",MID($A265,1,1)=0),"?"&amp;MID($A265,2,LEN($A265)-1),$A265&amp;".?")),$C266:$C$6000,"Г")))</f>
        <v>0</v>
      </c>
      <c r="I265" s="34">
        <f ca="1">IF(MID($A265,3,10)="1.1.3",SUMIFS(I266:I$6000,$A266:$A$6000,$A265&amp;".1",$B266:$B$6000,"Наименование объекта по производству электрической энергии всего, в том числе:")+SUMIFS(I266:I$6000,$A266:$A$6000,$A265&amp;".2",$B266:$B$6000,"Наименование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I$1),3,1)&amp;":"&amp;ADDRESS(ROW($A265)+MATCH("Г",$C266:$C$6000,0),COLUMN(I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I266:I$6000,$A266:$A$6000,IF(AND($A265=$A266,$C265=$C266),$A265&amp;"*",IF(OR(MID($A265,1,1)="0",MID($A265,1,1)=0),"?"&amp;MID($A265,2,LEN($A265)-1),$A265&amp;".?")),$C266:$C$6000,"Г")))</f>
        <v>0</v>
      </c>
      <c r="J265" s="34">
        <f ca="1">IF(MID($A265,3,10)="1.1.3",SUMIFS(J266:J$6000,$A266:$A$6000,$A265&amp;".1",$B266:$B$6000,"Наименование объекта по производству электрической энергии всего, в том числе:")+SUMIFS(J266:J$6000,$A266:$A$6000,$A265&amp;".2",$B266:$B$6000,"Наименование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J$1),3,1)&amp;":"&amp;ADDRESS(ROW($A265)+MATCH("Г",$C266:$C$6000,0),COLUMN(J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J266:J$6000,$A266:$A$6000,IF(AND($A265=$A266,$C265=$C266),$A265&amp;"*",IF(OR(MID($A265,1,1)="0",MID($A265,1,1)=0),"?"&amp;MID($A265,2,LEN($A265)-1),$A265&amp;".?")),$C266:$C$6000,"Г")))</f>
        <v>0</v>
      </c>
      <c r="K265" s="34">
        <f ca="1">IF(MID($A265,3,10)="1.1.3",SUMIFS(K266:K$6000,$A266:$A$6000,$A265&amp;".1",$B266:$B$6000,"Наименование объекта по производству электрической энергии всего, в том числе:")+SUMIFS(K266:K$6000,$A266:$A$6000,$A265&amp;".2",$B266:$B$6000,"Наименование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K$1),3,1)&amp;":"&amp;ADDRESS(ROW($A265)+MATCH("Г",$C266:$C$6000,0),COLUMN(K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K266:K$6000,$A266:$A$6000,IF(AND($A265=$A266,$C265=$C266),$A265&amp;"*",IF(OR(MID($A265,1,1)="0",MID($A265,1,1)=0),"?"&amp;MID($A265,2,LEN($A265)-1),$A265&amp;".?")),$C266:$C$6000,"Г")))</f>
        <v>0</v>
      </c>
      <c r="L265" s="34">
        <f ca="1">IF(MID($A265,3,10)="1.1.3",SUMIFS(L266:L$6000,$A266:$A$6000,$A265&amp;".1",$B266:$B$6000,"Наименование объекта по производству электрической энергии всего, в том числе:")+SUMIFS(L266:L$6000,$A266:$A$6000,$A265&amp;".2",$B266:$B$6000,"Наименование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L$1),3,1)&amp;":"&amp;ADDRESS(ROW($A265)+MATCH("Г",$C266:$C$6000,0),COLUMN(L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L266:L$6000,$A266:$A$6000,IF(AND($A265=$A266,$C265=$C266),$A265&amp;"*",IF(OR(MID($A265,1,1)="0",MID($A265,1,1)=0),"?"&amp;MID($A265,2,LEN($A265)-1),$A265&amp;".?")),$C266:$C$6000,"Г")))</f>
        <v>0</v>
      </c>
      <c r="M265" s="34">
        <f ca="1">IF(MID($A265,3,10)="1.1.3",SUMIFS(M266:M$6000,$A266:$A$6000,$A265&amp;".1",$B266:$B$6000,"Наименование объекта по производству электрической энергии всего, в том числе:")+SUMIFS(M266:M$6000,$A266:$A$6000,$A265&amp;".2",$B266:$B$6000,"Наименование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M$1),3,1)&amp;":"&amp;ADDRESS(ROW($A265)+MATCH("Г",$C266:$C$6000,0),COLUMN(M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M266:M$6000,$A266:$A$6000,IF(AND($A265=$A266,$C265=$C266),$A265&amp;"*",IF(OR(MID($A265,1,1)="0",MID($A265,1,1)=0),"?"&amp;MID($A265,2,LEN($A265)-1),$A265&amp;".?")),$C266:$C$6000,"Г")))</f>
        <v>0</v>
      </c>
      <c r="N265" s="32" t="s">
        <v>498</v>
      </c>
    </row>
    <row r="266" spans="1:14" s="26" customFormat="1" ht="37.5" x14ac:dyDescent="0.3">
      <c r="A266" s="32" t="s">
        <v>477</v>
      </c>
      <c r="B266" s="33" t="s">
        <v>102</v>
      </c>
      <c r="C266" s="32" t="s">
        <v>33</v>
      </c>
      <c r="D266" s="34">
        <f ca="1">IF(MID($A266,3,10)="1.1.3",SUMIFS(D267:D$6000,$A267:$A$6000,$A266&amp;".1",$B267:$B$6000,"Наименование объекта по производству электрической энергии всего, в том числе:")+SUMIFS(D267:D$6000,$A267:$A$6000,$A266&amp;".2",$B267:$B$6000,"Наименование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D$1),3,1)&amp;":"&amp;ADDRESS(ROW($A266)+MATCH("Г",$C267:$C$6000,0),COLUMN(D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D267:D$6000,$A267:$A$6000,IF(AND($A266=$A267,$C266=$C267),$A266&amp;"*",IF(OR(MID($A266,1,1)="0",MID($A266,1,1)=0),"?"&amp;MID($A266,2,LEN($A266)-1),$A266&amp;".?")),$C267:$C$6000,"Г")))</f>
        <v>0</v>
      </c>
      <c r="E266" s="34">
        <f ca="1">IF(MID($A266,3,10)="1.1.3",SUMIFS(E267:E$6000,$A267:$A$6000,$A266&amp;".1",$B267:$B$6000,"Наименование объекта по производству электрической энергии всего, в том числе:")+SUMIFS(E267:E$6000,$A267:$A$6000,$A266&amp;".2",$B267:$B$6000,"Наименование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E$1),3,1)&amp;":"&amp;ADDRESS(ROW($A266)+MATCH("Г",$C267:$C$6000,0),COLUMN(E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E267:E$6000,$A267:$A$6000,IF(AND($A266=$A267,$C266=$C267),$A266&amp;"*",IF(OR(MID($A266,1,1)="0",MID($A266,1,1)=0),"?"&amp;MID($A266,2,LEN($A266)-1),$A266&amp;".?")),$C267:$C$6000,"Г")))</f>
        <v>0</v>
      </c>
      <c r="F266" s="34">
        <f ca="1">IF(MID($A266,3,10)="1.1.3",SUMIFS(F267:F$6000,$A267:$A$6000,$A266&amp;".1",$B267:$B$6000,"Наименование объекта по производству электрической энергии всего, в том числе:")+SUMIFS(F267:F$6000,$A267:$A$6000,$A266&amp;".2",$B267:$B$6000,"Наименование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F$1),3,1)&amp;":"&amp;ADDRESS(ROW($A266)+MATCH("Г",$C267:$C$6000,0),COLUMN(F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F267:F$6000,$A267:$A$6000,IF(AND($A266=$A267,$C266=$C267),$A266&amp;"*",IF(OR(MID($A266,1,1)="0",MID($A266,1,1)=0),"?"&amp;MID($A266,2,LEN($A266)-1),$A266&amp;".?")),$C267:$C$6000,"Г")))</f>
        <v>0</v>
      </c>
      <c r="G266" s="34">
        <f ca="1">IF(MID($A266,3,10)="1.1.3",SUMIFS(G267:G$6000,$A267:$A$6000,$A266&amp;".1",$B267:$B$6000,"Наименование объекта по производству электрической энергии всего, в том числе:")+SUMIFS(G267:G$6000,$A267:$A$6000,$A266&amp;".2",$B267:$B$6000,"Наименование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G$1),3,1)&amp;":"&amp;ADDRESS(ROW($A266)+MATCH("Г",$C267:$C$6000,0),COLUMN(G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G267:G$6000,$A267:$A$6000,IF(AND($A266=$A267,$C266=$C267),$A266&amp;"*",IF(OR(MID($A266,1,1)="0",MID($A266,1,1)=0),"?"&amp;MID($A266,2,LEN($A266)-1),$A266&amp;".?")),$C267:$C$6000,"Г")))</f>
        <v>0</v>
      </c>
      <c r="H266" s="34">
        <f ca="1">IF(MID($A266,3,10)="1.1.3",SUMIFS(H267:H$6000,$A267:$A$6000,$A266&amp;".1",$B267:$B$6000,"Наименование объекта по производству электрической энергии всего, в том числе:")+SUMIFS(H267:H$6000,$A267:$A$6000,$A266&amp;".2",$B267:$B$6000,"Наименование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H$1),3,1)&amp;":"&amp;ADDRESS(ROW($A266)+MATCH("Г",$C267:$C$6000,0),COLUMN(H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H267:H$6000,$A267:$A$6000,IF(AND($A266=$A267,$C266=$C267),$A266&amp;"*",IF(OR(MID($A266,1,1)="0",MID($A266,1,1)=0),"?"&amp;MID($A266,2,LEN($A266)-1),$A266&amp;".?")),$C267:$C$6000,"Г")))</f>
        <v>0</v>
      </c>
      <c r="I266" s="34">
        <f ca="1">IF(MID($A266,3,10)="1.1.3",SUMIFS(I267:I$6000,$A267:$A$6000,$A266&amp;".1",$B267:$B$6000,"Наименование объекта по производству электрической энергии всего, в том числе:")+SUMIFS(I267:I$6000,$A267:$A$6000,$A266&amp;".2",$B267:$B$6000,"Наименование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I$1),3,1)&amp;":"&amp;ADDRESS(ROW($A266)+MATCH("Г",$C267:$C$6000,0),COLUMN(I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I267:I$6000,$A267:$A$6000,IF(AND($A266=$A267,$C266=$C267),$A266&amp;"*",IF(OR(MID($A266,1,1)="0",MID($A266,1,1)=0),"?"&amp;MID($A266,2,LEN($A266)-1),$A266&amp;".?")),$C267:$C$6000,"Г")))</f>
        <v>0</v>
      </c>
      <c r="J266" s="34">
        <f ca="1">IF(MID($A266,3,10)="1.1.3",SUMIFS(J267:J$6000,$A267:$A$6000,$A266&amp;".1",$B267:$B$6000,"Наименование объекта по производству электрической энергии всего, в том числе:")+SUMIFS(J267:J$6000,$A267:$A$6000,$A266&amp;".2",$B267:$B$6000,"Наименование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J$1),3,1)&amp;":"&amp;ADDRESS(ROW($A266)+MATCH("Г",$C267:$C$6000,0),COLUMN(J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J267:J$6000,$A267:$A$6000,IF(AND($A266=$A267,$C266=$C267),$A266&amp;"*",IF(OR(MID($A266,1,1)="0",MID($A266,1,1)=0),"?"&amp;MID($A266,2,LEN($A266)-1),$A266&amp;".?")),$C267:$C$6000,"Г")))</f>
        <v>0</v>
      </c>
      <c r="K266" s="34">
        <f ca="1">IF(MID($A266,3,10)="1.1.3",SUMIFS(K267:K$6000,$A267:$A$6000,$A266&amp;".1",$B267:$B$6000,"Наименование объекта по производству электрической энергии всего, в том числе:")+SUMIFS(K267:K$6000,$A267:$A$6000,$A266&amp;".2",$B267:$B$6000,"Наименование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K$1),3,1)&amp;":"&amp;ADDRESS(ROW($A266)+MATCH("Г",$C267:$C$6000,0),COLUMN(K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K267:K$6000,$A267:$A$6000,IF(AND($A266=$A267,$C266=$C267),$A266&amp;"*",IF(OR(MID($A266,1,1)="0",MID($A266,1,1)=0),"?"&amp;MID($A266,2,LEN($A266)-1),$A266&amp;".?")),$C267:$C$6000,"Г")))</f>
        <v>0</v>
      </c>
      <c r="L266" s="34">
        <f ca="1">IF(MID($A266,3,10)="1.1.3",SUMIFS(L267:L$6000,$A267:$A$6000,$A266&amp;".1",$B267:$B$6000,"Наименование объекта по производству электрической энергии всего, в том числе:")+SUMIFS(L267:L$6000,$A267:$A$6000,$A266&amp;".2",$B267:$B$6000,"Наименование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L$1),3,1)&amp;":"&amp;ADDRESS(ROW($A266)+MATCH("Г",$C267:$C$6000,0),COLUMN(L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L267:L$6000,$A267:$A$6000,IF(AND($A266=$A267,$C266=$C267),$A266&amp;"*",IF(OR(MID($A266,1,1)="0",MID($A266,1,1)=0),"?"&amp;MID($A266,2,LEN($A266)-1),$A266&amp;".?")),$C267:$C$6000,"Г")))</f>
        <v>0</v>
      </c>
      <c r="M266" s="34">
        <f ca="1">IF(MID($A266,3,10)="1.1.3",SUMIFS(M267:M$6000,$A267:$A$6000,$A266&amp;".1",$B267:$B$6000,"Наименование объекта по производству электрической энергии всего, в том числе:")+SUMIFS(M267:M$6000,$A267:$A$6000,$A266&amp;".2",$B267:$B$6000,"Наименование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M$1),3,1)&amp;":"&amp;ADDRESS(ROW($A266)+MATCH("Г",$C267:$C$6000,0),COLUMN(M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M267:M$6000,$A267:$A$6000,IF(AND($A266=$A267,$C266=$C267),$A266&amp;"*",IF(OR(MID($A266,1,1)="0",MID($A266,1,1)=0),"?"&amp;MID($A266,2,LEN($A266)-1),$A266&amp;".?")),$C267:$C$6000,"Г")))</f>
        <v>0</v>
      </c>
      <c r="N266" s="32" t="s">
        <v>498</v>
      </c>
    </row>
    <row r="267" spans="1:14" s="35" customFormat="1" ht="37.5" x14ac:dyDescent="0.3">
      <c r="A267" s="32" t="s">
        <v>478</v>
      </c>
      <c r="B267" s="33" t="s">
        <v>60</v>
      </c>
      <c r="C267" s="32" t="s">
        <v>33</v>
      </c>
      <c r="D267" s="34">
        <f ca="1">IF(MID($A267,3,10)="1.1.3",SUMIFS(D268:D$6000,$A268:$A$6000,$A267&amp;".1",$B268:$B$6000,"Наименование объекта по производству электрической энергии всего, в том числе:")+SUMIFS(D268:D$6000,$A268:$A$6000,$A267&amp;".2",$B268:$B$6000,"Наименование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D$1),3,1)&amp;":"&amp;ADDRESS(ROW($A267)+MATCH("Г",$C268:$C$6000,0),COLUMN(D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D268:D$6000,$A268:$A$6000,IF(AND($A267=$A268,$C267=$C268),$A267&amp;"*",IF(OR(MID($A267,1,1)="0",MID($A267,1,1)=0),"?"&amp;MID($A267,2,LEN($A267)-1),$A267&amp;".?")),$C268:$C$6000,"Г")))</f>
        <v>0</v>
      </c>
      <c r="E267" s="34">
        <f ca="1">IF(MID($A267,3,10)="1.1.3",SUMIFS(E268:E$6000,$A268:$A$6000,$A267&amp;".1",$B268:$B$6000,"Наименование объекта по производству электрической энергии всего, в том числе:")+SUMIFS(E268:E$6000,$A268:$A$6000,$A267&amp;".2",$B268:$B$6000,"Наименование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E$1),3,1)&amp;":"&amp;ADDRESS(ROW($A267)+MATCH("Г",$C268:$C$6000,0),COLUMN(E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E268:E$6000,$A268:$A$6000,IF(AND($A267=$A268,$C267=$C268),$A267&amp;"*",IF(OR(MID($A267,1,1)="0",MID($A267,1,1)=0),"?"&amp;MID($A267,2,LEN($A267)-1),$A267&amp;".?")),$C268:$C$6000,"Г")))</f>
        <v>0</v>
      </c>
      <c r="F267" s="34">
        <f ca="1">IF(MID($A267,3,10)="1.1.3",SUMIFS(F268:F$6000,$A268:$A$6000,$A267&amp;".1",$B268:$B$6000,"Наименование объекта по производству электрической энергии всего, в том числе:")+SUMIFS(F268:F$6000,$A268:$A$6000,$A267&amp;".2",$B268:$B$6000,"Наименование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F$1),3,1)&amp;":"&amp;ADDRESS(ROW($A267)+MATCH("Г",$C268:$C$6000,0),COLUMN(F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F268:F$6000,$A268:$A$6000,IF(AND($A267=$A268,$C267=$C268),$A267&amp;"*",IF(OR(MID($A267,1,1)="0",MID($A267,1,1)=0),"?"&amp;MID($A267,2,LEN($A267)-1),$A267&amp;".?")),$C268:$C$6000,"Г")))</f>
        <v>0</v>
      </c>
      <c r="G267" s="34">
        <f ca="1">IF(MID($A267,3,10)="1.1.3",SUMIFS(G268:G$6000,$A268:$A$6000,$A267&amp;".1",$B268:$B$6000,"Наименование объекта по производству электрической энергии всего, в том числе:")+SUMIFS(G268:G$6000,$A268:$A$6000,$A267&amp;".2",$B268:$B$6000,"Наименование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G$1),3,1)&amp;":"&amp;ADDRESS(ROW($A267)+MATCH("Г",$C268:$C$6000,0),COLUMN(G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G268:G$6000,$A268:$A$6000,IF(AND($A267=$A268,$C267=$C268),$A267&amp;"*",IF(OR(MID($A267,1,1)="0",MID($A267,1,1)=0),"?"&amp;MID($A267,2,LEN($A267)-1),$A267&amp;".?")),$C268:$C$6000,"Г")))</f>
        <v>0</v>
      </c>
      <c r="H267" s="34">
        <f ca="1">IF(MID($A267,3,10)="1.1.3",SUMIFS(H268:H$6000,$A268:$A$6000,$A267&amp;".1",$B268:$B$6000,"Наименование объекта по производству электрической энергии всего, в том числе:")+SUMIFS(H268:H$6000,$A268:$A$6000,$A267&amp;".2",$B268:$B$6000,"Наименование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H$1),3,1)&amp;":"&amp;ADDRESS(ROW($A267)+MATCH("Г",$C268:$C$6000,0),COLUMN(H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H268:H$6000,$A268:$A$6000,IF(AND($A267=$A268,$C267=$C268),$A267&amp;"*",IF(OR(MID($A267,1,1)="0",MID($A267,1,1)=0),"?"&amp;MID($A267,2,LEN($A267)-1),$A267&amp;".?")),$C268:$C$6000,"Г")))</f>
        <v>0</v>
      </c>
      <c r="I267" s="34">
        <f ca="1">IF(MID($A267,3,10)="1.1.3",SUMIFS(I268:I$6000,$A268:$A$6000,$A267&amp;".1",$B268:$B$6000,"Наименование объекта по производству электрической энергии всего, в том числе:")+SUMIFS(I268:I$6000,$A268:$A$6000,$A267&amp;".2",$B268:$B$6000,"Наименование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I$1),3,1)&amp;":"&amp;ADDRESS(ROW($A267)+MATCH("Г",$C268:$C$6000,0),COLUMN(I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I268:I$6000,$A268:$A$6000,IF(AND($A267=$A268,$C267=$C268),$A267&amp;"*",IF(OR(MID($A267,1,1)="0",MID($A267,1,1)=0),"?"&amp;MID($A267,2,LEN($A267)-1),$A267&amp;".?")),$C268:$C$6000,"Г")))</f>
        <v>0</v>
      </c>
      <c r="J267" s="34">
        <f ca="1">IF(MID($A267,3,10)="1.1.3",SUMIFS(J268:J$6000,$A268:$A$6000,$A267&amp;".1",$B268:$B$6000,"Наименование объекта по производству электрической энергии всего, в том числе:")+SUMIFS(J268:J$6000,$A268:$A$6000,$A267&amp;".2",$B268:$B$6000,"Наименование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J$1),3,1)&amp;":"&amp;ADDRESS(ROW($A267)+MATCH("Г",$C268:$C$6000,0),COLUMN(J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J268:J$6000,$A268:$A$6000,IF(AND($A267=$A268,$C267=$C268),$A267&amp;"*",IF(OR(MID($A267,1,1)="0",MID($A267,1,1)=0),"?"&amp;MID($A267,2,LEN($A267)-1),$A267&amp;".?")),$C268:$C$6000,"Г")))</f>
        <v>0</v>
      </c>
      <c r="K267" s="34">
        <f ca="1">IF(MID($A267,3,10)="1.1.3",SUMIFS(K268:K$6000,$A268:$A$6000,$A267&amp;".1",$B268:$B$6000,"Наименование объекта по производству электрической энергии всего, в том числе:")+SUMIFS(K268:K$6000,$A268:$A$6000,$A267&amp;".2",$B268:$B$6000,"Наименование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K$1),3,1)&amp;":"&amp;ADDRESS(ROW($A267)+MATCH("Г",$C268:$C$6000,0),COLUMN(K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K268:K$6000,$A268:$A$6000,IF(AND($A267=$A268,$C267=$C268),$A267&amp;"*",IF(OR(MID($A267,1,1)="0",MID($A267,1,1)=0),"?"&amp;MID($A267,2,LEN($A267)-1),$A267&amp;".?")),$C268:$C$6000,"Г")))</f>
        <v>0</v>
      </c>
      <c r="L267" s="34">
        <f ca="1">IF(MID($A267,3,10)="1.1.3",SUMIFS(L268:L$6000,$A268:$A$6000,$A267&amp;".1",$B268:$B$6000,"Наименование объекта по производству электрической энергии всего, в том числе:")+SUMIFS(L268:L$6000,$A268:$A$6000,$A267&amp;".2",$B268:$B$6000,"Наименование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L$1),3,1)&amp;":"&amp;ADDRESS(ROW($A267)+MATCH("Г",$C268:$C$6000,0),COLUMN(L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L268:L$6000,$A268:$A$6000,IF(AND($A267=$A268,$C267=$C268),$A267&amp;"*",IF(OR(MID($A267,1,1)="0",MID($A267,1,1)=0),"?"&amp;MID($A267,2,LEN($A267)-1),$A267&amp;".?")),$C268:$C$6000,"Г")))</f>
        <v>0</v>
      </c>
      <c r="M267" s="34">
        <f ca="1">IF(MID($A267,3,10)="1.1.3",SUMIFS(M268:M$6000,$A268:$A$6000,$A267&amp;".1",$B268:$B$6000,"Наименование объекта по производству электрической энергии всего, в том числе:")+SUMIFS(M268:M$6000,$A268:$A$6000,$A267&amp;".2",$B268:$B$6000,"Наименование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M$1),3,1)&amp;":"&amp;ADDRESS(ROW($A267)+MATCH("Г",$C268:$C$6000,0),COLUMN(M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M268:M$6000,$A268:$A$6000,IF(AND($A267=$A268,$C267=$C268),$A267&amp;"*",IF(OR(MID($A267,1,1)="0",MID($A267,1,1)=0),"?"&amp;MID($A267,2,LEN($A267)-1),$A267&amp;".?")),$C268:$C$6000,"Г")))</f>
        <v>0</v>
      </c>
      <c r="N267" s="32" t="s">
        <v>498</v>
      </c>
    </row>
    <row r="268" spans="1:14" s="26" customFormat="1" ht="20.25" customHeight="1" x14ac:dyDescent="0.3">
      <c r="A268" s="32" t="s">
        <v>479</v>
      </c>
      <c r="B268" s="33" t="s">
        <v>103</v>
      </c>
      <c r="C268" s="32" t="s">
        <v>33</v>
      </c>
      <c r="D268" s="34">
        <f ca="1">IF(MID($A268,3,10)="1.1.3",SUMIFS(D269:D$6000,$A269:$A$6000,$A268&amp;".1",$B269:$B$6000,"Наименование объекта по производству электрической энергии всего, в том числе:")+SUMIFS(D269:D$6000,$A269:$A$6000,$A268&amp;".2",$B269:$B$6000,"Наименование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D$1),3,1)&amp;":"&amp;ADDRESS(ROW($A268)+MATCH("Г",$C269:$C$6000,0),COLUMN(D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D269:D$6000,$A269:$A$6000,IF(AND($A268=$A269,$C268=$C269),$A268&amp;"*",IF(OR(MID($A268,1,1)="0",MID($A268,1,1)=0),"?"&amp;MID($A268,2,LEN($A268)-1),$A268&amp;".?")),$C269:$C$6000,"Г")))</f>
        <v>0</v>
      </c>
      <c r="E268" s="34">
        <f ca="1">IF(MID($A268,3,10)="1.1.3",SUMIFS(E269:E$6000,$A269:$A$6000,$A268&amp;".1",$B269:$B$6000,"Наименование объекта по производству электрической энергии всего, в том числе:")+SUMIFS(E269:E$6000,$A269:$A$6000,$A268&amp;".2",$B269:$B$6000,"Наименование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E$1),3,1)&amp;":"&amp;ADDRESS(ROW($A268)+MATCH("Г",$C269:$C$6000,0),COLUMN(E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E269:E$6000,$A269:$A$6000,IF(AND($A268=$A269,$C268=$C269),$A268&amp;"*",IF(OR(MID($A268,1,1)="0",MID($A268,1,1)=0),"?"&amp;MID($A268,2,LEN($A268)-1),$A268&amp;".?")),$C269:$C$6000,"Г")))</f>
        <v>0</v>
      </c>
      <c r="F268" s="34">
        <f ca="1">IF(MID($A268,3,10)="1.1.3",SUMIFS(F269:F$6000,$A269:$A$6000,$A268&amp;".1",$B269:$B$6000,"Наименование объекта по производству электрической энергии всего, в том числе:")+SUMIFS(F269:F$6000,$A269:$A$6000,$A268&amp;".2",$B269:$B$6000,"Наименование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F$1),3,1)&amp;":"&amp;ADDRESS(ROW($A268)+MATCH("Г",$C269:$C$6000,0),COLUMN(F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F269:F$6000,$A269:$A$6000,IF(AND($A268=$A269,$C268=$C269),$A268&amp;"*",IF(OR(MID($A268,1,1)="0",MID($A268,1,1)=0),"?"&amp;MID($A268,2,LEN($A268)-1),$A268&amp;".?")),$C269:$C$6000,"Г")))</f>
        <v>0</v>
      </c>
      <c r="G268" s="34">
        <f ca="1">IF(MID($A268,3,10)="1.1.3",SUMIFS(G269:G$6000,$A269:$A$6000,$A268&amp;".1",$B269:$B$6000,"Наименование объекта по производству электрической энергии всего, в том числе:")+SUMIFS(G269:G$6000,$A269:$A$6000,$A268&amp;".2",$B269:$B$6000,"Наименование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G$1),3,1)&amp;":"&amp;ADDRESS(ROW($A268)+MATCH("Г",$C269:$C$6000,0),COLUMN(G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G269:G$6000,$A269:$A$6000,IF(AND($A268=$A269,$C268=$C269),$A268&amp;"*",IF(OR(MID($A268,1,1)="0",MID($A268,1,1)=0),"?"&amp;MID($A268,2,LEN($A268)-1),$A268&amp;".?")),$C269:$C$6000,"Г")))</f>
        <v>0</v>
      </c>
      <c r="H268" s="34">
        <f ca="1">IF(MID($A268,3,10)="1.1.3",SUMIFS(H269:H$6000,$A269:$A$6000,$A268&amp;".1",$B269:$B$6000,"Наименование объекта по производству электрической энергии всего, в том числе:")+SUMIFS(H269:H$6000,$A269:$A$6000,$A268&amp;".2",$B269:$B$6000,"Наименование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H$1),3,1)&amp;":"&amp;ADDRESS(ROW($A268)+MATCH("Г",$C269:$C$6000,0),COLUMN(H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H269:H$6000,$A269:$A$6000,IF(AND($A268=$A269,$C268=$C269),$A268&amp;"*",IF(OR(MID($A268,1,1)="0",MID($A268,1,1)=0),"?"&amp;MID($A268,2,LEN($A268)-1),$A268&amp;".?")),$C269:$C$6000,"Г")))</f>
        <v>0</v>
      </c>
      <c r="I268" s="34">
        <f ca="1">IF(MID($A268,3,10)="1.1.3",SUMIFS(I269:I$6000,$A269:$A$6000,$A268&amp;".1",$B269:$B$6000,"Наименование объекта по производству электрической энергии всего, в том числе:")+SUMIFS(I269:I$6000,$A269:$A$6000,$A268&amp;".2",$B269:$B$6000,"Наименование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I$1),3,1)&amp;":"&amp;ADDRESS(ROW($A268)+MATCH("Г",$C269:$C$6000,0),COLUMN(I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I269:I$6000,$A269:$A$6000,IF(AND($A268=$A269,$C268=$C269),$A268&amp;"*",IF(OR(MID($A268,1,1)="0",MID($A268,1,1)=0),"?"&amp;MID($A268,2,LEN($A268)-1),$A268&amp;".?")),$C269:$C$6000,"Г")))</f>
        <v>0</v>
      </c>
      <c r="J268" s="34">
        <f ca="1">IF(MID($A268,3,10)="1.1.3",SUMIFS(J269:J$6000,$A269:$A$6000,$A268&amp;".1",$B269:$B$6000,"Наименование объекта по производству электрической энергии всего, в том числе:")+SUMIFS(J269:J$6000,$A269:$A$6000,$A268&amp;".2",$B269:$B$6000,"Наименование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J$1),3,1)&amp;":"&amp;ADDRESS(ROW($A268)+MATCH("Г",$C269:$C$6000,0),COLUMN(J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J269:J$6000,$A269:$A$6000,IF(AND($A268=$A269,$C268=$C269),$A268&amp;"*",IF(OR(MID($A268,1,1)="0",MID($A268,1,1)=0),"?"&amp;MID($A268,2,LEN($A268)-1),$A268&amp;".?")),$C269:$C$6000,"Г")))</f>
        <v>0</v>
      </c>
      <c r="K268" s="34">
        <f ca="1">IF(MID($A268,3,10)="1.1.3",SUMIFS(K269:K$6000,$A269:$A$6000,$A268&amp;".1",$B269:$B$6000,"Наименование объекта по производству электрической энергии всего, в том числе:")+SUMIFS(K269:K$6000,$A269:$A$6000,$A268&amp;".2",$B269:$B$6000,"Наименование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K$1),3,1)&amp;":"&amp;ADDRESS(ROW($A268)+MATCH("Г",$C269:$C$6000,0),COLUMN(K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K269:K$6000,$A269:$A$6000,IF(AND($A268=$A269,$C268=$C269),$A268&amp;"*",IF(OR(MID($A268,1,1)="0",MID($A268,1,1)=0),"?"&amp;MID($A268,2,LEN($A268)-1),$A268&amp;".?")),$C269:$C$6000,"Г")))</f>
        <v>0</v>
      </c>
      <c r="L268" s="34">
        <f ca="1">IF(MID($A268,3,10)="1.1.3",SUMIFS(L269:L$6000,$A269:$A$6000,$A268&amp;".1",$B269:$B$6000,"Наименование объекта по производству электрической энергии всего, в том числе:")+SUMIFS(L269:L$6000,$A269:$A$6000,$A268&amp;".2",$B269:$B$6000,"Наименование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L$1),3,1)&amp;":"&amp;ADDRESS(ROW($A268)+MATCH("Г",$C269:$C$6000,0),COLUMN(L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L269:L$6000,$A269:$A$6000,IF(AND($A268=$A269,$C268=$C269),$A268&amp;"*",IF(OR(MID($A268,1,1)="0",MID($A268,1,1)=0),"?"&amp;MID($A268,2,LEN($A268)-1),$A268&amp;".?")),$C269:$C$6000,"Г")))</f>
        <v>0</v>
      </c>
      <c r="M268" s="34">
        <f ca="1">IF(MID($A268,3,10)="1.1.3",SUMIFS(M269:M$6000,$A269:$A$6000,$A268&amp;".1",$B269:$B$6000,"Наименование объекта по производству электрической энергии всего, в том числе:")+SUMIFS(M269:M$6000,$A269:$A$6000,$A268&amp;".2",$B269:$B$6000,"Наименование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M$1),3,1)&amp;":"&amp;ADDRESS(ROW($A268)+MATCH("Г",$C269:$C$6000,0),COLUMN(M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M269:M$6000,$A269:$A$6000,IF(AND($A268=$A269,$C268=$C269),$A268&amp;"*",IF(OR(MID($A268,1,1)="0",MID($A268,1,1)=0),"?"&amp;MID($A268,2,LEN($A268)-1),$A268&amp;".?")),$C269:$C$6000,"Г")))</f>
        <v>0</v>
      </c>
      <c r="N268" s="32" t="s">
        <v>498</v>
      </c>
    </row>
    <row r="269" spans="1:14" s="26" customFormat="1" ht="37.5" x14ac:dyDescent="0.3">
      <c r="A269" s="32" t="s">
        <v>480</v>
      </c>
      <c r="B269" s="33" t="s">
        <v>104</v>
      </c>
      <c r="C269" s="32" t="s">
        <v>33</v>
      </c>
      <c r="D269" s="34">
        <f ca="1">IF(MID($A269,3,10)="1.1.3",SUMIFS(D270:D$6000,$A270:$A$6000,$A269&amp;".1",$B270:$B$6000,"Наименование объекта по производству электрической энергии всего, в том числе:")+SUMIFS(D270:D$6000,$A270:$A$6000,$A269&amp;".2",$B270:$B$6000,"Наименование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D$1),3,1)&amp;":"&amp;ADDRESS(ROW($A269)+MATCH("Г",$C270:$C$6000,0),COLUMN(D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D270:D$6000,$A270:$A$6000,IF(AND($A269=$A270,$C269=$C270),$A269&amp;"*",IF(OR(MID($A269,1,1)="0",MID($A269,1,1)=0),"?"&amp;MID($A269,2,LEN($A269)-1),$A269&amp;".?")),$C270:$C$6000,"Г")))</f>
        <v>0</v>
      </c>
      <c r="E269" s="34">
        <f ca="1">IF(MID($A269,3,10)="1.1.3",SUMIFS(E270:E$6000,$A270:$A$6000,$A269&amp;".1",$B270:$B$6000,"Наименование объекта по производству электрической энергии всего, в том числе:")+SUMIFS(E270:E$6000,$A270:$A$6000,$A269&amp;".2",$B270:$B$6000,"Наименование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E$1),3,1)&amp;":"&amp;ADDRESS(ROW($A269)+MATCH("Г",$C270:$C$6000,0),COLUMN(E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E270:E$6000,$A270:$A$6000,IF(AND($A269=$A270,$C269=$C270),$A269&amp;"*",IF(OR(MID($A269,1,1)="0",MID($A269,1,1)=0),"?"&amp;MID($A269,2,LEN($A269)-1),$A269&amp;".?")),$C270:$C$6000,"Г")))</f>
        <v>0</v>
      </c>
      <c r="F269" s="34">
        <f ca="1">IF(MID($A269,3,10)="1.1.3",SUMIFS(F270:F$6000,$A270:$A$6000,$A269&amp;".1",$B270:$B$6000,"Наименование объекта по производству электрической энергии всего, в том числе:")+SUMIFS(F270:F$6000,$A270:$A$6000,$A269&amp;".2",$B270:$B$6000,"Наименование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F$1),3,1)&amp;":"&amp;ADDRESS(ROW($A269)+MATCH("Г",$C270:$C$6000,0),COLUMN(F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F270:F$6000,$A270:$A$6000,IF(AND($A269=$A270,$C269=$C270),$A269&amp;"*",IF(OR(MID($A269,1,1)="0",MID($A269,1,1)=0),"?"&amp;MID($A269,2,LEN($A269)-1),$A269&amp;".?")),$C270:$C$6000,"Г")))</f>
        <v>0</v>
      </c>
      <c r="G269" s="34">
        <f ca="1">IF(MID($A269,3,10)="1.1.3",SUMIFS(G270:G$6000,$A270:$A$6000,$A269&amp;".1",$B270:$B$6000,"Наименование объекта по производству электрической энергии всего, в том числе:")+SUMIFS(G270:G$6000,$A270:$A$6000,$A269&amp;".2",$B270:$B$6000,"Наименование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G$1),3,1)&amp;":"&amp;ADDRESS(ROW($A269)+MATCH("Г",$C270:$C$6000,0),COLUMN(G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G270:G$6000,$A270:$A$6000,IF(AND($A269=$A270,$C269=$C270),$A269&amp;"*",IF(OR(MID($A269,1,1)="0",MID($A269,1,1)=0),"?"&amp;MID($A269,2,LEN($A269)-1),$A269&amp;".?")),$C270:$C$6000,"Г")))</f>
        <v>0</v>
      </c>
      <c r="H269" s="34">
        <f ca="1">IF(MID($A269,3,10)="1.1.3",SUMIFS(H270:H$6000,$A270:$A$6000,$A269&amp;".1",$B270:$B$6000,"Наименование объекта по производству электрической энергии всего, в том числе:")+SUMIFS(H270:H$6000,$A270:$A$6000,$A269&amp;".2",$B270:$B$6000,"Наименование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H$1),3,1)&amp;":"&amp;ADDRESS(ROW($A269)+MATCH("Г",$C270:$C$6000,0),COLUMN(H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H270:H$6000,$A270:$A$6000,IF(AND($A269=$A270,$C269=$C270),$A269&amp;"*",IF(OR(MID($A269,1,1)="0",MID($A269,1,1)=0),"?"&amp;MID($A269,2,LEN($A269)-1),$A269&amp;".?")),$C270:$C$6000,"Г")))</f>
        <v>0</v>
      </c>
      <c r="I269" s="34">
        <f ca="1">IF(MID($A269,3,10)="1.1.3",SUMIFS(I270:I$6000,$A270:$A$6000,$A269&amp;".1",$B270:$B$6000,"Наименование объекта по производству электрической энергии всего, в том числе:")+SUMIFS(I270:I$6000,$A270:$A$6000,$A269&amp;".2",$B270:$B$6000,"Наименование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I$1),3,1)&amp;":"&amp;ADDRESS(ROW($A269)+MATCH("Г",$C270:$C$6000,0),COLUMN(I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I270:I$6000,$A270:$A$6000,IF(AND($A269=$A270,$C269=$C270),$A269&amp;"*",IF(OR(MID($A269,1,1)="0",MID($A269,1,1)=0),"?"&amp;MID($A269,2,LEN($A269)-1),$A269&amp;".?")),$C270:$C$6000,"Г")))</f>
        <v>0</v>
      </c>
      <c r="J269" s="34">
        <f ca="1">IF(MID($A269,3,10)="1.1.3",SUMIFS(J270:J$6000,$A270:$A$6000,$A269&amp;".1",$B270:$B$6000,"Наименование объекта по производству электрической энергии всего, в том числе:")+SUMIFS(J270:J$6000,$A270:$A$6000,$A269&amp;".2",$B270:$B$6000,"Наименование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J$1),3,1)&amp;":"&amp;ADDRESS(ROW($A269)+MATCH("Г",$C270:$C$6000,0),COLUMN(J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J270:J$6000,$A270:$A$6000,IF(AND($A269=$A270,$C269=$C270),$A269&amp;"*",IF(OR(MID($A269,1,1)="0",MID($A269,1,1)=0),"?"&amp;MID($A269,2,LEN($A269)-1),$A269&amp;".?")),$C270:$C$6000,"Г")))</f>
        <v>0</v>
      </c>
      <c r="K269" s="34">
        <f ca="1">IF(MID($A269,3,10)="1.1.3",SUMIFS(K270:K$6000,$A270:$A$6000,$A269&amp;".1",$B270:$B$6000,"Наименование объекта по производству электрической энергии всего, в том числе:")+SUMIFS(K270:K$6000,$A270:$A$6000,$A269&amp;".2",$B270:$B$6000,"Наименование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K$1),3,1)&amp;":"&amp;ADDRESS(ROW($A269)+MATCH("Г",$C270:$C$6000,0),COLUMN(K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K270:K$6000,$A270:$A$6000,IF(AND($A269=$A270,$C269=$C270),$A269&amp;"*",IF(OR(MID($A269,1,1)="0",MID($A269,1,1)=0),"?"&amp;MID($A269,2,LEN($A269)-1),$A269&amp;".?")),$C270:$C$6000,"Г")))</f>
        <v>0</v>
      </c>
      <c r="L269" s="34">
        <f ca="1">IF(MID($A269,3,10)="1.1.3",SUMIFS(L270:L$6000,$A270:$A$6000,$A269&amp;".1",$B270:$B$6000,"Наименование объекта по производству электрической энергии всего, в том числе:")+SUMIFS(L270:L$6000,$A270:$A$6000,$A269&amp;".2",$B270:$B$6000,"Наименование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L$1),3,1)&amp;":"&amp;ADDRESS(ROW($A269)+MATCH("Г",$C270:$C$6000,0),COLUMN(L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L270:L$6000,$A270:$A$6000,IF(AND($A269=$A270,$C269=$C270),$A269&amp;"*",IF(OR(MID($A269,1,1)="0",MID($A269,1,1)=0),"?"&amp;MID($A269,2,LEN($A269)-1),$A269&amp;".?")),$C270:$C$6000,"Г")))</f>
        <v>0</v>
      </c>
      <c r="M269" s="34">
        <f ca="1">IF(MID($A269,3,10)="1.1.3",SUMIFS(M270:M$6000,$A270:$A$6000,$A269&amp;".1",$B270:$B$6000,"Наименование объекта по производству электрической энергии всего, в том числе:")+SUMIFS(M270:M$6000,$A270:$A$6000,$A269&amp;".2",$B270:$B$6000,"Наименование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M$1),3,1)&amp;":"&amp;ADDRESS(ROW($A269)+MATCH("Г",$C270:$C$6000,0),COLUMN(M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M270:M$6000,$A270:$A$6000,IF(AND($A269=$A270,$C269=$C270),$A269&amp;"*",IF(OR(MID($A269,1,1)="0",MID($A269,1,1)=0),"?"&amp;MID($A269,2,LEN($A269)-1),$A269&amp;".?")),$C270:$C$6000,"Г")))</f>
        <v>0</v>
      </c>
      <c r="N269" s="32" t="s">
        <v>498</v>
      </c>
    </row>
    <row r="270" spans="1:14" s="26" customFormat="1" ht="37.5" x14ac:dyDescent="0.3">
      <c r="A270" s="32" t="s">
        <v>481</v>
      </c>
      <c r="B270" s="33" t="s">
        <v>105</v>
      </c>
      <c r="C270" s="32" t="s">
        <v>33</v>
      </c>
      <c r="D270" s="34">
        <f ca="1">IF(MID($A270,3,10)="1.1.3",SUMIFS(D271:D$6000,$A271:$A$6000,$A270&amp;".1",$B271:$B$6000,"Наименование объекта по производству электрической энергии всего, в том числе:")+SUMIFS(D271:D$6000,$A271:$A$6000,$A270&amp;".2",$B271:$B$6000,"Наименование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D$1),3,1)&amp;":"&amp;ADDRESS(ROW($A270)+MATCH("Г",$C271:$C$6000,0),COLUMN(D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D271:D$6000,$A271:$A$6000,IF(AND($A270=$A271,$C270=$C271),$A270&amp;"*",IF(OR(MID($A270,1,1)="0",MID($A270,1,1)=0),"?"&amp;MID($A270,2,LEN($A270)-1),$A270&amp;".?")),$C271:$C$6000,"Г")))</f>
        <v>0</v>
      </c>
      <c r="E270" s="34">
        <f ca="1">IF(MID($A270,3,10)="1.1.3",SUMIFS(E271:E$6000,$A271:$A$6000,$A270&amp;".1",$B271:$B$6000,"Наименование объекта по производству электрической энергии всего, в том числе:")+SUMIFS(E271:E$6000,$A271:$A$6000,$A270&amp;".2",$B271:$B$6000,"Наименование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E$1),3,1)&amp;":"&amp;ADDRESS(ROW($A270)+MATCH("Г",$C271:$C$6000,0),COLUMN(E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E271:E$6000,$A271:$A$6000,IF(AND($A270=$A271,$C270=$C271),$A270&amp;"*",IF(OR(MID($A270,1,1)="0",MID($A270,1,1)=0),"?"&amp;MID($A270,2,LEN($A270)-1),$A270&amp;".?")),$C271:$C$6000,"Г")))</f>
        <v>0</v>
      </c>
      <c r="F270" s="34">
        <f ca="1">IF(MID($A270,3,10)="1.1.3",SUMIFS(F271:F$6000,$A271:$A$6000,$A270&amp;".1",$B271:$B$6000,"Наименование объекта по производству электрической энергии всего, в том числе:")+SUMIFS(F271:F$6000,$A271:$A$6000,$A270&amp;".2",$B271:$B$6000,"Наименование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F$1),3,1)&amp;":"&amp;ADDRESS(ROW($A270)+MATCH("Г",$C271:$C$6000,0),COLUMN(F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F271:F$6000,$A271:$A$6000,IF(AND($A270=$A271,$C270=$C271),$A270&amp;"*",IF(OR(MID($A270,1,1)="0",MID($A270,1,1)=0),"?"&amp;MID($A270,2,LEN($A270)-1),$A270&amp;".?")),$C271:$C$6000,"Г")))</f>
        <v>0</v>
      </c>
      <c r="G270" s="34">
        <f ca="1">IF(MID($A270,3,10)="1.1.3",SUMIFS(G271:G$6000,$A271:$A$6000,$A270&amp;".1",$B271:$B$6000,"Наименование объекта по производству электрической энергии всего, в том числе:")+SUMIFS(G271:G$6000,$A271:$A$6000,$A270&amp;".2",$B271:$B$6000,"Наименование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G$1),3,1)&amp;":"&amp;ADDRESS(ROW($A270)+MATCH("Г",$C271:$C$6000,0),COLUMN(G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G271:G$6000,$A271:$A$6000,IF(AND($A270=$A271,$C270=$C271),$A270&amp;"*",IF(OR(MID($A270,1,1)="0",MID($A270,1,1)=0),"?"&amp;MID($A270,2,LEN($A270)-1),$A270&amp;".?")),$C271:$C$6000,"Г")))</f>
        <v>0</v>
      </c>
      <c r="H270" s="34">
        <f ca="1">IF(MID($A270,3,10)="1.1.3",SUMIFS(H271:H$6000,$A271:$A$6000,$A270&amp;".1",$B271:$B$6000,"Наименование объекта по производству электрической энергии всего, в том числе:")+SUMIFS(H271:H$6000,$A271:$A$6000,$A270&amp;".2",$B271:$B$6000,"Наименование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H$1),3,1)&amp;":"&amp;ADDRESS(ROW($A270)+MATCH("Г",$C271:$C$6000,0),COLUMN(H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H271:H$6000,$A271:$A$6000,IF(AND($A270=$A271,$C270=$C271),$A270&amp;"*",IF(OR(MID($A270,1,1)="0",MID($A270,1,1)=0),"?"&amp;MID($A270,2,LEN($A270)-1),$A270&amp;".?")),$C271:$C$6000,"Г")))</f>
        <v>0</v>
      </c>
      <c r="I270" s="34">
        <f ca="1">IF(MID($A270,3,10)="1.1.3",SUMIFS(I271:I$6000,$A271:$A$6000,$A270&amp;".1",$B271:$B$6000,"Наименование объекта по производству электрической энергии всего, в том числе:")+SUMIFS(I271:I$6000,$A271:$A$6000,$A270&amp;".2",$B271:$B$6000,"Наименование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I$1),3,1)&amp;":"&amp;ADDRESS(ROW($A270)+MATCH("Г",$C271:$C$6000,0),COLUMN(I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I271:I$6000,$A271:$A$6000,IF(AND($A270=$A271,$C270=$C271),$A270&amp;"*",IF(OR(MID($A270,1,1)="0",MID($A270,1,1)=0),"?"&amp;MID($A270,2,LEN($A270)-1),$A270&amp;".?")),$C271:$C$6000,"Г")))</f>
        <v>0</v>
      </c>
      <c r="J270" s="34">
        <f ca="1">IF(MID($A270,3,10)="1.1.3",SUMIFS(J271:J$6000,$A271:$A$6000,$A270&amp;".1",$B271:$B$6000,"Наименование объекта по производству электрической энергии всего, в том числе:")+SUMIFS(J271:J$6000,$A271:$A$6000,$A270&amp;".2",$B271:$B$6000,"Наименование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J$1),3,1)&amp;":"&amp;ADDRESS(ROW($A270)+MATCH("Г",$C271:$C$6000,0),COLUMN(J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J271:J$6000,$A271:$A$6000,IF(AND($A270=$A271,$C270=$C271),$A270&amp;"*",IF(OR(MID($A270,1,1)="0",MID($A270,1,1)=0),"?"&amp;MID($A270,2,LEN($A270)-1),$A270&amp;".?")),$C271:$C$6000,"Г")))</f>
        <v>0</v>
      </c>
      <c r="K270" s="34">
        <f ca="1">IF(MID($A270,3,10)="1.1.3",SUMIFS(K271:K$6000,$A271:$A$6000,$A270&amp;".1",$B271:$B$6000,"Наименование объекта по производству электрической энергии всего, в том числе:")+SUMIFS(K271:K$6000,$A271:$A$6000,$A270&amp;".2",$B271:$B$6000,"Наименование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K$1),3,1)&amp;":"&amp;ADDRESS(ROW($A270)+MATCH("Г",$C271:$C$6000,0),COLUMN(K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K271:K$6000,$A271:$A$6000,IF(AND($A270=$A271,$C270=$C271),$A270&amp;"*",IF(OR(MID($A270,1,1)="0",MID($A270,1,1)=0),"?"&amp;MID($A270,2,LEN($A270)-1),$A270&amp;".?")),$C271:$C$6000,"Г")))</f>
        <v>0</v>
      </c>
      <c r="L270" s="34">
        <f ca="1">IF(MID($A270,3,10)="1.1.3",SUMIFS(L271:L$6000,$A271:$A$6000,$A270&amp;".1",$B271:$B$6000,"Наименование объекта по производству электрической энергии всего, в том числе:")+SUMIFS(L271:L$6000,$A271:$A$6000,$A270&amp;".2",$B271:$B$6000,"Наименование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L$1),3,1)&amp;":"&amp;ADDRESS(ROW($A270)+MATCH("Г",$C271:$C$6000,0),COLUMN(L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L271:L$6000,$A271:$A$6000,IF(AND($A270=$A271,$C270=$C271),$A270&amp;"*",IF(OR(MID($A270,1,1)="0",MID($A270,1,1)=0),"?"&amp;MID($A270,2,LEN($A270)-1),$A270&amp;".?")),$C271:$C$6000,"Г")))</f>
        <v>0</v>
      </c>
      <c r="M270" s="34">
        <f ca="1">IF(MID($A270,3,10)="1.1.3",SUMIFS(M271:M$6000,$A271:$A$6000,$A270&amp;".1",$B271:$B$6000,"Наименование объекта по производству электрической энергии всего, в том числе:")+SUMIFS(M271:M$6000,$A271:$A$6000,$A270&amp;".2",$B271:$B$6000,"Наименование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M$1),3,1)&amp;":"&amp;ADDRESS(ROW($A270)+MATCH("Г",$C271:$C$6000,0),COLUMN(M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M271:M$6000,$A271:$A$6000,IF(AND($A270=$A271,$C270=$C271),$A270&amp;"*",IF(OR(MID($A270,1,1)="0",MID($A270,1,1)=0),"?"&amp;MID($A270,2,LEN($A270)-1),$A270&amp;".?")),$C271:$C$6000,"Г")))</f>
        <v>0</v>
      </c>
      <c r="N270" s="32" t="s">
        <v>498</v>
      </c>
    </row>
    <row r="271" spans="1:14" s="35" customFormat="1" ht="41.25" customHeight="1" x14ac:dyDescent="0.3">
      <c r="A271" s="32" t="s">
        <v>482</v>
      </c>
      <c r="B271" s="33" t="s">
        <v>106</v>
      </c>
      <c r="C271" s="32" t="s">
        <v>33</v>
      </c>
      <c r="D271" s="34">
        <f ca="1">IF(MID($A271,3,10)="1.1.3",SUMIFS(D272:D$6000,$A272:$A$6000,$A271&amp;".1",$B272:$B$6000,"Наименование объекта по производству электрической энергии всего, в том числе:")+SUMIFS(D272:D$6000,$A272:$A$6000,$A271&amp;".2",$B272:$B$6000,"Наименование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D$1),3,1)&amp;":"&amp;ADDRESS(ROW($A271)+MATCH("Г",$C272:$C$6000,0),COLUMN(D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D272:D$6000,$A272:$A$6000,IF(AND($A271=$A272,$C271=$C272),$A271&amp;"*",IF(OR(MID($A271,1,1)="0",MID($A271,1,1)=0),"?"&amp;MID($A271,2,LEN($A271)-1),$A271&amp;".?")),$C272:$C$6000,"Г")))</f>
        <v>0</v>
      </c>
      <c r="E271" s="34">
        <f ca="1">IF(MID($A271,3,10)="1.1.3",SUMIFS(E272:E$6000,$A272:$A$6000,$A271&amp;".1",$B272:$B$6000,"Наименование объекта по производству электрической энергии всего, в том числе:")+SUMIFS(E272:E$6000,$A272:$A$6000,$A271&amp;".2",$B272:$B$6000,"Наименование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E$1),3,1)&amp;":"&amp;ADDRESS(ROW($A271)+MATCH("Г",$C272:$C$6000,0),COLUMN(E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E272:E$6000,$A272:$A$6000,IF(AND($A271=$A272,$C271=$C272),$A271&amp;"*",IF(OR(MID($A271,1,1)="0",MID($A271,1,1)=0),"?"&amp;MID($A271,2,LEN($A271)-1),$A271&amp;".?")),$C272:$C$6000,"Г")))</f>
        <v>0</v>
      </c>
      <c r="F271" s="34">
        <f ca="1">IF(MID($A271,3,10)="1.1.3",SUMIFS(F272:F$6000,$A272:$A$6000,$A271&amp;".1",$B272:$B$6000,"Наименование объекта по производству электрической энергии всего, в том числе:")+SUMIFS(F272:F$6000,$A272:$A$6000,$A271&amp;".2",$B272:$B$6000,"Наименование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F$1),3,1)&amp;":"&amp;ADDRESS(ROW($A271)+MATCH("Г",$C272:$C$6000,0),COLUMN(F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F272:F$6000,$A272:$A$6000,IF(AND($A271=$A272,$C271=$C272),$A271&amp;"*",IF(OR(MID($A271,1,1)="0",MID($A271,1,1)=0),"?"&amp;MID($A271,2,LEN($A271)-1),$A271&amp;".?")),$C272:$C$6000,"Г")))</f>
        <v>0</v>
      </c>
      <c r="G271" s="34">
        <f ca="1">IF(MID($A271,3,10)="1.1.3",SUMIFS(G272:G$6000,$A272:$A$6000,$A271&amp;".1",$B272:$B$6000,"Наименование объекта по производству электрической энергии всего, в том числе:")+SUMIFS(G272:G$6000,$A272:$A$6000,$A271&amp;".2",$B272:$B$6000,"Наименование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G$1),3,1)&amp;":"&amp;ADDRESS(ROW($A271)+MATCH("Г",$C272:$C$6000,0),COLUMN(G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G272:G$6000,$A272:$A$6000,IF(AND($A271=$A272,$C271=$C272),$A271&amp;"*",IF(OR(MID($A271,1,1)="0",MID($A271,1,1)=0),"?"&amp;MID($A271,2,LEN($A271)-1),$A271&amp;".?")),$C272:$C$6000,"Г")))</f>
        <v>0</v>
      </c>
      <c r="H271" s="34">
        <f ca="1">IF(MID($A271,3,10)="1.1.3",SUMIFS(H272:H$6000,$A272:$A$6000,$A271&amp;".1",$B272:$B$6000,"Наименование объекта по производству электрической энергии всего, в том числе:")+SUMIFS(H272:H$6000,$A272:$A$6000,$A271&amp;".2",$B272:$B$6000,"Наименование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H$1),3,1)&amp;":"&amp;ADDRESS(ROW($A271)+MATCH("Г",$C272:$C$6000,0),COLUMN(H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H272:H$6000,$A272:$A$6000,IF(AND($A271=$A272,$C271=$C272),$A271&amp;"*",IF(OR(MID($A271,1,1)="0",MID($A271,1,1)=0),"?"&amp;MID($A271,2,LEN($A271)-1),$A271&amp;".?")),$C272:$C$6000,"Г")))</f>
        <v>0</v>
      </c>
      <c r="I271" s="34">
        <f ca="1">IF(MID($A271,3,10)="1.1.3",SUMIFS(I272:I$6000,$A272:$A$6000,$A271&amp;".1",$B272:$B$6000,"Наименование объекта по производству электрической энергии всего, в том числе:")+SUMIFS(I272:I$6000,$A272:$A$6000,$A271&amp;".2",$B272:$B$6000,"Наименование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I$1),3,1)&amp;":"&amp;ADDRESS(ROW($A271)+MATCH("Г",$C272:$C$6000,0),COLUMN(I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I272:I$6000,$A272:$A$6000,IF(AND($A271=$A272,$C271=$C272),$A271&amp;"*",IF(OR(MID($A271,1,1)="0",MID($A271,1,1)=0),"?"&amp;MID($A271,2,LEN($A271)-1),$A271&amp;".?")),$C272:$C$6000,"Г")))</f>
        <v>0</v>
      </c>
      <c r="J271" s="34">
        <f ca="1">IF(MID($A271,3,10)="1.1.3",SUMIFS(J272:J$6000,$A272:$A$6000,$A271&amp;".1",$B272:$B$6000,"Наименование объекта по производству электрической энергии всего, в том числе:")+SUMIFS(J272:J$6000,$A272:$A$6000,$A271&amp;".2",$B272:$B$6000,"Наименование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J$1),3,1)&amp;":"&amp;ADDRESS(ROW($A271)+MATCH("Г",$C272:$C$6000,0),COLUMN(J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J272:J$6000,$A272:$A$6000,IF(AND($A271=$A272,$C271=$C272),$A271&amp;"*",IF(OR(MID($A271,1,1)="0",MID($A271,1,1)=0),"?"&amp;MID($A271,2,LEN($A271)-1),$A271&amp;".?")),$C272:$C$6000,"Г")))</f>
        <v>0</v>
      </c>
      <c r="K271" s="34">
        <f ca="1">IF(MID($A271,3,10)="1.1.3",SUMIFS(K272:K$6000,$A272:$A$6000,$A271&amp;".1",$B272:$B$6000,"Наименование объекта по производству электрической энергии всего, в том числе:")+SUMIFS(K272:K$6000,$A272:$A$6000,$A271&amp;".2",$B272:$B$6000,"Наименование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K$1),3,1)&amp;":"&amp;ADDRESS(ROW($A271)+MATCH("Г",$C272:$C$6000,0),COLUMN(K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K272:K$6000,$A272:$A$6000,IF(AND($A271=$A272,$C271=$C272),$A271&amp;"*",IF(OR(MID($A271,1,1)="0",MID($A271,1,1)=0),"?"&amp;MID($A271,2,LEN($A271)-1),$A271&amp;".?")),$C272:$C$6000,"Г")))</f>
        <v>0</v>
      </c>
      <c r="L271" s="34">
        <f ca="1">IF(MID($A271,3,10)="1.1.3",SUMIFS(L272:L$6000,$A272:$A$6000,$A271&amp;".1",$B272:$B$6000,"Наименование объекта по производству электрической энергии всего, в том числе:")+SUMIFS(L272:L$6000,$A272:$A$6000,$A271&amp;".2",$B272:$B$6000,"Наименование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L$1),3,1)&amp;":"&amp;ADDRESS(ROW($A271)+MATCH("Г",$C272:$C$6000,0),COLUMN(L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L272:L$6000,$A272:$A$6000,IF(AND($A271=$A272,$C271=$C272),$A271&amp;"*",IF(OR(MID($A271,1,1)="0",MID($A271,1,1)=0),"?"&amp;MID($A271,2,LEN($A271)-1),$A271&amp;".?")),$C272:$C$6000,"Г")))</f>
        <v>0</v>
      </c>
      <c r="M271" s="34">
        <f ca="1">IF(MID($A271,3,10)="1.1.3",SUMIFS(M272:M$6000,$A272:$A$6000,$A271&amp;".1",$B272:$B$6000,"Наименование объекта по производству электрической энергии всего, в том числе:")+SUMIFS(M272:M$6000,$A272:$A$6000,$A271&amp;".2",$B272:$B$6000,"Наименование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M$1),3,1)&amp;":"&amp;ADDRESS(ROW($A271)+MATCH("Г",$C272:$C$6000,0),COLUMN(M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M272:M$6000,$A272:$A$6000,IF(AND($A271=$A272,$C271=$C272),$A271&amp;"*",IF(OR(MID($A271,1,1)="0",MID($A271,1,1)=0),"?"&amp;MID($A271,2,LEN($A271)-1),$A271&amp;".?")),$C272:$C$6000,"Г")))</f>
        <v>0</v>
      </c>
      <c r="N271" s="32" t="s">
        <v>498</v>
      </c>
    </row>
    <row r="272" spans="1:14" s="26" customFormat="1" ht="20.25" customHeight="1" x14ac:dyDescent="0.3">
      <c r="A272" s="32" t="s">
        <v>483</v>
      </c>
      <c r="B272" s="33" t="s">
        <v>107</v>
      </c>
      <c r="C272" s="32" t="s">
        <v>33</v>
      </c>
      <c r="D272" s="34">
        <f ca="1">IF(MID($A272,3,10)="1.1.3",SUMIFS(D273:D$6000,$A273:$A$6000,$A272&amp;".1",$B273:$B$6000,"Наименование объекта по производству электрической энергии всего, в том числе:")+SUMIFS(D273:D$6000,$A273:$A$6000,$A272&amp;".2",$B273:$B$6000,"Наименование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D$1),3,1)&amp;":"&amp;ADDRESS(ROW($A272)+MATCH("Г",$C273:$C$6000,0),COLUMN(D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D273:D$6000,$A273:$A$6000,IF(AND($A272=$A273,$C272=$C273),$A272&amp;"*",IF(OR(MID($A272,1,1)="0",MID($A272,1,1)=0),"?"&amp;MID($A272,2,LEN($A272)-1),$A272&amp;".?")),$C273:$C$6000,"Г")))</f>
        <v>0</v>
      </c>
      <c r="E272" s="34">
        <f ca="1">IF(MID($A272,3,10)="1.1.3",SUMIFS(E273:E$6000,$A273:$A$6000,$A272&amp;".1",$B273:$B$6000,"Наименование объекта по производству электрической энергии всего, в том числе:")+SUMIFS(E273:E$6000,$A273:$A$6000,$A272&amp;".2",$B273:$B$6000,"Наименование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E$1),3,1)&amp;":"&amp;ADDRESS(ROW($A272)+MATCH("Г",$C273:$C$6000,0),COLUMN(E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E273:E$6000,$A273:$A$6000,IF(AND($A272=$A273,$C272=$C273),$A272&amp;"*",IF(OR(MID($A272,1,1)="0",MID($A272,1,1)=0),"?"&amp;MID($A272,2,LEN($A272)-1),$A272&amp;".?")),$C273:$C$6000,"Г")))</f>
        <v>0</v>
      </c>
      <c r="F272" s="34">
        <f ca="1">IF(MID($A272,3,10)="1.1.3",SUMIFS(F273:F$6000,$A273:$A$6000,$A272&amp;".1",$B273:$B$6000,"Наименование объекта по производству электрической энергии всего, в том числе:")+SUMIFS(F273:F$6000,$A273:$A$6000,$A272&amp;".2",$B273:$B$6000,"Наименование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F$1),3,1)&amp;":"&amp;ADDRESS(ROW($A272)+MATCH("Г",$C273:$C$6000,0),COLUMN(F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F273:F$6000,$A273:$A$6000,IF(AND($A272=$A273,$C272=$C273),$A272&amp;"*",IF(OR(MID($A272,1,1)="0",MID($A272,1,1)=0),"?"&amp;MID($A272,2,LEN($A272)-1),$A272&amp;".?")),$C273:$C$6000,"Г")))</f>
        <v>0</v>
      </c>
      <c r="G272" s="34">
        <f ca="1">IF(MID($A272,3,10)="1.1.3",SUMIFS(G273:G$6000,$A273:$A$6000,$A272&amp;".1",$B273:$B$6000,"Наименование объекта по производству электрической энергии всего, в том числе:")+SUMIFS(G273:G$6000,$A273:$A$6000,$A272&amp;".2",$B273:$B$6000,"Наименование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G$1),3,1)&amp;":"&amp;ADDRESS(ROW($A272)+MATCH("Г",$C273:$C$6000,0),COLUMN(G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G273:G$6000,$A273:$A$6000,IF(AND($A272=$A273,$C272=$C273),$A272&amp;"*",IF(OR(MID($A272,1,1)="0",MID($A272,1,1)=0),"?"&amp;MID($A272,2,LEN($A272)-1),$A272&amp;".?")),$C273:$C$6000,"Г")))</f>
        <v>0</v>
      </c>
      <c r="H272" s="34">
        <f ca="1">IF(MID($A272,3,10)="1.1.3",SUMIFS(H273:H$6000,$A273:$A$6000,$A272&amp;".1",$B273:$B$6000,"Наименование объекта по производству электрической энергии всего, в том числе:")+SUMIFS(H273:H$6000,$A273:$A$6000,$A272&amp;".2",$B273:$B$6000,"Наименование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H$1),3,1)&amp;":"&amp;ADDRESS(ROW($A272)+MATCH("Г",$C273:$C$6000,0),COLUMN(H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H273:H$6000,$A273:$A$6000,IF(AND($A272=$A273,$C272=$C273),$A272&amp;"*",IF(OR(MID($A272,1,1)="0",MID($A272,1,1)=0),"?"&amp;MID($A272,2,LEN($A272)-1),$A272&amp;".?")),$C273:$C$6000,"Г")))</f>
        <v>0</v>
      </c>
      <c r="I272" s="34">
        <f ca="1">IF(MID($A272,3,10)="1.1.3",SUMIFS(I273:I$6000,$A273:$A$6000,$A272&amp;".1",$B273:$B$6000,"Наименование объекта по производству электрической энергии всего, в том числе:")+SUMIFS(I273:I$6000,$A273:$A$6000,$A272&amp;".2",$B273:$B$6000,"Наименование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I$1),3,1)&amp;":"&amp;ADDRESS(ROW($A272)+MATCH("Г",$C273:$C$6000,0),COLUMN(I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I273:I$6000,$A273:$A$6000,IF(AND($A272=$A273,$C272=$C273),$A272&amp;"*",IF(OR(MID($A272,1,1)="0",MID($A272,1,1)=0),"?"&amp;MID($A272,2,LEN($A272)-1),$A272&amp;".?")),$C273:$C$6000,"Г")))</f>
        <v>0</v>
      </c>
      <c r="J272" s="34">
        <f ca="1">IF(MID($A272,3,10)="1.1.3",SUMIFS(J273:J$6000,$A273:$A$6000,$A272&amp;".1",$B273:$B$6000,"Наименование объекта по производству электрической энергии всего, в том числе:")+SUMIFS(J273:J$6000,$A273:$A$6000,$A272&amp;".2",$B273:$B$6000,"Наименование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J$1),3,1)&amp;":"&amp;ADDRESS(ROW($A272)+MATCH("Г",$C273:$C$6000,0),COLUMN(J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J273:J$6000,$A273:$A$6000,IF(AND($A272=$A273,$C272=$C273),$A272&amp;"*",IF(OR(MID($A272,1,1)="0",MID($A272,1,1)=0),"?"&amp;MID($A272,2,LEN($A272)-1),$A272&amp;".?")),$C273:$C$6000,"Г")))</f>
        <v>0</v>
      </c>
      <c r="K272" s="34">
        <f ca="1">IF(MID($A272,3,10)="1.1.3",SUMIFS(K273:K$6000,$A273:$A$6000,$A272&amp;".1",$B273:$B$6000,"Наименование объекта по производству электрической энергии всего, в том числе:")+SUMIFS(K273:K$6000,$A273:$A$6000,$A272&amp;".2",$B273:$B$6000,"Наименование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K$1),3,1)&amp;":"&amp;ADDRESS(ROW($A272)+MATCH("Г",$C273:$C$6000,0),COLUMN(K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K273:K$6000,$A273:$A$6000,IF(AND($A272=$A273,$C272=$C273),$A272&amp;"*",IF(OR(MID($A272,1,1)="0",MID($A272,1,1)=0),"?"&amp;MID($A272,2,LEN($A272)-1),$A272&amp;".?")),$C273:$C$6000,"Г")))</f>
        <v>0</v>
      </c>
      <c r="L272" s="34">
        <f ca="1">IF(MID($A272,3,10)="1.1.3",SUMIFS(L273:L$6000,$A273:$A$6000,$A272&amp;".1",$B273:$B$6000,"Наименование объекта по производству электрической энергии всего, в том числе:")+SUMIFS(L273:L$6000,$A273:$A$6000,$A272&amp;".2",$B273:$B$6000,"Наименование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L$1),3,1)&amp;":"&amp;ADDRESS(ROW($A272)+MATCH("Г",$C273:$C$6000,0),COLUMN(L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L273:L$6000,$A273:$A$6000,IF(AND($A272=$A273,$C272=$C273),$A272&amp;"*",IF(OR(MID($A272,1,1)="0",MID($A272,1,1)=0),"?"&amp;MID($A272,2,LEN($A272)-1),$A272&amp;".?")),$C273:$C$6000,"Г")))</f>
        <v>0</v>
      </c>
      <c r="M272" s="34">
        <f ca="1">IF(MID($A272,3,10)="1.1.3",SUMIFS(M273:M$6000,$A273:$A$6000,$A272&amp;".1",$B273:$B$6000,"Наименование объекта по производству электрической энергии всего, в том числе:")+SUMIFS(M273:M$6000,$A273:$A$6000,$A272&amp;".2",$B273:$B$6000,"Наименование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M$1),3,1)&amp;":"&amp;ADDRESS(ROW($A272)+MATCH("Г",$C273:$C$6000,0),COLUMN(M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M273:M$6000,$A273:$A$6000,IF(AND($A272=$A273,$C272=$C273),$A272&amp;"*",IF(OR(MID($A272,1,1)="0",MID($A272,1,1)=0),"?"&amp;MID($A272,2,LEN($A272)-1),$A272&amp;".?")),$C273:$C$6000,"Г")))</f>
        <v>0</v>
      </c>
      <c r="N272" s="32" t="s">
        <v>498</v>
      </c>
    </row>
    <row r="273" spans="1:14" s="26" customFormat="1" ht="37.5" x14ac:dyDescent="0.3">
      <c r="A273" s="32" t="s">
        <v>484</v>
      </c>
      <c r="B273" s="33" t="s">
        <v>61</v>
      </c>
      <c r="C273" s="32" t="s">
        <v>33</v>
      </c>
      <c r="D273" s="34">
        <f ca="1">IF(MID($A273,3,10)="1.1.3",SUMIFS(D274:D$6000,$A274:$A$6000,$A273&amp;".1",$B274:$B$6000,"Наименование объекта по производству электрической энергии всего, в том числе:")+SUMIFS(D274:D$6000,$A274:$A$6000,$A273&amp;".2",$B274:$B$6000,"Наименование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D$1),3,1)&amp;":"&amp;ADDRESS(ROW($A273)+MATCH("Г",$C274:$C$6000,0),COLUMN(D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D274:D$6000,$A274:$A$6000,IF(AND($A273=$A274,$C273=$C274),$A273&amp;"*",IF(OR(MID($A273,1,1)="0",MID($A273,1,1)=0),"?"&amp;MID($A273,2,LEN($A273)-1),$A273&amp;".?")),$C274:$C$6000,"Г")))</f>
        <v>0</v>
      </c>
      <c r="E273" s="34">
        <f ca="1">IF(MID($A273,3,10)="1.1.3",SUMIFS(E274:E$6000,$A274:$A$6000,$A273&amp;".1",$B274:$B$6000,"Наименование объекта по производству электрической энергии всего, в том числе:")+SUMIFS(E274:E$6000,$A274:$A$6000,$A273&amp;".2",$B274:$B$6000,"Наименование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E$1),3,1)&amp;":"&amp;ADDRESS(ROW($A273)+MATCH("Г",$C274:$C$6000,0),COLUMN(E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E274:E$6000,$A274:$A$6000,IF(AND($A273=$A274,$C273=$C274),$A273&amp;"*",IF(OR(MID($A273,1,1)="0",MID($A273,1,1)=0),"?"&amp;MID($A273,2,LEN($A273)-1),$A273&amp;".?")),$C274:$C$6000,"Г")))</f>
        <v>0</v>
      </c>
      <c r="F273" s="34">
        <f ca="1">IF(MID($A273,3,10)="1.1.3",SUMIFS(F274:F$6000,$A274:$A$6000,$A273&amp;".1",$B274:$B$6000,"Наименование объекта по производству электрической энергии всего, в том числе:")+SUMIFS(F274:F$6000,$A274:$A$6000,$A273&amp;".2",$B274:$B$6000,"Наименование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F$1),3,1)&amp;":"&amp;ADDRESS(ROW($A273)+MATCH("Г",$C274:$C$6000,0),COLUMN(F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F274:F$6000,$A274:$A$6000,IF(AND($A273=$A274,$C273=$C274),$A273&amp;"*",IF(OR(MID($A273,1,1)="0",MID($A273,1,1)=0),"?"&amp;MID($A273,2,LEN($A273)-1),$A273&amp;".?")),$C274:$C$6000,"Г")))</f>
        <v>0</v>
      </c>
      <c r="G273" s="34">
        <f ca="1">IF(MID($A273,3,10)="1.1.3",SUMIFS(G274:G$6000,$A274:$A$6000,$A273&amp;".1",$B274:$B$6000,"Наименование объекта по производству электрической энергии всего, в том числе:")+SUMIFS(G274:G$6000,$A274:$A$6000,$A273&amp;".2",$B274:$B$6000,"Наименование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G$1),3,1)&amp;":"&amp;ADDRESS(ROW($A273)+MATCH("Г",$C274:$C$6000,0),COLUMN(G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G274:G$6000,$A274:$A$6000,IF(AND($A273=$A274,$C273=$C274),$A273&amp;"*",IF(OR(MID($A273,1,1)="0",MID($A273,1,1)=0),"?"&amp;MID($A273,2,LEN($A273)-1),$A273&amp;".?")),$C274:$C$6000,"Г")))</f>
        <v>0</v>
      </c>
      <c r="H273" s="34">
        <f ca="1">IF(MID($A273,3,10)="1.1.3",SUMIFS(H274:H$6000,$A274:$A$6000,$A273&amp;".1",$B274:$B$6000,"Наименование объекта по производству электрической энергии всего, в том числе:")+SUMIFS(H274:H$6000,$A274:$A$6000,$A273&amp;".2",$B274:$B$6000,"Наименование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H$1),3,1)&amp;":"&amp;ADDRESS(ROW($A273)+MATCH("Г",$C274:$C$6000,0),COLUMN(H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H274:H$6000,$A274:$A$6000,IF(AND($A273=$A274,$C273=$C274),$A273&amp;"*",IF(OR(MID($A273,1,1)="0",MID($A273,1,1)=0),"?"&amp;MID($A273,2,LEN($A273)-1),$A273&amp;".?")),$C274:$C$6000,"Г")))</f>
        <v>0</v>
      </c>
      <c r="I273" s="34">
        <f ca="1">IF(MID($A273,3,10)="1.1.3",SUMIFS(I274:I$6000,$A274:$A$6000,$A273&amp;".1",$B274:$B$6000,"Наименование объекта по производству электрической энергии всего, в том числе:")+SUMIFS(I274:I$6000,$A274:$A$6000,$A273&amp;".2",$B274:$B$6000,"Наименование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I$1),3,1)&amp;":"&amp;ADDRESS(ROW($A273)+MATCH("Г",$C274:$C$6000,0),COLUMN(I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I274:I$6000,$A274:$A$6000,IF(AND($A273=$A274,$C273=$C274),$A273&amp;"*",IF(OR(MID($A273,1,1)="0",MID($A273,1,1)=0),"?"&amp;MID($A273,2,LEN($A273)-1),$A273&amp;".?")),$C274:$C$6000,"Г")))</f>
        <v>0</v>
      </c>
      <c r="J273" s="34">
        <f ca="1">IF(MID($A273,3,10)="1.1.3",SUMIFS(J274:J$6000,$A274:$A$6000,$A273&amp;".1",$B274:$B$6000,"Наименование объекта по производству электрической энергии всего, в том числе:")+SUMIFS(J274:J$6000,$A274:$A$6000,$A273&amp;".2",$B274:$B$6000,"Наименование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J$1),3,1)&amp;":"&amp;ADDRESS(ROW($A273)+MATCH("Г",$C274:$C$6000,0),COLUMN(J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J274:J$6000,$A274:$A$6000,IF(AND($A273=$A274,$C273=$C274),$A273&amp;"*",IF(OR(MID($A273,1,1)="0",MID($A273,1,1)=0),"?"&amp;MID($A273,2,LEN($A273)-1),$A273&amp;".?")),$C274:$C$6000,"Г")))</f>
        <v>0</v>
      </c>
      <c r="K273" s="34">
        <f ca="1">IF(MID($A273,3,10)="1.1.3",SUMIFS(K274:K$6000,$A274:$A$6000,$A273&amp;".1",$B274:$B$6000,"Наименование объекта по производству электрической энергии всего, в том числе:")+SUMIFS(K274:K$6000,$A274:$A$6000,$A273&amp;".2",$B274:$B$6000,"Наименование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K$1),3,1)&amp;":"&amp;ADDRESS(ROW($A273)+MATCH("Г",$C274:$C$6000,0),COLUMN(K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K274:K$6000,$A274:$A$6000,IF(AND($A273=$A274,$C273=$C274),$A273&amp;"*",IF(OR(MID($A273,1,1)="0",MID($A273,1,1)=0),"?"&amp;MID($A273,2,LEN($A273)-1),$A273&amp;".?")),$C274:$C$6000,"Г")))</f>
        <v>0</v>
      </c>
      <c r="L273" s="34">
        <f ca="1">IF(MID($A273,3,10)="1.1.3",SUMIFS(L274:L$6000,$A274:$A$6000,$A273&amp;".1",$B274:$B$6000,"Наименование объекта по производству электрической энергии всего, в том числе:")+SUMIFS(L274:L$6000,$A274:$A$6000,$A273&amp;".2",$B274:$B$6000,"Наименование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L$1),3,1)&amp;":"&amp;ADDRESS(ROW($A273)+MATCH("Г",$C274:$C$6000,0),COLUMN(L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L274:L$6000,$A274:$A$6000,IF(AND($A273=$A274,$C273=$C274),$A273&amp;"*",IF(OR(MID($A273,1,1)="0",MID($A273,1,1)=0),"?"&amp;MID($A273,2,LEN($A273)-1),$A273&amp;".?")),$C274:$C$6000,"Г")))</f>
        <v>0</v>
      </c>
      <c r="M273" s="34">
        <f ca="1">IF(MID($A273,3,10)="1.1.3",SUMIFS(M274:M$6000,$A274:$A$6000,$A273&amp;".1",$B274:$B$6000,"Наименование объекта по производству электрической энергии всего, в том числе:")+SUMIFS(M274:M$6000,$A274:$A$6000,$A273&amp;".2",$B274:$B$6000,"Наименование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M$1),3,1)&amp;":"&amp;ADDRESS(ROW($A273)+MATCH("Г",$C274:$C$6000,0),COLUMN(M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M274:M$6000,$A274:$A$6000,IF(AND($A273=$A274,$C273=$C274),$A273&amp;"*",IF(OR(MID($A273,1,1)="0",MID($A273,1,1)=0),"?"&amp;MID($A273,2,LEN($A273)-1),$A273&amp;".?")),$C274:$C$6000,"Г")))</f>
        <v>0</v>
      </c>
      <c r="N273" s="32" t="s">
        <v>498</v>
      </c>
    </row>
    <row r="274" spans="1:14" s="26" customFormat="1" ht="37.5" x14ac:dyDescent="0.3">
      <c r="A274" s="32" t="s">
        <v>485</v>
      </c>
      <c r="B274" s="33" t="s">
        <v>108</v>
      </c>
      <c r="C274" s="32" t="s">
        <v>33</v>
      </c>
      <c r="D274" s="34">
        <f ca="1">IF(MID($A274,3,10)="1.1.3",SUMIFS(D275:D$6000,$A275:$A$6000,$A274&amp;".1",$B275:$B$6000,"Наименование объекта по производству электрической энергии всего, в том числе:")+SUMIFS(D275:D$6000,$A275:$A$6000,$A274&amp;".2",$B275:$B$6000,"Наименование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D$1),3,1)&amp;":"&amp;ADDRESS(ROW($A274)+MATCH("Г",$C275:$C$6000,0),COLUMN(D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D275:D$6000,$A275:$A$6000,IF(AND($A274=$A275,$C274=$C275),$A274&amp;"*",IF(OR(MID($A274,1,1)="0",MID($A274,1,1)=0),"?"&amp;MID($A274,2,LEN($A274)-1),$A274&amp;".?")),$C275:$C$6000,"Г")))</f>
        <v>0</v>
      </c>
      <c r="E274" s="34">
        <f ca="1">IF(MID($A274,3,10)="1.1.3",SUMIFS(E275:E$6000,$A275:$A$6000,$A274&amp;".1",$B275:$B$6000,"Наименование объекта по производству электрической энергии всего, в том числе:")+SUMIFS(E275:E$6000,$A275:$A$6000,$A274&amp;".2",$B275:$B$6000,"Наименование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E$1),3,1)&amp;":"&amp;ADDRESS(ROW($A274)+MATCH("Г",$C275:$C$6000,0),COLUMN(E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E275:E$6000,$A275:$A$6000,IF(AND($A274=$A275,$C274=$C275),$A274&amp;"*",IF(OR(MID($A274,1,1)="0",MID($A274,1,1)=0),"?"&amp;MID($A274,2,LEN($A274)-1),$A274&amp;".?")),$C275:$C$6000,"Г")))</f>
        <v>0</v>
      </c>
      <c r="F274" s="34">
        <f ca="1">IF(MID($A274,3,10)="1.1.3",SUMIFS(F275:F$6000,$A275:$A$6000,$A274&amp;".1",$B275:$B$6000,"Наименование объекта по производству электрической энергии всего, в том числе:")+SUMIFS(F275:F$6000,$A275:$A$6000,$A274&amp;".2",$B275:$B$6000,"Наименование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F$1),3,1)&amp;":"&amp;ADDRESS(ROW($A274)+MATCH("Г",$C275:$C$6000,0),COLUMN(F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F275:F$6000,$A275:$A$6000,IF(AND($A274=$A275,$C274=$C275),$A274&amp;"*",IF(OR(MID($A274,1,1)="0",MID($A274,1,1)=0),"?"&amp;MID($A274,2,LEN($A274)-1),$A274&amp;".?")),$C275:$C$6000,"Г")))</f>
        <v>0</v>
      </c>
      <c r="G274" s="34">
        <f ca="1">IF(MID($A274,3,10)="1.1.3",SUMIFS(G275:G$6000,$A275:$A$6000,$A274&amp;".1",$B275:$B$6000,"Наименование объекта по производству электрической энергии всего, в том числе:")+SUMIFS(G275:G$6000,$A275:$A$6000,$A274&amp;".2",$B275:$B$6000,"Наименование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G$1),3,1)&amp;":"&amp;ADDRESS(ROW($A274)+MATCH("Г",$C275:$C$6000,0),COLUMN(G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G275:G$6000,$A275:$A$6000,IF(AND($A274=$A275,$C274=$C275),$A274&amp;"*",IF(OR(MID($A274,1,1)="0",MID($A274,1,1)=0),"?"&amp;MID($A274,2,LEN($A274)-1),$A274&amp;".?")),$C275:$C$6000,"Г")))</f>
        <v>0</v>
      </c>
      <c r="H274" s="34">
        <f ca="1">IF(MID($A274,3,10)="1.1.3",SUMIFS(H275:H$6000,$A275:$A$6000,$A274&amp;".1",$B275:$B$6000,"Наименование объекта по производству электрической энергии всего, в том числе:")+SUMIFS(H275:H$6000,$A275:$A$6000,$A274&amp;".2",$B275:$B$6000,"Наименование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H$1),3,1)&amp;":"&amp;ADDRESS(ROW($A274)+MATCH("Г",$C275:$C$6000,0),COLUMN(H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H275:H$6000,$A275:$A$6000,IF(AND($A274=$A275,$C274=$C275),$A274&amp;"*",IF(OR(MID($A274,1,1)="0",MID($A274,1,1)=0),"?"&amp;MID($A274,2,LEN($A274)-1),$A274&amp;".?")),$C275:$C$6000,"Г")))</f>
        <v>0</v>
      </c>
      <c r="I274" s="34">
        <f ca="1">IF(MID($A274,3,10)="1.1.3",SUMIFS(I275:I$6000,$A275:$A$6000,$A274&amp;".1",$B275:$B$6000,"Наименование объекта по производству электрической энергии всего, в том числе:")+SUMIFS(I275:I$6000,$A275:$A$6000,$A274&amp;".2",$B275:$B$6000,"Наименование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I$1),3,1)&amp;":"&amp;ADDRESS(ROW($A274)+MATCH("Г",$C275:$C$6000,0),COLUMN(I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I275:I$6000,$A275:$A$6000,IF(AND($A274=$A275,$C274=$C275),$A274&amp;"*",IF(OR(MID($A274,1,1)="0",MID($A274,1,1)=0),"?"&amp;MID($A274,2,LEN($A274)-1),$A274&amp;".?")),$C275:$C$6000,"Г")))</f>
        <v>0</v>
      </c>
      <c r="J274" s="34">
        <f ca="1">IF(MID($A274,3,10)="1.1.3",SUMIFS(J275:J$6000,$A275:$A$6000,$A274&amp;".1",$B275:$B$6000,"Наименование объекта по производству электрической энергии всего, в том числе:")+SUMIFS(J275:J$6000,$A275:$A$6000,$A274&amp;".2",$B275:$B$6000,"Наименование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J$1),3,1)&amp;":"&amp;ADDRESS(ROW($A274)+MATCH("Г",$C275:$C$6000,0),COLUMN(J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J275:J$6000,$A275:$A$6000,IF(AND($A274=$A275,$C274=$C275),$A274&amp;"*",IF(OR(MID($A274,1,1)="0",MID($A274,1,1)=0),"?"&amp;MID($A274,2,LEN($A274)-1),$A274&amp;".?")),$C275:$C$6000,"Г")))</f>
        <v>0</v>
      </c>
      <c r="K274" s="34">
        <f ca="1">IF(MID($A274,3,10)="1.1.3",SUMIFS(K275:K$6000,$A275:$A$6000,$A274&amp;".1",$B275:$B$6000,"Наименование объекта по производству электрической энергии всего, в том числе:")+SUMIFS(K275:K$6000,$A275:$A$6000,$A274&amp;".2",$B275:$B$6000,"Наименование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K$1),3,1)&amp;":"&amp;ADDRESS(ROW($A274)+MATCH("Г",$C275:$C$6000,0),COLUMN(K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K275:K$6000,$A275:$A$6000,IF(AND($A274=$A275,$C274=$C275),$A274&amp;"*",IF(OR(MID($A274,1,1)="0",MID($A274,1,1)=0),"?"&amp;MID($A274,2,LEN($A274)-1),$A274&amp;".?")),$C275:$C$6000,"Г")))</f>
        <v>0</v>
      </c>
      <c r="L274" s="34">
        <f ca="1">IF(MID($A274,3,10)="1.1.3",SUMIFS(L275:L$6000,$A275:$A$6000,$A274&amp;".1",$B275:$B$6000,"Наименование объекта по производству электрической энергии всего, в том числе:")+SUMIFS(L275:L$6000,$A275:$A$6000,$A274&amp;".2",$B275:$B$6000,"Наименование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L$1),3,1)&amp;":"&amp;ADDRESS(ROW($A274)+MATCH("Г",$C275:$C$6000,0),COLUMN(L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L275:L$6000,$A275:$A$6000,IF(AND($A274=$A275,$C274=$C275),$A274&amp;"*",IF(OR(MID($A274,1,1)="0",MID($A274,1,1)=0),"?"&amp;MID($A274,2,LEN($A274)-1),$A274&amp;".?")),$C275:$C$6000,"Г")))</f>
        <v>0</v>
      </c>
      <c r="M274" s="34">
        <f ca="1">IF(MID($A274,3,10)="1.1.3",SUMIFS(M275:M$6000,$A275:$A$6000,$A274&amp;".1",$B275:$B$6000,"Наименование объекта по производству электрической энергии всего, в том числе:")+SUMIFS(M275:M$6000,$A275:$A$6000,$A274&amp;".2",$B275:$B$6000,"Наименование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M$1),3,1)&amp;":"&amp;ADDRESS(ROW($A274)+MATCH("Г",$C275:$C$6000,0),COLUMN(M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M275:M$6000,$A275:$A$6000,IF(AND($A274=$A275,$C274=$C275),$A274&amp;"*",IF(OR(MID($A274,1,1)="0",MID($A274,1,1)=0),"?"&amp;MID($A274,2,LEN($A274)-1),$A274&amp;".?")),$C275:$C$6000,"Г")))</f>
        <v>0</v>
      </c>
      <c r="N274" s="32" t="s">
        <v>498</v>
      </c>
    </row>
    <row r="275" spans="1:14" s="35" customFormat="1" ht="37.5" x14ac:dyDescent="0.3">
      <c r="A275" s="32" t="s">
        <v>486</v>
      </c>
      <c r="B275" s="33" t="s">
        <v>109</v>
      </c>
      <c r="C275" s="32" t="s">
        <v>33</v>
      </c>
      <c r="D275" s="34">
        <f ca="1">IF(MID($A275,3,10)="1.1.3",SUMIFS(D276:D$6000,$A276:$A$6000,$A275&amp;".1",$B276:$B$6000,"Наименование объекта по производству электрической энергии всего, в том числе:")+SUMIFS(D276:D$6000,$A276:$A$6000,$A275&amp;".2",$B276:$B$6000,"Наименование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D$1),3,1)&amp;":"&amp;ADDRESS(ROW($A275)+MATCH("Г",$C276:$C$6000,0),COLUMN(D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D276:D$6000,$A276:$A$6000,IF(AND($A275=$A276,$C275=$C276),$A275&amp;"*",IF(OR(MID($A275,1,1)="0",MID($A275,1,1)=0),"?"&amp;MID($A275,2,LEN($A275)-1),$A275&amp;".?")),$C276:$C$6000,"Г")))</f>
        <v>0</v>
      </c>
      <c r="E275" s="34">
        <f ca="1">IF(MID($A275,3,10)="1.1.3",SUMIFS(E276:E$6000,$A276:$A$6000,$A275&amp;".1",$B276:$B$6000,"Наименование объекта по производству электрической энергии всего, в том числе:")+SUMIFS(E276:E$6000,$A276:$A$6000,$A275&amp;".2",$B276:$B$6000,"Наименование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E$1),3,1)&amp;":"&amp;ADDRESS(ROW($A275)+MATCH("Г",$C276:$C$6000,0),COLUMN(E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E276:E$6000,$A276:$A$6000,IF(AND($A275=$A276,$C275=$C276),$A275&amp;"*",IF(OR(MID($A275,1,1)="0",MID($A275,1,1)=0),"?"&amp;MID($A275,2,LEN($A275)-1),$A275&amp;".?")),$C276:$C$6000,"Г")))</f>
        <v>0</v>
      </c>
      <c r="F275" s="34">
        <f ca="1">IF(MID($A275,3,10)="1.1.3",SUMIFS(F276:F$6000,$A276:$A$6000,$A275&amp;".1",$B276:$B$6000,"Наименование объекта по производству электрической энергии всего, в том числе:")+SUMIFS(F276:F$6000,$A276:$A$6000,$A275&amp;".2",$B276:$B$6000,"Наименование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F$1),3,1)&amp;":"&amp;ADDRESS(ROW($A275)+MATCH("Г",$C276:$C$6000,0),COLUMN(F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F276:F$6000,$A276:$A$6000,IF(AND($A275=$A276,$C275=$C276),$A275&amp;"*",IF(OR(MID($A275,1,1)="0",MID($A275,1,1)=0),"?"&amp;MID($A275,2,LEN($A275)-1),$A275&amp;".?")),$C276:$C$6000,"Г")))</f>
        <v>0</v>
      </c>
      <c r="G275" s="34">
        <f ca="1">IF(MID($A275,3,10)="1.1.3",SUMIFS(G276:G$6000,$A276:$A$6000,$A275&amp;".1",$B276:$B$6000,"Наименование объекта по производству электрической энергии всего, в том числе:")+SUMIFS(G276:G$6000,$A276:$A$6000,$A275&amp;".2",$B276:$B$6000,"Наименование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G$1),3,1)&amp;":"&amp;ADDRESS(ROW($A275)+MATCH("Г",$C276:$C$6000,0),COLUMN(G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G276:G$6000,$A276:$A$6000,IF(AND($A275=$A276,$C275=$C276),$A275&amp;"*",IF(OR(MID($A275,1,1)="0",MID($A275,1,1)=0),"?"&amp;MID($A275,2,LEN($A275)-1),$A275&amp;".?")),$C276:$C$6000,"Г")))</f>
        <v>0</v>
      </c>
      <c r="H275" s="34">
        <f ca="1">IF(MID($A275,3,10)="1.1.3",SUMIFS(H276:H$6000,$A276:$A$6000,$A275&amp;".1",$B276:$B$6000,"Наименование объекта по производству электрической энергии всего, в том числе:")+SUMIFS(H276:H$6000,$A276:$A$6000,$A275&amp;".2",$B276:$B$6000,"Наименование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H$1),3,1)&amp;":"&amp;ADDRESS(ROW($A275)+MATCH("Г",$C276:$C$6000,0),COLUMN(H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H276:H$6000,$A276:$A$6000,IF(AND($A275=$A276,$C275=$C276),$A275&amp;"*",IF(OR(MID($A275,1,1)="0",MID($A275,1,1)=0),"?"&amp;MID($A275,2,LEN($A275)-1),$A275&amp;".?")),$C276:$C$6000,"Г")))</f>
        <v>0</v>
      </c>
      <c r="I275" s="34">
        <f ca="1">IF(MID($A275,3,10)="1.1.3",SUMIFS(I276:I$6000,$A276:$A$6000,$A275&amp;".1",$B276:$B$6000,"Наименование объекта по производству электрической энергии всего, в том числе:")+SUMIFS(I276:I$6000,$A276:$A$6000,$A275&amp;".2",$B276:$B$6000,"Наименование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I$1),3,1)&amp;":"&amp;ADDRESS(ROW($A275)+MATCH("Г",$C276:$C$6000,0),COLUMN(I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I276:I$6000,$A276:$A$6000,IF(AND($A275=$A276,$C275=$C276),$A275&amp;"*",IF(OR(MID($A275,1,1)="0",MID($A275,1,1)=0),"?"&amp;MID($A275,2,LEN($A275)-1),$A275&amp;".?")),$C276:$C$6000,"Г")))</f>
        <v>0</v>
      </c>
      <c r="J275" s="34">
        <f ca="1">IF(MID($A275,3,10)="1.1.3",SUMIFS(J276:J$6000,$A276:$A$6000,$A275&amp;".1",$B276:$B$6000,"Наименование объекта по производству электрической энергии всего, в том числе:")+SUMIFS(J276:J$6000,$A276:$A$6000,$A275&amp;".2",$B276:$B$6000,"Наименование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J$1),3,1)&amp;":"&amp;ADDRESS(ROW($A275)+MATCH("Г",$C276:$C$6000,0),COLUMN(J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J276:J$6000,$A276:$A$6000,IF(AND($A275=$A276,$C275=$C276),$A275&amp;"*",IF(OR(MID($A275,1,1)="0",MID($A275,1,1)=0),"?"&amp;MID($A275,2,LEN($A275)-1),$A275&amp;".?")),$C276:$C$6000,"Г")))</f>
        <v>0</v>
      </c>
      <c r="K275" s="34">
        <f ca="1">IF(MID($A275,3,10)="1.1.3",SUMIFS(K276:K$6000,$A276:$A$6000,$A275&amp;".1",$B276:$B$6000,"Наименование объекта по производству электрической энергии всего, в том числе:")+SUMIFS(K276:K$6000,$A276:$A$6000,$A275&amp;".2",$B276:$B$6000,"Наименование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K$1),3,1)&amp;":"&amp;ADDRESS(ROW($A275)+MATCH("Г",$C276:$C$6000,0),COLUMN(K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K276:K$6000,$A276:$A$6000,IF(AND($A275=$A276,$C275=$C276),$A275&amp;"*",IF(OR(MID($A275,1,1)="0",MID($A275,1,1)=0),"?"&amp;MID($A275,2,LEN($A275)-1),$A275&amp;".?")),$C276:$C$6000,"Г")))</f>
        <v>0</v>
      </c>
      <c r="L275" s="34">
        <f ca="1">IF(MID($A275,3,10)="1.1.3",SUMIFS(L276:L$6000,$A276:$A$6000,$A275&amp;".1",$B276:$B$6000,"Наименование объекта по производству электрической энергии всего, в том числе:")+SUMIFS(L276:L$6000,$A276:$A$6000,$A275&amp;".2",$B276:$B$6000,"Наименование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L$1),3,1)&amp;":"&amp;ADDRESS(ROW($A275)+MATCH("Г",$C276:$C$6000,0),COLUMN(L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L276:L$6000,$A276:$A$6000,IF(AND($A275=$A276,$C275=$C276),$A275&amp;"*",IF(OR(MID($A275,1,1)="0",MID($A275,1,1)=0),"?"&amp;MID($A275,2,LEN($A275)-1),$A275&amp;".?")),$C276:$C$6000,"Г")))</f>
        <v>0</v>
      </c>
      <c r="M275" s="34">
        <f ca="1">IF(MID($A275,3,10)="1.1.3",SUMIFS(M276:M$6000,$A276:$A$6000,$A275&amp;".1",$B276:$B$6000,"Наименование объекта по производству электрической энергии всего, в том числе:")+SUMIFS(M276:M$6000,$A276:$A$6000,$A275&amp;".2",$B276:$B$6000,"Наименование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M$1),3,1)&amp;":"&amp;ADDRESS(ROW($A275)+MATCH("Г",$C276:$C$6000,0),COLUMN(M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M276:M$6000,$A276:$A$6000,IF(AND($A275=$A276,$C275=$C276),$A275&amp;"*",IF(OR(MID($A275,1,1)="0",MID($A275,1,1)=0),"?"&amp;MID($A275,2,LEN($A275)-1),$A275&amp;".?")),$C276:$C$6000,"Г")))</f>
        <v>0</v>
      </c>
      <c r="N275" s="32" t="s">
        <v>498</v>
      </c>
    </row>
    <row r="276" spans="1:14" s="35" customFormat="1" x14ac:dyDescent="0.3">
      <c r="A276" s="32" t="s">
        <v>487</v>
      </c>
      <c r="B276" s="33" t="s">
        <v>110</v>
      </c>
      <c r="C276" s="32" t="s">
        <v>33</v>
      </c>
      <c r="D276" s="34">
        <f ca="1">IF(MID($A276,3,10)="1.1.3",SUMIFS(D277:D$6000,$A277:$A$6000,$A276&amp;".1",$B277:$B$6000,"Наименование объекта по производству электрической энергии всего, в том числе:")+SUMIFS(D277:D$6000,$A277:$A$6000,$A276&amp;".2",$B277:$B$6000,"Наименование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D$1),3,1)&amp;":"&amp;ADDRESS(ROW($A276)+MATCH("Г",$C277:$C$6000,0),COLUMN(D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D277:D$6000,$A277:$A$6000,IF(AND($A276=$A277,$C276=$C277),$A276&amp;"*",IF(OR(MID($A276,1,1)="0",MID($A276,1,1)=0),"?"&amp;MID($A276,2,LEN($A276)-1),$A276&amp;".?")),$C277:$C$6000,"Г")))</f>
        <v>0</v>
      </c>
      <c r="E276" s="34">
        <f ca="1">IF(MID($A276,3,10)="1.1.3",SUMIFS(E277:E$6000,$A277:$A$6000,$A276&amp;".1",$B277:$B$6000,"Наименование объекта по производству электрической энергии всего, в том числе:")+SUMIFS(E277:E$6000,$A277:$A$6000,$A276&amp;".2",$B277:$B$6000,"Наименование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E$1),3,1)&amp;":"&amp;ADDRESS(ROW($A276)+MATCH("Г",$C277:$C$6000,0),COLUMN(E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E277:E$6000,$A277:$A$6000,IF(AND($A276=$A277,$C276=$C277),$A276&amp;"*",IF(OR(MID($A276,1,1)="0",MID($A276,1,1)=0),"?"&amp;MID($A276,2,LEN($A276)-1),$A276&amp;".?")),$C277:$C$6000,"Г")))</f>
        <v>0</v>
      </c>
      <c r="F276" s="34">
        <f ca="1">IF(MID($A276,3,10)="1.1.3",SUMIFS(F277:F$6000,$A277:$A$6000,$A276&amp;".1",$B277:$B$6000,"Наименование объекта по производству электрической энергии всего, в том числе:")+SUMIFS(F277:F$6000,$A277:$A$6000,$A276&amp;".2",$B277:$B$6000,"Наименование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F$1),3,1)&amp;":"&amp;ADDRESS(ROW($A276)+MATCH("Г",$C277:$C$6000,0),COLUMN(F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F277:F$6000,$A277:$A$6000,IF(AND($A276=$A277,$C276=$C277),$A276&amp;"*",IF(OR(MID($A276,1,1)="0",MID($A276,1,1)=0),"?"&amp;MID($A276,2,LEN($A276)-1),$A276&amp;".?")),$C277:$C$6000,"Г")))</f>
        <v>0</v>
      </c>
      <c r="G276" s="34">
        <f ca="1">IF(MID($A276,3,10)="1.1.3",SUMIFS(G277:G$6000,$A277:$A$6000,$A276&amp;".1",$B277:$B$6000,"Наименование объекта по производству электрической энергии всего, в том числе:")+SUMIFS(G277:G$6000,$A277:$A$6000,$A276&amp;".2",$B277:$B$6000,"Наименование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G$1),3,1)&amp;":"&amp;ADDRESS(ROW($A276)+MATCH("Г",$C277:$C$6000,0),COLUMN(G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G277:G$6000,$A277:$A$6000,IF(AND($A276=$A277,$C276=$C277),$A276&amp;"*",IF(OR(MID($A276,1,1)="0",MID($A276,1,1)=0),"?"&amp;MID($A276,2,LEN($A276)-1),$A276&amp;".?")),$C277:$C$6000,"Г")))</f>
        <v>0</v>
      </c>
      <c r="H276" s="34">
        <f ca="1">IF(MID($A276,3,10)="1.1.3",SUMIFS(H277:H$6000,$A277:$A$6000,$A276&amp;".1",$B277:$B$6000,"Наименование объекта по производству электрической энергии всего, в том числе:")+SUMIFS(H277:H$6000,$A277:$A$6000,$A276&amp;".2",$B277:$B$6000,"Наименование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H$1),3,1)&amp;":"&amp;ADDRESS(ROW($A276)+MATCH("Г",$C277:$C$6000,0),COLUMN(H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H277:H$6000,$A277:$A$6000,IF(AND($A276=$A277,$C276=$C277),$A276&amp;"*",IF(OR(MID($A276,1,1)="0",MID($A276,1,1)=0),"?"&amp;MID($A276,2,LEN($A276)-1),$A276&amp;".?")),$C277:$C$6000,"Г")))</f>
        <v>0</v>
      </c>
      <c r="I276" s="34">
        <f ca="1">IF(MID($A276,3,10)="1.1.3",SUMIFS(I277:I$6000,$A277:$A$6000,$A276&amp;".1",$B277:$B$6000,"Наименование объекта по производству электрической энергии всего, в том числе:")+SUMIFS(I277:I$6000,$A277:$A$6000,$A276&amp;".2",$B277:$B$6000,"Наименование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I$1),3,1)&amp;":"&amp;ADDRESS(ROW($A276)+MATCH("Г",$C277:$C$6000,0),COLUMN(I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I277:I$6000,$A277:$A$6000,IF(AND($A276=$A277,$C276=$C277),$A276&amp;"*",IF(OR(MID($A276,1,1)="0",MID($A276,1,1)=0),"?"&amp;MID($A276,2,LEN($A276)-1),$A276&amp;".?")),$C277:$C$6000,"Г")))</f>
        <v>0</v>
      </c>
      <c r="J276" s="34">
        <f ca="1">IF(MID($A276,3,10)="1.1.3",SUMIFS(J277:J$6000,$A277:$A$6000,$A276&amp;".1",$B277:$B$6000,"Наименование объекта по производству электрической энергии всего, в том числе:")+SUMIFS(J277:J$6000,$A277:$A$6000,$A276&amp;".2",$B277:$B$6000,"Наименование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J$1),3,1)&amp;":"&amp;ADDRESS(ROW($A276)+MATCH("Г",$C277:$C$6000,0),COLUMN(J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J277:J$6000,$A277:$A$6000,IF(AND($A276=$A277,$C276=$C277),$A276&amp;"*",IF(OR(MID($A276,1,1)="0",MID($A276,1,1)=0),"?"&amp;MID($A276,2,LEN($A276)-1),$A276&amp;".?")),$C277:$C$6000,"Г")))</f>
        <v>0</v>
      </c>
      <c r="K276" s="34">
        <f ca="1">IF(MID($A276,3,10)="1.1.3",SUMIFS(K277:K$6000,$A277:$A$6000,$A276&amp;".1",$B277:$B$6000,"Наименование объекта по производству электрической энергии всего, в том числе:")+SUMIFS(K277:K$6000,$A277:$A$6000,$A276&amp;".2",$B277:$B$6000,"Наименование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K$1),3,1)&amp;":"&amp;ADDRESS(ROW($A276)+MATCH("Г",$C277:$C$6000,0),COLUMN(K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K277:K$6000,$A277:$A$6000,IF(AND($A276=$A277,$C276=$C277),$A276&amp;"*",IF(OR(MID($A276,1,1)="0",MID($A276,1,1)=0),"?"&amp;MID($A276,2,LEN($A276)-1),$A276&amp;".?")),$C277:$C$6000,"Г")))</f>
        <v>0</v>
      </c>
      <c r="L276" s="34">
        <f ca="1">IF(MID($A276,3,10)="1.1.3",SUMIFS(L277:L$6000,$A277:$A$6000,$A276&amp;".1",$B277:$B$6000,"Наименование объекта по производству электрической энергии всего, в том числе:")+SUMIFS(L277:L$6000,$A277:$A$6000,$A276&amp;".2",$B277:$B$6000,"Наименование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L$1),3,1)&amp;":"&amp;ADDRESS(ROW($A276)+MATCH("Г",$C277:$C$6000,0),COLUMN(L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L277:L$6000,$A277:$A$6000,IF(AND($A276=$A277,$C276=$C277),$A276&amp;"*",IF(OR(MID($A276,1,1)="0",MID($A276,1,1)=0),"?"&amp;MID($A276,2,LEN($A276)-1),$A276&amp;".?")),$C277:$C$6000,"Г")))</f>
        <v>0</v>
      </c>
      <c r="M276" s="34">
        <f ca="1">IF(MID($A276,3,10)="1.1.3",SUMIFS(M277:M$6000,$A277:$A$6000,$A276&amp;".1",$B277:$B$6000,"Наименование объекта по производству электрической энергии всего, в том числе:")+SUMIFS(M277:M$6000,$A277:$A$6000,$A276&amp;".2",$B277:$B$6000,"Наименование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M$1),3,1)&amp;":"&amp;ADDRESS(ROW($A276)+MATCH("Г",$C277:$C$6000,0),COLUMN(M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M277:M$6000,$A277:$A$6000,IF(AND($A276=$A277,$C276=$C277),$A276&amp;"*",IF(OR(MID($A276,1,1)="0",MID($A276,1,1)=0),"?"&amp;MID($A276,2,LEN($A276)-1),$A276&amp;".?")),$C277:$C$6000,"Г")))</f>
        <v>0</v>
      </c>
      <c r="N276" s="32" t="s">
        <v>498</v>
      </c>
    </row>
    <row r="277" spans="1:14" s="35" customFormat="1" x14ac:dyDescent="0.3">
      <c r="A277" s="32" t="s">
        <v>488</v>
      </c>
      <c r="B277" s="33" t="s">
        <v>111</v>
      </c>
      <c r="C277" s="32" t="s">
        <v>33</v>
      </c>
      <c r="D277" s="34">
        <f ca="1">IF(MID($A277,3,10)="1.1.3",SUMIFS(D278:D$6000,$A278:$A$6000,$A277&amp;".1",$B278:$B$6000,"Наименование объекта по производству электрической энергии всего, в том числе:")+SUMIFS(D278:D$6000,$A278:$A$6000,$A277&amp;".2",$B278:$B$6000,"Наименование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D$1),3,1)&amp;":"&amp;ADDRESS(ROW($A277)+MATCH("Г",$C278:$C$6000,0),COLUMN(D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D278:D$6000,$A278:$A$6000,IF(AND($A277=$A278,$C277=$C278),$A277&amp;"*",IF(OR(MID($A277,1,1)="0",MID($A277,1,1)=0),"?"&amp;MID($A277,2,LEN($A277)-1),$A277&amp;".?")),$C278:$C$6000,"Г")))</f>
        <v>0</v>
      </c>
      <c r="E277" s="34">
        <f ca="1">IF(MID($A277,3,10)="1.1.3",SUMIFS(E278:E$6000,$A278:$A$6000,$A277&amp;".1",$B278:$B$6000,"Наименование объекта по производству электрической энергии всего, в том числе:")+SUMIFS(E278:E$6000,$A278:$A$6000,$A277&amp;".2",$B278:$B$6000,"Наименование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E$1),3,1)&amp;":"&amp;ADDRESS(ROW($A277)+MATCH("Г",$C278:$C$6000,0),COLUMN(E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E278:E$6000,$A278:$A$6000,IF(AND($A277=$A278,$C277=$C278),$A277&amp;"*",IF(OR(MID($A277,1,1)="0",MID($A277,1,1)=0),"?"&amp;MID($A277,2,LEN($A277)-1),$A277&amp;".?")),$C278:$C$6000,"Г")))</f>
        <v>0</v>
      </c>
      <c r="F277" s="34">
        <f ca="1">IF(MID($A277,3,10)="1.1.3",SUMIFS(F278:F$6000,$A278:$A$6000,$A277&amp;".1",$B278:$B$6000,"Наименование объекта по производству электрической энергии всего, в том числе:")+SUMIFS(F278:F$6000,$A278:$A$6000,$A277&amp;".2",$B278:$B$6000,"Наименование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F$1),3,1)&amp;":"&amp;ADDRESS(ROW($A277)+MATCH("Г",$C278:$C$6000,0),COLUMN(F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F278:F$6000,$A278:$A$6000,IF(AND($A277=$A278,$C277=$C278),$A277&amp;"*",IF(OR(MID($A277,1,1)="0",MID($A277,1,1)=0),"?"&amp;MID($A277,2,LEN($A277)-1),$A277&amp;".?")),$C278:$C$6000,"Г")))</f>
        <v>0</v>
      </c>
      <c r="G277" s="34">
        <f ca="1">IF(MID($A277,3,10)="1.1.3",SUMIFS(G278:G$6000,$A278:$A$6000,$A277&amp;".1",$B278:$B$6000,"Наименование объекта по производству электрической энергии всего, в том числе:")+SUMIFS(G278:G$6000,$A278:$A$6000,$A277&amp;".2",$B278:$B$6000,"Наименование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G$1),3,1)&amp;":"&amp;ADDRESS(ROW($A277)+MATCH("Г",$C278:$C$6000,0),COLUMN(G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G278:G$6000,$A278:$A$6000,IF(AND($A277=$A278,$C277=$C278),$A277&amp;"*",IF(OR(MID($A277,1,1)="0",MID($A277,1,1)=0),"?"&amp;MID($A277,2,LEN($A277)-1),$A277&amp;".?")),$C278:$C$6000,"Г")))</f>
        <v>0</v>
      </c>
      <c r="H277" s="34">
        <f ca="1">IF(MID($A277,3,10)="1.1.3",SUMIFS(H278:H$6000,$A278:$A$6000,$A277&amp;".1",$B278:$B$6000,"Наименование объекта по производству электрической энергии всего, в том числе:")+SUMIFS(H278:H$6000,$A278:$A$6000,$A277&amp;".2",$B278:$B$6000,"Наименование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H$1),3,1)&amp;":"&amp;ADDRESS(ROW($A277)+MATCH("Г",$C278:$C$6000,0),COLUMN(H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H278:H$6000,$A278:$A$6000,IF(AND($A277=$A278,$C277=$C278),$A277&amp;"*",IF(OR(MID($A277,1,1)="0",MID($A277,1,1)=0),"?"&amp;MID($A277,2,LEN($A277)-1),$A277&amp;".?")),$C278:$C$6000,"Г")))</f>
        <v>0</v>
      </c>
      <c r="I277" s="34">
        <f ca="1">IF(MID($A277,3,10)="1.1.3",SUMIFS(I278:I$6000,$A278:$A$6000,$A277&amp;".1",$B278:$B$6000,"Наименование объекта по производству электрической энергии всего, в том числе:")+SUMIFS(I278:I$6000,$A278:$A$6000,$A277&amp;".2",$B278:$B$6000,"Наименование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I$1),3,1)&amp;":"&amp;ADDRESS(ROW($A277)+MATCH("Г",$C278:$C$6000,0),COLUMN(I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I278:I$6000,$A278:$A$6000,IF(AND($A277=$A278,$C277=$C278),$A277&amp;"*",IF(OR(MID($A277,1,1)="0",MID($A277,1,1)=0),"?"&amp;MID($A277,2,LEN($A277)-1),$A277&amp;".?")),$C278:$C$6000,"Г")))</f>
        <v>0</v>
      </c>
      <c r="J277" s="34">
        <f ca="1">IF(MID($A277,3,10)="1.1.3",SUMIFS(J278:J$6000,$A278:$A$6000,$A277&amp;".1",$B278:$B$6000,"Наименование объекта по производству электрической энергии всего, в том числе:")+SUMIFS(J278:J$6000,$A278:$A$6000,$A277&amp;".2",$B278:$B$6000,"Наименование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J$1),3,1)&amp;":"&amp;ADDRESS(ROW($A277)+MATCH("Г",$C278:$C$6000,0),COLUMN(J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J278:J$6000,$A278:$A$6000,IF(AND($A277=$A278,$C277=$C278),$A277&amp;"*",IF(OR(MID($A277,1,1)="0",MID($A277,1,1)=0),"?"&amp;MID($A277,2,LEN($A277)-1),$A277&amp;".?")),$C278:$C$6000,"Г")))</f>
        <v>0</v>
      </c>
      <c r="K277" s="34">
        <f ca="1">IF(MID($A277,3,10)="1.1.3",SUMIFS(K278:K$6000,$A278:$A$6000,$A277&amp;".1",$B278:$B$6000,"Наименование объекта по производству электрической энергии всего, в том числе:")+SUMIFS(K278:K$6000,$A278:$A$6000,$A277&amp;".2",$B278:$B$6000,"Наименование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K$1),3,1)&amp;":"&amp;ADDRESS(ROW($A277)+MATCH("Г",$C278:$C$6000,0),COLUMN(K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K278:K$6000,$A278:$A$6000,IF(AND($A277=$A278,$C277=$C278),$A277&amp;"*",IF(OR(MID($A277,1,1)="0",MID($A277,1,1)=0),"?"&amp;MID($A277,2,LEN($A277)-1),$A277&amp;".?")),$C278:$C$6000,"Г")))</f>
        <v>0</v>
      </c>
      <c r="L277" s="34">
        <f ca="1">IF(MID($A277,3,10)="1.1.3",SUMIFS(L278:L$6000,$A278:$A$6000,$A277&amp;".1",$B278:$B$6000,"Наименование объекта по производству электрической энергии всего, в том числе:")+SUMIFS(L278:L$6000,$A278:$A$6000,$A277&amp;".2",$B278:$B$6000,"Наименование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L$1),3,1)&amp;":"&amp;ADDRESS(ROW($A277)+MATCH("Г",$C278:$C$6000,0),COLUMN(L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L278:L$6000,$A278:$A$6000,IF(AND($A277=$A278,$C277=$C278),$A277&amp;"*",IF(OR(MID($A277,1,1)="0",MID($A277,1,1)=0),"?"&amp;MID($A277,2,LEN($A277)-1),$A277&amp;".?")),$C278:$C$6000,"Г")))</f>
        <v>0</v>
      </c>
      <c r="M277" s="34">
        <f ca="1">IF(MID($A277,3,10)="1.1.3",SUMIFS(M278:M$6000,$A278:$A$6000,$A277&amp;".1",$B278:$B$6000,"Наименование объекта по производству электрической энергии всего, в том числе:")+SUMIFS(M278:M$6000,$A278:$A$6000,$A277&amp;".2",$B278:$B$6000,"Наименование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M$1),3,1)&amp;":"&amp;ADDRESS(ROW($A277)+MATCH("Г",$C278:$C$6000,0),COLUMN(M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M278:M$6000,$A278:$A$6000,IF(AND($A277=$A278,$C277=$C278),$A277&amp;"*",IF(OR(MID($A277,1,1)="0",MID($A277,1,1)=0),"?"&amp;MID($A277,2,LEN($A277)-1),$A277&amp;".?")),$C278:$C$6000,"Г")))</f>
        <v>0</v>
      </c>
      <c r="N277" s="32" t="s">
        <v>498</v>
      </c>
    </row>
    <row r="278" spans="1:14" s="26" customFormat="1" ht="20.25" customHeight="1" x14ac:dyDescent="0.3">
      <c r="A278" s="32" t="s">
        <v>489</v>
      </c>
      <c r="B278" s="33" t="s">
        <v>112</v>
      </c>
      <c r="C278" s="32" t="s">
        <v>33</v>
      </c>
      <c r="D278" s="34">
        <f ca="1">IF(MID($A278,3,10)="1.1.3",SUMIFS(D279:D$6000,$A279:$A$6000,$A278&amp;".1",$B279:$B$6000,"Наименование объекта по производству электрической энергии всего, в том числе:")+SUMIFS(D279:D$6000,$A279:$A$6000,$A278&amp;".2",$B279:$B$6000,"Наименование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D$1),3,1)&amp;":"&amp;ADDRESS(ROW($A278)+MATCH("Г",$C279:$C$6000,0),COLUMN(D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D279:D$6000,$A279:$A$6000,IF(AND($A278=$A279,$C278=$C279),$A278&amp;"*",IF(OR(MID($A278,1,1)="0",MID($A278,1,1)=0),"?"&amp;MID($A278,2,LEN($A278)-1),$A278&amp;".?")),$C279:$C$6000,"Г")))</f>
        <v>0</v>
      </c>
      <c r="E278" s="34">
        <f ca="1">IF(MID($A278,3,10)="1.1.3",SUMIFS(E279:E$6000,$A279:$A$6000,$A278&amp;".1",$B279:$B$6000,"Наименование объекта по производству электрической энергии всего, в том числе:")+SUMIFS(E279:E$6000,$A279:$A$6000,$A278&amp;".2",$B279:$B$6000,"Наименование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E$1),3,1)&amp;":"&amp;ADDRESS(ROW($A278)+MATCH("Г",$C279:$C$6000,0),COLUMN(E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E279:E$6000,$A279:$A$6000,IF(AND($A278=$A279,$C278=$C279),$A278&amp;"*",IF(OR(MID($A278,1,1)="0",MID($A278,1,1)=0),"?"&amp;MID($A278,2,LEN($A278)-1),$A278&amp;".?")),$C279:$C$6000,"Г")))</f>
        <v>0</v>
      </c>
      <c r="F278" s="34">
        <f ca="1">IF(MID($A278,3,10)="1.1.3",SUMIFS(F279:F$6000,$A279:$A$6000,$A278&amp;".1",$B279:$B$6000,"Наименование объекта по производству электрической энергии всего, в том числе:")+SUMIFS(F279:F$6000,$A279:$A$6000,$A278&amp;".2",$B279:$B$6000,"Наименование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F$1),3,1)&amp;":"&amp;ADDRESS(ROW($A278)+MATCH("Г",$C279:$C$6000,0),COLUMN(F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F279:F$6000,$A279:$A$6000,IF(AND($A278=$A279,$C278=$C279),$A278&amp;"*",IF(OR(MID($A278,1,1)="0",MID($A278,1,1)=0),"?"&amp;MID($A278,2,LEN($A278)-1),$A278&amp;".?")),$C279:$C$6000,"Г")))</f>
        <v>0</v>
      </c>
      <c r="G278" s="34">
        <f ca="1">IF(MID($A278,3,10)="1.1.3",SUMIFS(G279:G$6000,$A279:$A$6000,$A278&amp;".1",$B279:$B$6000,"Наименование объекта по производству электрической энергии всего, в том числе:")+SUMIFS(G279:G$6000,$A279:$A$6000,$A278&amp;".2",$B279:$B$6000,"Наименование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G$1),3,1)&amp;":"&amp;ADDRESS(ROW($A278)+MATCH("Г",$C279:$C$6000,0),COLUMN(G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G279:G$6000,$A279:$A$6000,IF(AND($A278=$A279,$C278=$C279),$A278&amp;"*",IF(OR(MID($A278,1,1)="0",MID($A278,1,1)=0),"?"&amp;MID($A278,2,LEN($A278)-1),$A278&amp;".?")),$C279:$C$6000,"Г")))</f>
        <v>0</v>
      </c>
      <c r="H278" s="34">
        <f ca="1">IF(MID($A278,3,10)="1.1.3",SUMIFS(H279:H$6000,$A279:$A$6000,$A278&amp;".1",$B279:$B$6000,"Наименование объекта по производству электрической энергии всего, в том числе:")+SUMIFS(H279:H$6000,$A279:$A$6000,$A278&amp;".2",$B279:$B$6000,"Наименование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H$1),3,1)&amp;":"&amp;ADDRESS(ROW($A278)+MATCH("Г",$C279:$C$6000,0),COLUMN(H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H279:H$6000,$A279:$A$6000,IF(AND($A278=$A279,$C278=$C279),$A278&amp;"*",IF(OR(MID($A278,1,1)="0",MID($A278,1,1)=0),"?"&amp;MID($A278,2,LEN($A278)-1),$A278&amp;".?")),$C279:$C$6000,"Г")))</f>
        <v>0</v>
      </c>
      <c r="I278" s="34">
        <f ca="1">IF(MID($A278,3,10)="1.1.3",SUMIFS(I279:I$6000,$A279:$A$6000,$A278&amp;".1",$B279:$B$6000,"Наименование объекта по производству электрической энергии всего, в том числе:")+SUMIFS(I279:I$6000,$A279:$A$6000,$A278&amp;".2",$B279:$B$6000,"Наименование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I$1),3,1)&amp;":"&amp;ADDRESS(ROW($A278)+MATCH("Г",$C279:$C$6000,0),COLUMN(I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I279:I$6000,$A279:$A$6000,IF(AND($A278=$A279,$C278=$C279),$A278&amp;"*",IF(OR(MID($A278,1,1)="0",MID($A278,1,1)=0),"?"&amp;MID($A278,2,LEN($A278)-1),$A278&amp;".?")),$C279:$C$6000,"Г")))</f>
        <v>0</v>
      </c>
      <c r="J278" s="34">
        <f ca="1">IF(MID($A278,3,10)="1.1.3",SUMIFS(J279:J$6000,$A279:$A$6000,$A278&amp;".1",$B279:$B$6000,"Наименование объекта по производству электрической энергии всего, в том числе:")+SUMIFS(J279:J$6000,$A279:$A$6000,$A278&amp;".2",$B279:$B$6000,"Наименование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J$1),3,1)&amp;":"&amp;ADDRESS(ROW($A278)+MATCH("Г",$C279:$C$6000,0),COLUMN(J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J279:J$6000,$A279:$A$6000,IF(AND($A278=$A279,$C278=$C279),$A278&amp;"*",IF(OR(MID($A278,1,1)="0",MID($A278,1,1)=0),"?"&amp;MID($A278,2,LEN($A278)-1),$A278&amp;".?")),$C279:$C$6000,"Г")))</f>
        <v>0</v>
      </c>
      <c r="K278" s="34">
        <f ca="1">IF(MID($A278,3,10)="1.1.3",SUMIFS(K279:K$6000,$A279:$A$6000,$A278&amp;".1",$B279:$B$6000,"Наименование объекта по производству электрической энергии всего, в том числе:")+SUMIFS(K279:K$6000,$A279:$A$6000,$A278&amp;".2",$B279:$B$6000,"Наименование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K$1),3,1)&amp;":"&amp;ADDRESS(ROW($A278)+MATCH("Г",$C279:$C$6000,0),COLUMN(K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K279:K$6000,$A279:$A$6000,IF(AND($A278=$A279,$C278=$C279),$A278&amp;"*",IF(OR(MID($A278,1,1)="0",MID($A278,1,1)=0),"?"&amp;MID($A278,2,LEN($A278)-1),$A278&amp;".?")),$C279:$C$6000,"Г")))</f>
        <v>0</v>
      </c>
      <c r="L278" s="34">
        <f ca="1">IF(MID($A278,3,10)="1.1.3",SUMIFS(L279:L$6000,$A279:$A$6000,$A278&amp;".1",$B279:$B$6000,"Наименование объекта по производству электрической энергии всего, в том числе:")+SUMIFS(L279:L$6000,$A279:$A$6000,$A278&amp;".2",$B279:$B$6000,"Наименование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L$1),3,1)&amp;":"&amp;ADDRESS(ROW($A278)+MATCH("Г",$C279:$C$6000,0),COLUMN(L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L279:L$6000,$A279:$A$6000,IF(AND($A278=$A279,$C278=$C279),$A278&amp;"*",IF(OR(MID($A278,1,1)="0",MID($A278,1,1)=0),"?"&amp;MID($A278,2,LEN($A278)-1),$A278&amp;".?")),$C279:$C$6000,"Г")))</f>
        <v>0</v>
      </c>
      <c r="M278" s="34">
        <f ca="1">IF(MID($A278,3,10)="1.1.3",SUMIFS(M279:M$6000,$A279:$A$6000,$A278&amp;".1",$B279:$B$6000,"Наименование объекта по производству электрической энергии всего, в том числе:")+SUMIFS(M279:M$6000,$A279:$A$6000,$A278&amp;".2",$B279:$B$6000,"Наименование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M$1),3,1)&amp;":"&amp;ADDRESS(ROW($A278)+MATCH("Г",$C279:$C$6000,0),COLUMN(M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M279:M$6000,$A279:$A$6000,IF(AND($A278=$A279,$C278=$C279),$A278&amp;"*",IF(OR(MID($A278,1,1)="0",MID($A278,1,1)=0),"?"&amp;MID($A278,2,LEN($A278)-1),$A278&amp;".?")),$C279:$C$6000,"Г")))</f>
        <v>0</v>
      </c>
      <c r="N278" s="32" t="s">
        <v>498</v>
      </c>
    </row>
    <row r="279" spans="1:14" s="26" customFormat="1" ht="37.5" x14ac:dyDescent="0.3">
      <c r="A279" s="32" t="s">
        <v>490</v>
      </c>
      <c r="B279" s="33" t="s">
        <v>113</v>
      </c>
      <c r="C279" s="32" t="s">
        <v>33</v>
      </c>
      <c r="D279" s="34">
        <f ca="1">IF(MID($A279,3,10)="1.1.3",SUMIFS(D280:D$6000,$A280:$A$6000,$A279&amp;".1",$B280:$B$6000,"Наименование объекта по производству электрической энергии всего, в том числе:")+SUMIFS(D280:D$6000,$A280:$A$6000,$A279&amp;".2",$B280:$B$6000,"Наименование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D$1),3,1)&amp;":"&amp;ADDRESS(ROW($A279)+MATCH("Г",$C280:$C$6000,0),COLUMN(D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D280:D$6000,$A280:$A$6000,IF(AND($A279=$A280,$C279=$C280),$A279&amp;"*",IF(OR(MID($A279,1,1)="0",MID($A279,1,1)=0),"?"&amp;MID($A279,2,LEN($A279)-1),$A279&amp;".?")),$C280:$C$6000,"Г")))</f>
        <v>0</v>
      </c>
      <c r="E279" s="34">
        <f ca="1">IF(MID($A279,3,10)="1.1.3",SUMIFS(E280:E$6000,$A280:$A$6000,$A279&amp;".1",$B280:$B$6000,"Наименование объекта по производству электрической энергии всего, в том числе:")+SUMIFS(E280:E$6000,$A280:$A$6000,$A279&amp;".2",$B280:$B$6000,"Наименование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E$1),3,1)&amp;":"&amp;ADDRESS(ROW($A279)+MATCH("Г",$C280:$C$6000,0),COLUMN(E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E280:E$6000,$A280:$A$6000,IF(AND($A279=$A280,$C279=$C280),$A279&amp;"*",IF(OR(MID($A279,1,1)="0",MID($A279,1,1)=0),"?"&amp;MID($A279,2,LEN($A279)-1),$A279&amp;".?")),$C280:$C$6000,"Г")))</f>
        <v>0</v>
      </c>
      <c r="F279" s="34">
        <f ca="1">IF(MID($A279,3,10)="1.1.3",SUMIFS(F280:F$6000,$A280:$A$6000,$A279&amp;".1",$B280:$B$6000,"Наименование объекта по производству электрической энергии всего, в том числе:")+SUMIFS(F280:F$6000,$A280:$A$6000,$A279&amp;".2",$B280:$B$6000,"Наименование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F$1),3,1)&amp;":"&amp;ADDRESS(ROW($A279)+MATCH("Г",$C280:$C$6000,0),COLUMN(F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F280:F$6000,$A280:$A$6000,IF(AND($A279=$A280,$C279=$C280),$A279&amp;"*",IF(OR(MID($A279,1,1)="0",MID($A279,1,1)=0),"?"&amp;MID($A279,2,LEN($A279)-1),$A279&amp;".?")),$C280:$C$6000,"Г")))</f>
        <v>0</v>
      </c>
      <c r="G279" s="34">
        <f ca="1">IF(MID($A279,3,10)="1.1.3",SUMIFS(G280:G$6000,$A280:$A$6000,$A279&amp;".1",$B280:$B$6000,"Наименование объекта по производству электрической энергии всего, в том числе:")+SUMIFS(G280:G$6000,$A280:$A$6000,$A279&amp;".2",$B280:$B$6000,"Наименование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G$1),3,1)&amp;":"&amp;ADDRESS(ROW($A279)+MATCH("Г",$C280:$C$6000,0),COLUMN(G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G280:G$6000,$A280:$A$6000,IF(AND($A279=$A280,$C279=$C280),$A279&amp;"*",IF(OR(MID($A279,1,1)="0",MID($A279,1,1)=0),"?"&amp;MID($A279,2,LEN($A279)-1),$A279&amp;".?")),$C280:$C$6000,"Г")))</f>
        <v>0</v>
      </c>
      <c r="H279" s="34">
        <f ca="1">IF(MID($A279,3,10)="1.1.3",SUMIFS(H280:H$6000,$A280:$A$6000,$A279&amp;".1",$B280:$B$6000,"Наименование объекта по производству электрической энергии всего, в том числе:")+SUMIFS(H280:H$6000,$A280:$A$6000,$A279&amp;".2",$B280:$B$6000,"Наименование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H$1),3,1)&amp;":"&amp;ADDRESS(ROW($A279)+MATCH("Г",$C280:$C$6000,0),COLUMN(H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H280:H$6000,$A280:$A$6000,IF(AND($A279=$A280,$C279=$C280),$A279&amp;"*",IF(OR(MID($A279,1,1)="0",MID($A279,1,1)=0),"?"&amp;MID($A279,2,LEN($A279)-1),$A279&amp;".?")),$C280:$C$6000,"Г")))</f>
        <v>0</v>
      </c>
      <c r="I279" s="34">
        <f ca="1">IF(MID($A279,3,10)="1.1.3",SUMIFS(I280:I$6000,$A280:$A$6000,$A279&amp;".1",$B280:$B$6000,"Наименование объекта по производству электрической энергии всего, в том числе:")+SUMIFS(I280:I$6000,$A280:$A$6000,$A279&amp;".2",$B280:$B$6000,"Наименование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I$1),3,1)&amp;":"&amp;ADDRESS(ROW($A279)+MATCH("Г",$C280:$C$6000,0),COLUMN(I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I280:I$6000,$A280:$A$6000,IF(AND($A279=$A280,$C279=$C280),$A279&amp;"*",IF(OR(MID($A279,1,1)="0",MID($A279,1,1)=0),"?"&amp;MID($A279,2,LEN($A279)-1),$A279&amp;".?")),$C280:$C$6000,"Г")))</f>
        <v>0</v>
      </c>
      <c r="J279" s="34">
        <f ca="1">IF(MID($A279,3,10)="1.1.3",SUMIFS(J280:J$6000,$A280:$A$6000,$A279&amp;".1",$B280:$B$6000,"Наименование объекта по производству электрической энергии всего, в том числе:")+SUMIFS(J280:J$6000,$A280:$A$6000,$A279&amp;".2",$B280:$B$6000,"Наименование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J$1),3,1)&amp;":"&amp;ADDRESS(ROW($A279)+MATCH("Г",$C280:$C$6000,0),COLUMN(J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J280:J$6000,$A280:$A$6000,IF(AND($A279=$A280,$C279=$C280),$A279&amp;"*",IF(OR(MID($A279,1,1)="0",MID($A279,1,1)=0),"?"&amp;MID($A279,2,LEN($A279)-1),$A279&amp;".?")),$C280:$C$6000,"Г")))</f>
        <v>0</v>
      </c>
      <c r="K279" s="34">
        <f ca="1">IF(MID($A279,3,10)="1.1.3",SUMIFS(K280:K$6000,$A280:$A$6000,$A279&amp;".1",$B280:$B$6000,"Наименование объекта по производству электрической энергии всего, в том числе:")+SUMIFS(K280:K$6000,$A280:$A$6000,$A279&amp;".2",$B280:$B$6000,"Наименование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K$1),3,1)&amp;":"&amp;ADDRESS(ROW($A279)+MATCH("Г",$C280:$C$6000,0),COLUMN(K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K280:K$6000,$A280:$A$6000,IF(AND($A279=$A280,$C279=$C280),$A279&amp;"*",IF(OR(MID($A279,1,1)="0",MID($A279,1,1)=0),"?"&amp;MID($A279,2,LEN($A279)-1),$A279&amp;".?")),$C280:$C$6000,"Г")))</f>
        <v>0</v>
      </c>
      <c r="L279" s="34">
        <f ca="1">IF(MID($A279,3,10)="1.1.3",SUMIFS(L280:L$6000,$A280:$A$6000,$A279&amp;".1",$B280:$B$6000,"Наименование объекта по производству электрической энергии всего, в том числе:")+SUMIFS(L280:L$6000,$A280:$A$6000,$A279&amp;".2",$B280:$B$6000,"Наименование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L$1),3,1)&amp;":"&amp;ADDRESS(ROW($A279)+MATCH("Г",$C280:$C$6000,0),COLUMN(L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L280:L$6000,$A280:$A$6000,IF(AND($A279=$A280,$C279=$C280),$A279&amp;"*",IF(OR(MID($A279,1,1)="0",MID($A279,1,1)=0),"?"&amp;MID($A279,2,LEN($A279)-1),$A279&amp;".?")),$C280:$C$6000,"Г")))</f>
        <v>0</v>
      </c>
      <c r="M279" s="34">
        <f ca="1">IF(MID($A279,3,10)="1.1.3",SUMIFS(M280:M$6000,$A280:$A$6000,$A279&amp;".1",$B280:$B$6000,"Наименование объекта по производству электрической энергии всего, в том числе:")+SUMIFS(M280:M$6000,$A280:$A$6000,$A279&amp;".2",$B280:$B$6000,"Наименование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M$1),3,1)&amp;":"&amp;ADDRESS(ROW($A279)+MATCH("Г",$C280:$C$6000,0),COLUMN(M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M280:M$6000,$A280:$A$6000,IF(AND($A279=$A280,$C279=$C280),$A279&amp;"*",IF(OR(MID($A279,1,1)="0",MID($A279,1,1)=0),"?"&amp;MID($A279,2,LEN($A279)-1),$A279&amp;".?")),$C280:$C$6000,"Г")))</f>
        <v>0</v>
      </c>
      <c r="N279" s="32" t="s">
        <v>498</v>
      </c>
    </row>
    <row r="280" spans="1:14" s="26" customFormat="1" ht="37.5" x14ac:dyDescent="0.3">
      <c r="A280" s="32" t="s">
        <v>491</v>
      </c>
      <c r="B280" s="33" t="s">
        <v>114</v>
      </c>
      <c r="C280" s="32" t="s">
        <v>33</v>
      </c>
      <c r="D280" s="34">
        <f ca="1">IF(MID($A280,3,10)="1.1.3",SUMIFS(D281:D$6000,$A281:$A$6000,$A280&amp;".1",$B281:$B$6000,"Наименование объекта по производству электрической энергии всего, в том числе:")+SUMIFS(D281:D$6000,$A281:$A$6000,$A280&amp;".2",$B281:$B$6000,"Наименование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D$1),3,1)&amp;":"&amp;ADDRESS(ROW($A280)+MATCH("Г",$C281:$C$6000,0),COLUMN(D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D281:D$6000,$A281:$A$6000,IF(AND($A280=$A281,$C280=$C281),$A280&amp;"*",IF(OR(MID($A280,1,1)="0",MID($A280,1,1)=0),"?"&amp;MID($A280,2,LEN($A280)-1),$A280&amp;".?")),$C281:$C$6000,"Г")))</f>
        <v>0</v>
      </c>
      <c r="E280" s="34">
        <f ca="1">IF(MID($A280,3,10)="1.1.3",SUMIFS(E281:E$6000,$A281:$A$6000,$A280&amp;".1",$B281:$B$6000,"Наименование объекта по производству электрической энергии всего, в том числе:")+SUMIFS(E281:E$6000,$A281:$A$6000,$A280&amp;".2",$B281:$B$6000,"Наименование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E$1),3,1)&amp;":"&amp;ADDRESS(ROW($A280)+MATCH("Г",$C281:$C$6000,0),COLUMN(E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E281:E$6000,$A281:$A$6000,IF(AND($A280=$A281,$C280=$C281),$A280&amp;"*",IF(OR(MID($A280,1,1)="0",MID($A280,1,1)=0),"?"&amp;MID($A280,2,LEN($A280)-1),$A280&amp;".?")),$C281:$C$6000,"Г")))</f>
        <v>0</v>
      </c>
      <c r="F280" s="34">
        <f ca="1">IF(MID($A280,3,10)="1.1.3",SUMIFS(F281:F$6000,$A281:$A$6000,$A280&amp;".1",$B281:$B$6000,"Наименование объекта по производству электрической энергии всего, в том числе:")+SUMIFS(F281:F$6000,$A281:$A$6000,$A280&amp;".2",$B281:$B$6000,"Наименование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F$1),3,1)&amp;":"&amp;ADDRESS(ROW($A280)+MATCH("Г",$C281:$C$6000,0),COLUMN(F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F281:F$6000,$A281:$A$6000,IF(AND($A280=$A281,$C280=$C281),$A280&amp;"*",IF(OR(MID($A280,1,1)="0",MID($A280,1,1)=0),"?"&amp;MID($A280,2,LEN($A280)-1),$A280&amp;".?")),$C281:$C$6000,"Г")))</f>
        <v>0</v>
      </c>
      <c r="G280" s="34">
        <f ca="1">IF(MID($A280,3,10)="1.1.3",SUMIFS(G281:G$6000,$A281:$A$6000,$A280&amp;".1",$B281:$B$6000,"Наименование объекта по производству электрической энергии всего, в том числе:")+SUMIFS(G281:G$6000,$A281:$A$6000,$A280&amp;".2",$B281:$B$6000,"Наименование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G$1),3,1)&amp;":"&amp;ADDRESS(ROW($A280)+MATCH("Г",$C281:$C$6000,0),COLUMN(G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G281:G$6000,$A281:$A$6000,IF(AND($A280=$A281,$C280=$C281),$A280&amp;"*",IF(OR(MID($A280,1,1)="0",MID($A280,1,1)=0),"?"&amp;MID($A280,2,LEN($A280)-1),$A280&amp;".?")),$C281:$C$6000,"Г")))</f>
        <v>0</v>
      </c>
      <c r="H280" s="34">
        <f ca="1">IF(MID($A280,3,10)="1.1.3",SUMIFS(H281:H$6000,$A281:$A$6000,$A280&amp;".1",$B281:$B$6000,"Наименование объекта по производству электрической энергии всего, в том числе:")+SUMIFS(H281:H$6000,$A281:$A$6000,$A280&amp;".2",$B281:$B$6000,"Наименование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H$1),3,1)&amp;":"&amp;ADDRESS(ROW($A280)+MATCH("Г",$C281:$C$6000,0),COLUMN(H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H281:H$6000,$A281:$A$6000,IF(AND($A280=$A281,$C280=$C281),$A280&amp;"*",IF(OR(MID($A280,1,1)="0",MID($A280,1,1)=0),"?"&amp;MID($A280,2,LEN($A280)-1),$A280&amp;".?")),$C281:$C$6000,"Г")))</f>
        <v>0</v>
      </c>
      <c r="I280" s="34">
        <f ca="1">IF(MID($A280,3,10)="1.1.3",SUMIFS(I281:I$6000,$A281:$A$6000,$A280&amp;".1",$B281:$B$6000,"Наименование объекта по производству электрической энергии всего, в том числе:")+SUMIFS(I281:I$6000,$A281:$A$6000,$A280&amp;".2",$B281:$B$6000,"Наименование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I$1),3,1)&amp;":"&amp;ADDRESS(ROW($A280)+MATCH("Г",$C281:$C$6000,0),COLUMN(I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I281:I$6000,$A281:$A$6000,IF(AND($A280=$A281,$C280=$C281),$A280&amp;"*",IF(OR(MID($A280,1,1)="0",MID($A280,1,1)=0),"?"&amp;MID($A280,2,LEN($A280)-1),$A280&amp;".?")),$C281:$C$6000,"Г")))</f>
        <v>0</v>
      </c>
      <c r="J280" s="34">
        <f ca="1">IF(MID($A280,3,10)="1.1.3",SUMIFS(J281:J$6000,$A281:$A$6000,$A280&amp;".1",$B281:$B$6000,"Наименование объекта по производству электрической энергии всего, в том числе:")+SUMIFS(J281:J$6000,$A281:$A$6000,$A280&amp;".2",$B281:$B$6000,"Наименование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J$1),3,1)&amp;":"&amp;ADDRESS(ROW($A280)+MATCH("Г",$C281:$C$6000,0),COLUMN(J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J281:J$6000,$A281:$A$6000,IF(AND($A280=$A281,$C280=$C281),$A280&amp;"*",IF(OR(MID($A280,1,1)="0",MID($A280,1,1)=0),"?"&amp;MID($A280,2,LEN($A280)-1),$A280&amp;".?")),$C281:$C$6000,"Г")))</f>
        <v>0</v>
      </c>
      <c r="K280" s="34">
        <f ca="1">IF(MID($A280,3,10)="1.1.3",SUMIFS(K281:K$6000,$A281:$A$6000,$A280&amp;".1",$B281:$B$6000,"Наименование объекта по производству электрической энергии всего, в том числе:")+SUMIFS(K281:K$6000,$A281:$A$6000,$A280&amp;".2",$B281:$B$6000,"Наименование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K$1),3,1)&amp;":"&amp;ADDRESS(ROW($A280)+MATCH("Г",$C281:$C$6000,0),COLUMN(K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K281:K$6000,$A281:$A$6000,IF(AND($A280=$A281,$C280=$C281),$A280&amp;"*",IF(OR(MID($A280,1,1)="0",MID($A280,1,1)=0),"?"&amp;MID($A280,2,LEN($A280)-1),$A280&amp;".?")),$C281:$C$6000,"Г")))</f>
        <v>0</v>
      </c>
      <c r="L280" s="34">
        <f ca="1">IF(MID($A280,3,10)="1.1.3",SUMIFS(L281:L$6000,$A281:$A$6000,$A280&amp;".1",$B281:$B$6000,"Наименование объекта по производству электрической энергии всего, в том числе:")+SUMIFS(L281:L$6000,$A281:$A$6000,$A280&amp;".2",$B281:$B$6000,"Наименование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L$1),3,1)&amp;":"&amp;ADDRESS(ROW($A280)+MATCH("Г",$C281:$C$6000,0),COLUMN(L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L281:L$6000,$A281:$A$6000,IF(AND($A280=$A281,$C280=$C281),$A280&amp;"*",IF(OR(MID($A280,1,1)="0",MID($A280,1,1)=0),"?"&amp;MID($A280,2,LEN($A280)-1),$A280&amp;".?")),$C281:$C$6000,"Г")))</f>
        <v>0</v>
      </c>
      <c r="M280" s="34">
        <f ca="1">IF(MID($A280,3,10)="1.1.3",SUMIFS(M281:M$6000,$A281:$A$6000,$A280&amp;".1",$B281:$B$6000,"Наименование объекта по производству электрической энергии всего, в том числе:")+SUMIFS(M281:M$6000,$A281:$A$6000,$A280&amp;".2",$B281:$B$6000,"Наименование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M$1),3,1)&amp;":"&amp;ADDRESS(ROW($A280)+MATCH("Г",$C281:$C$6000,0),COLUMN(M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M281:M$6000,$A281:$A$6000,IF(AND($A280=$A281,$C280=$C281),$A280&amp;"*",IF(OR(MID($A280,1,1)="0",MID($A280,1,1)=0),"?"&amp;MID($A280,2,LEN($A280)-1),$A280&amp;".?")),$C281:$C$6000,"Г")))</f>
        <v>0</v>
      </c>
      <c r="N280" s="32" t="s">
        <v>498</v>
      </c>
    </row>
    <row r="281" spans="1:14" s="35" customFormat="1" ht="37.5" x14ac:dyDescent="0.3">
      <c r="A281" s="32" t="s">
        <v>492</v>
      </c>
      <c r="B281" s="33" t="s">
        <v>115</v>
      </c>
      <c r="C281" s="32" t="s">
        <v>33</v>
      </c>
      <c r="D281" s="34">
        <f ca="1">IF(MID($A281,3,10)="1.1.3",SUMIFS(D282:D$6000,$A282:$A$6000,$A281&amp;".1",$B282:$B$6000,"Наименование объекта по производству электрической энергии всего, в том числе:")+SUMIFS(D282:D$6000,$A282:$A$6000,$A281&amp;".2",$B282:$B$6000,"Наименование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D$1),3,1)&amp;":"&amp;ADDRESS(ROW($A281)+MATCH("Г",$C282:$C$6000,0),COLUMN(D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D282:D$6000,$A282:$A$6000,IF(AND($A281=$A282,$C281=$C282),$A281&amp;"*",IF(OR(MID($A281,1,1)="0",MID($A281,1,1)=0),"?"&amp;MID($A281,2,LEN($A281)-1),$A281&amp;".?")),$C282:$C$6000,"Г")))</f>
        <v>0</v>
      </c>
      <c r="E281" s="34">
        <f ca="1">IF(MID($A281,3,10)="1.1.3",SUMIFS(E282:E$6000,$A282:$A$6000,$A281&amp;".1",$B282:$B$6000,"Наименование объекта по производству электрической энергии всего, в том числе:")+SUMIFS(E282:E$6000,$A282:$A$6000,$A281&amp;".2",$B282:$B$6000,"Наименование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E$1),3,1)&amp;":"&amp;ADDRESS(ROW($A281)+MATCH("Г",$C282:$C$6000,0),COLUMN(E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E282:E$6000,$A282:$A$6000,IF(AND($A281=$A282,$C281=$C282),$A281&amp;"*",IF(OR(MID($A281,1,1)="0",MID($A281,1,1)=0),"?"&amp;MID($A281,2,LEN($A281)-1),$A281&amp;".?")),$C282:$C$6000,"Г")))</f>
        <v>0</v>
      </c>
      <c r="F281" s="34">
        <f ca="1">IF(MID($A281,3,10)="1.1.3",SUMIFS(F282:F$6000,$A282:$A$6000,$A281&amp;".1",$B282:$B$6000,"Наименование объекта по производству электрической энергии всего, в том числе:")+SUMIFS(F282:F$6000,$A282:$A$6000,$A281&amp;".2",$B282:$B$6000,"Наименование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F$1),3,1)&amp;":"&amp;ADDRESS(ROW($A281)+MATCH("Г",$C282:$C$6000,0),COLUMN(F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F282:F$6000,$A282:$A$6000,IF(AND($A281=$A282,$C281=$C282),$A281&amp;"*",IF(OR(MID($A281,1,1)="0",MID($A281,1,1)=0),"?"&amp;MID($A281,2,LEN($A281)-1),$A281&amp;".?")),$C282:$C$6000,"Г")))</f>
        <v>0</v>
      </c>
      <c r="G281" s="34">
        <f ca="1">IF(MID($A281,3,10)="1.1.3",SUMIFS(G282:G$6000,$A282:$A$6000,$A281&amp;".1",$B282:$B$6000,"Наименование объекта по производству электрической энергии всего, в том числе:")+SUMIFS(G282:G$6000,$A282:$A$6000,$A281&amp;".2",$B282:$B$6000,"Наименование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G$1),3,1)&amp;":"&amp;ADDRESS(ROW($A281)+MATCH("Г",$C282:$C$6000,0),COLUMN(G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G282:G$6000,$A282:$A$6000,IF(AND($A281=$A282,$C281=$C282),$A281&amp;"*",IF(OR(MID($A281,1,1)="0",MID($A281,1,1)=0),"?"&amp;MID($A281,2,LEN($A281)-1),$A281&amp;".?")),$C282:$C$6000,"Г")))</f>
        <v>0</v>
      </c>
      <c r="H281" s="34">
        <f ca="1">IF(MID($A281,3,10)="1.1.3",SUMIFS(H282:H$6000,$A282:$A$6000,$A281&amp;".1",$B282:$B$6000,"Наименование объекта по производству электрической энергии всего, в том числе:")+SUMIFS(H282:H$6000,$A282:$A$6000,$A281&amp;".2",$B282:$B$6000,"Наименование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H$1),3,1)&amp;":"&amp;ADDRESS(ROW($A281)+MATCH("Г",$C282:$C$6000,0),COLUMN(H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H282:H$6000,$A282:$A$6000,IF(AND($A281=$A282,$C281=$C282),$A281&amp;"*",IF(OR(MID($A281,1,1)="0",MID($A281,1,1)=0),"?"&amp;MID($A281,2,LEN($A281)-1),$A281&amp;".?")),$C282:$C$6000,"Г")))</f>
        <v>0</v>
      </c>
      <c r="I281" s="34">
        <f ca="1">IF(MID($A281,3,10)="1.1.3",SUMIFS(I282:I$6000,$A282:$A$6000,$A281&amp;".1",$B282:$B$6000,"Наименование объекта по производству электрической энергии всего, в том числе:")+SUMIFS(I282:I$6000,$A282:$A$6000,$A281&amp;".2",$B282:$B$6000,"Наименование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I$1),3,1)&amp;":"&amp;ADDRESS(ROW($A281)+MATCH("Г",$C282:$C$6000,0),COLUMN(I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I282:I$6000,$A282:$A$6000,IF(AND($A281=$A282,$C281=$C282),$A281&amp;"*",IF(OR(MID($A281,1,1)="0",MID($A281,1,1)=0),"?"&amp;MID($A281,2,LEN($A281)-1),$A281&amp;".?")),$C282:$C$6000,"Г")))</f>
        <v>0</v>
      </c>
      <c r="J281" s="34">
        <f ca="1">IF(MID($A281,3,10)="1.1.3",SUMIFS(J282:J$6000,$A282:$A$6000,$A281&amp;".1",$B282:$B$6000,"Наименование объекта по производству электрической энергии всего, в том числе:")+SUMIFS(J282:J$6000,$A282:$A$6000,$A281&amp;".2",$B282:$B$6000,"Наименование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J$1),3,1)&amp;":"&amp;ADDRESS(ROW($A281)+MATCH("Г",$C282:$C$6000,0),COLUMN(J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J282:J$6000,$A282:$A$6000,IF(AND($A281=$A282,$C281=$C282),$A281&amp;"*",IF(OR(MID($A281,1,1)="0",MID($A281,1,1)=0),"?"&amp;MID($A281,2,LEN($A281)-1),$A281&amp;".?")),$C282:$C$6000,"Г")))</f>
        <v>0</v>
      </c>
      <c r="K281" s="34">
        <f ca="1">IF(MID($A281,3,10)="1.1.3",SUMIFS(K282:K$6000,$A282:$A$6000,$A281&amp;".1",$B282:$B$6000,"Наименование объекта по производству электрической энергии всего, в том числе:")+SUMIFS(K282:K$6000,$A282:$A$6000,$A281&amp;".2",$B282:$B$6000,"Наименование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K$1),3,1)&amp;":"&amp;ADDRESS(ROW($A281)+MATCH("Г",$C282:$C$6000,0),COLUMN(K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K282:K$6000,$A282:$A$6000,IF(AND($A281=$A282,$C281=$C282),$A281&amp;"*",IF(OR(MID($A281,1,1)="0",MID($A281,1,1)=0),"?"&amp;MID($A281,2,LEN($A281)-1),$A281&amp;".?")),$C282:$C$6000,"Г")))</f>
        <v>0</v>
      </c>
      <c r="L281" s="34">
        <f ca="1">IF(MID($A281,3,10)="1.1.3",SUMIFS(L282:L$6000,$A282:$A$6000,$A281&amp;".1",$B282:$B$6000,"Наименование объекта по производству электрической энергии всего, в том числе:")+SUMIFS(L282:L$6000,$A282:$A$6000,$A281&amp;".2",$B282:$B$6000,"Наименование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L$1),3,1)&amp;":"&amp;ADDRESS(ROW($A281)+MATCH("Г",$C282:$C$6000,0),COLUMN(L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L282:L$6000,$A282:$A$6000,IF(AND($A281=$A282,$C281=$C282),$A281&amp;"*",IF(OR(MID($A281,1,1)="0",MID($A281,1,1)=0),"?"&amp;MID($A281,2,LEN($A281)-1),$A281&amp;".?")),$C282:$C$6000,"Г")))</f>
        <v>0</v>
      </c>
      <c r="M281" s="34">
        <f ca="1">IF(MID($A281,3,10)="1.1.3",SUMIFS(M282:M$6000,$A282:$A$6000,$A281&amp;".1",$B282:$B$6000,"Наименование объекта по производству электрической энергии всего, в том числе:")+SUMIFS(M282:M$6000,$A282:$A$6000,$A281&amp;".2",$B282:$B$6000,"Наименование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M$1),3,1)&amp;":"&amp;ADDRESS(ROW($A281)+MATCH("Г",$C282:$C$6000,0),COLUMN(M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M282:M$6000,$A282:$A$6000,IF(AND($A281=$A282,$C281=$C282),$A281&amp;"*",IF(OR(MID($A281,1,1)="0",MID($A281,1,1)=0),"?"&amp;MID($A281,2,LEN($A281)-1),$A281&amp;".?")),$C282:$C$6000,"Г")))</f>
        <v>0</v>
      </c>
      <c r="N281" s="32" t="s">
        <v>498</v>
      </c>
    </row>
    <row r="282" spans="1:14" s="26" customFormat="1" ht="20.25" customHeight="1" x14ac:dyDescent="0.3">
      <c r="A282" s="32" t="s">
        <v>493</v>
      </c>
      <c r="B282" s="33" t="s">
        <v>116</v>
      </c>
      <c r="C282" s="32" t="s">
        <v>33</v>
      </c>
      <c r="D282" s="34">
        <f ca="1">IF(MID($A282,3,10)="1.1.3",SUMIFS(D283:D$6000,$A283:$A$6000,$A282&amp;".1",$B283:$B$6000,"Наименование объекта по производству электрической энергии всего, в том числе:")+SUMIFS(D283:D$6000,$A283:$A$6000,$A282&amp;".2",$B283:$B$6000,"Наименование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D$1),3,1)&amp;":"&amp;ADDRESS(ROW($A282)+MATCH("Г",$C283:$C$6000,0),COLUMN(D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D283:D$6000,$A283:$A$6000,IF(AND($A282=$A283,$C282=$C283),$A282&amp;"*",IF(OR(MID($A282,1,1)="0",MID($A282,1,1)=0),"?"&amp;MID($A282,2,LEN($A282)-1),$A282&amp;".?")),$C283:$C$6000,"Г")))</f>
        <v>0</v>
      </c>
      <c r="E282" s="34">
        <f ca="1">IF(MID($A282,3,10)="1.1.3",SUMIFS(E283:E$6000,$A283:$A$6000,$A282&amp;".1",$B283:$B$6000,"Наименование объекта по производству электрической энергии всего, в том числе:")+SUMIFS(E283:E$6000,$A283:$A$6000,$A282&amp;".2",$B283:$B$6000,"Наименование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E$1),3,1)&amp;":"&amp;ADDRESS(ROW($A282)+MATCH("Г",$C283:$C$6000,0),COLUMN(E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E283:E$6000,$A283:$A$6000,IF(AND($A282=$A283,$C282=$C283),$A282&amp;"*",IF(OR(MID($A282,1,1)="0",MID($A282,1,1)=0),"?"&amp;MID($A282,2,LEN($A282)-1),$A282&amp;".?")),$C283:$C$6000,"Г")))</f>
        <v>0</v>
      </c>
      <c r="F282" s="34">
        <f ca="1">IF(MID($A282,3,10)="1.1.3",SUMIFS(F283:F$6000,$A283:$A$6000,$A282&amp;".1",$B283:$B$6000,"Наименование объекта по производству электрической энергии всего, в том числе:")+SUMIFS(F283:F$6000,$A283:$A$6000,$A282&amp;".2",$B283:$B$6000,"Наименование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F$1),3,1)&amp;":"&amp;ADDRESS(ROW($A282)+MATCH("Г",$C283:$C$6000,0),COLUMN(F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F283:F$6000,$A283:$A$6000,IF(AND($A282=$A283,$C282=$C283),$A282&amp;"*",IF(OR(MID($A282,1,1)="0",MID($A282,1,1)=0),"?"&amp;MID($A282,2,LEN($A282)-1),$A282&amp;".?")),$C283:$C$6000,"Г")))</f>
        <v>0</v>
      </c>
      <c r="G282" s="34">
        <f ca="1">IF(MID($A282,3,10)="1.1.3",SUMIFS(G283:G$6000,$A283:$A$6000,$A282&amp;".1",$B283:$B$6000,"Наименование объекта по производству электрической энергии всего, в том числе:")+SUMIFS(G283:G$6000,$A283:$A$6000,$A282&amp;".2",$B283:$B$6000,"Наименование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G$1),3,1)&amp;":"&amp;ADDRESS(ROW($A282)+MATCH("Г",$C283:$C$6000,0),COLUMN(G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G283:G$6000,$A283:$A$6000,IF(AND($A282=$A283,$C282=$C283),$A282&amp;"*",IF(OR(MID($A282,1,1)="0",MID($A282,1,1)=0),"?"&amp;MID($A282,2,LEN($A282)-1),$A282&amp;".?")),$C283:$C$6000,"Г")))</f>
        <v>0</v>
      </c>
      <c r="H282" s="34">
        <f ca="1">IF(MID($A282,3,10)="1.1.3",SUMIFS(H283:H$6000,$A283:$A$6000,$A282&amp;".1",$B283:$B$6000,"Наименование объекта по производству электрической энергии всего, в том числе:")+SUMIFS(H283:H$6000,$A283:$A$6000,$A282&amp;".2",$B283:$B$6000,"Наименование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H$1),3,1)&amp;":"&amp;ADDRESS(ROW($A282)+MATCH("Г",$C283:$C$6000,0),COLUMN(H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H283:H$6000,$A283:$A$6000,IF(AND($A282=$A283,$C282=$C283),$A282&amp;"*",IF(OR(MID($A282,1,1)="0",MID($A282,1,1)=0),"?"&amp;MID($A282,2,LEN($A282)-1),$A282&amp;".?")),$C283:$C$6000,"Г")))</f>
        <v>0</v>
      </c>
      <c r="I282" s="34">
        <f ca="1">IF(MID($A282,3,10)="1.1.3",SUMIFS(I283:I$6000,$A283:$A$6000,$A282&amp;".1",$B283:$B$6000,"Наименование объекта по производству электрической энергии всего, в том числе:")+SUMIFS(I283:I$6000,$A283:$A$6000,$A282&amp;".2",$B283:$B$6000,"Наименование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I$1),3,1)&amp;":"&amp;ADDRESS(ROW($A282)+MATCH("Г",$C283:$C$6000,0),COLUMN(I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I283:I$6000,$A283:$A$6000,IF(AND($A282=$A283,$C282=$C283),$A282&amp;"*",IF(OR(MID($A282,1,1)="0",MID($A282,1,1)=0),"?"&amp;MID($A282,2,LEN($A282)-1),$A282&amp;".?")),$C283:$C$6000,"Г")))</f>
        <v>0</v>
      </c>
      <c r="J282" s="34">
        <f ca="1">IF(MID($A282,3,10)="1.1.3",SUMIFS(J283:J$6000,$A283:$A$6000,$A282&amp;".1",$B283:$B$6000,"Наименование объекта по производству электрической энергии всего, в том числе:")+SUMIFS(J283:J$6000,$A283:$A$6000,$A282&amp;".2",$B283:$B$6000,"Наименование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J$1),3,1)&amp;":"&amp;ADDRESS(ROW($A282)+MATCH("Г",$C283:$C$6000,0),COLUMN(J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J283:J$6000,$A283:$A$6000,IF(AND($A282=$A283,$C282=$C283),$A282&amp;"*",IF(OR(MID($A282,1,1)="0",MID($A282,1,1)=0),"?"&amp;MID($A282,2,LEN($A282)-1),$A282&amp;".?")),$C283:$C$6000,"Г")))</f>
        <v>0</v>
      </c>
      <c r="K282" s="34">
        <f ca="1">IF(MID($A282,3,10)="1.1.3",SUMIFS(K283:K$6000,$A283:$A$6000,$A282&amp;".1",$B283:$B$6000,"Наименование объекта по производству электрической энергии всего, в том числе:")+SUMIFS(K283:K$6000,$A283:$A$6000,$A282&amp;".2",$B283:$B$6000,"Наименование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K$1),3,1)&amp;":"&amp;ADDRESS(ROW($A282)+MATCH("Г",$C283:$C$6000,0),COLUMN(K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K283:K$6000,$A283:$A$6000,IF(AND($A282=$A283,$C282=$C283),$A282&amp;"*",IF(OR(MID($A282,1,1)="0",MID($A282,1,1)=0),"?"&amp;MID($A282,2,LEN($A282)-1),$A282&amp;".?")),$C283:$C$6000,"Г")))</f>
        <v>0</v>
      </c>
      <c r="L282" s="34">
        <f ca="1">IF(MID($A282,3,10)="1.1.3",SUMIFS(L283:L$6000,$A283:$A$6000,$A282&amp;".1",$B283:$B$6000,"Наименование объекта по производству электрической энергии всего, в том числе:")+SUMIFS(L283:L$6000,$A283:$A$6000,$A282&amp;".2",$B283:$B$6000,"Наименование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L$1),3,1)&amp;":"&amp;ADDRESS(ROW($A282)+MATCH("Г",$C283:$C$6000,0),COLUMN(L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L283:L$6000,$A283:$A$6000,IF(AND($A282=$A283,$C282=$C283),$A282&amp;"*",IF(OR(MID($A282,1,1)="0",MID($A282,1,1)=0),"?"&amp;MID($A282,2,LEN($A282)-1),$A282&amp;".?")),$C283:$C$6000,"Г")))</f>
        <v>0</v>
      </c>
      <c r="M282" s="34">
        <f ca="1">IF(MID($A282,3,10)="1.1.3",SUMIFS(M283:M$6000,$A283:$A$6000,$A282&amp;".1",$B283:$B$6000,"Наименование объекта по производству электрической энергии всего, в том числе:")+SUMIFS(M283:M$6000,$A283:$A$6000,$A282&amp;".2",$B283:$B$6000,"Наименование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M$1),3,1)&amp;":"&amp;ADDRESS(ROW($A282)+MATCH("Г",$C283:$C$6000,0),COLUMN(M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M283:M$6000,$A283:$A$6000,IF(AND($A282=$A283,$C282=$C283),$A282&amp;"*",IF(OR(MID($A282,1,1)="0",MID($A282,1,1)=0),"?"&amp;MID($A282,2,LEN($A282)-1),$A282&amp;".?")),$C283:$C$6000,"Г")))</f>
        <v>0</v>
      </c>
      <c r="N282" s="32" t="s">
        <v>498</v>
      </c>
    </row>
    <row r="283" spans="1:14" s="26" customFormat="1" ht="37.5" x14ac:dyDescent="0.3">
      <c r="A283" s="32" t="s">
        <v>494</v>
      </c>
      <c r="B283" s="33" t="s">
        <v>117</v>
      </c>
      <c r="C283" s="32" t="s">
        <v>33</v>
      </c>
      <c r="D283" s="34">
        <f ca="1">IF(MID($A283,3,10)="1.1.3",SUMIFS(D284:D$6000,$A284:$A$6000,$A283&amp;".1",$B284:$B$6000,"Наименование объекта по производству электрической энергии всего, в том числе:")+SUMIFS(D284:D$6000,$A284:$A$6000,$A283&amp;".2",$B284:$B$6000,"Наименование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D$1),3,1)&amp;":"&amp;ADDRESS(ROW($A283)+MATCH("Г",$C284:$C$6000,0),COLUMN(D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D284:D$6000,$A284:$A$6000,IF(AND($A283=$A284,$C283=$C284),$A283&amp;"*",IF(OR(MID($A283,1,1)="0",MID($A283,1,1)=0),"?"&amp;MID($A283,2,LEN($A283)-1),$A283&amp;".?")),$C284:$C$6000,"Г")))</f>
        <v>0</v>
      </c>
      <c r="E283" s="34">
        <f ca="1">IF(MID($A283,3,10)="1.1.3",SUMIFS(E284:E$6000,$A284:$A$6000,$A283&amp;".1",$B284:$B$6000,"Наименование объекта по производству электрической энергии всего, в том числе:")+SUMIFS(E284:E$6000,$A284:$A$6000,$A283&amp;".2",$B284:$B$6000,"Наименование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E$1),3,1)&amp;":"&amp;ADDRESS(ROW($A283)+MATCH("Г",$C284:$C$6000,0),COLUMN(E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E284:E$6000,$A284:$A$6000,IF(AND($A283=$A284,$C283=$C284),$A283&amp;"*",IF(OR(MID($A283,1,1)="0",MID($A283,1,1)=0),"?"&amp;MID($A283,2,LEN($A283)-1),$A283&amp;".?")),$C284:$C$6000,"Г")))</f>
        <v>0</v>
      </c>
      <c r="F283" s="34">
        <f ca="1">IF(MID($A283,3,10)="1.1.3",SUMIFS(F284:F$6000,$A284:$A$6000,$A283&amp;".1",$B284:$B$6000,"Наименование объекта по производству электрической энергии всего, в том числе:")+SUMIFS(F284:F$6000,$A284:$A$6000,$A283&amp;".2",$B284:$B$6000,"Наименование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F$1),3,1)&amp;":"&amp;ADDRESS(ROW($A283)+MATCH("Г",$C284:$C$6000,0),COLUMN(F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F284:F$6000,$A284:$A$6000,IF(AND($A283=$A284,$C283=$C284),$A283&amp;"*",IF(OR(MID($A283,1,1)="0",MID($A283,1,1)=0),"?"&amp;MID($A283,2,LEN($A283)-1),$A283&amp;".?")),$C284:$C$6000,"Г")))</f>
        <v>0</v>
      </c>
      <c r="G283" s="34">
        <f ca="1">IF(MID($A283,3,10)="1.1.3",SUMIFS(G284:G$6000,$A284:$A$6000,$A283&amp;".1",$B284:$B$6000,"Наименование объекта по производству электрической энергии всего, в том числе:")+SUMIFS(G284:G$6000,$A284:$A$6000,$A283&amp;".2",$B284:$B$6000,"Наименование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G$1),3,1)&amp;":"&amp;ADDRESS(ROW($A283)+MATCH("Г",$C284:$C$6000,0),COLUMN(G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G284:G$6000,$A284:$A$6000,IF(AND($A283=$A284,$C283=$C284),$A283&amp;"*",IF(OR(MID($A283,1,1)="0",MID($A283,1,1)=0),"?"&amp;MID($A283,2,LEN($A283)-1),$A283&amp;".?")),$C284:$C$6000,"Г")))</f>
        <v>0</v>
      </c>
      <c r="H283" s="34">
        <f ca="1">IF(MID($A283,3,10)="1.1.3",SUMIFS(H284:H$6000,$A284:$A$6000,$A283&amp;".1",$B284:$B$6000,"Наименование объекта по производству электрической энергии всего, в том числе:")+SUMIFS(H284:H$6000,$A284:$A$6000,$A283&amp;".2",$B284:$B$6000,"Наименование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H$1),3,1)&amp;":"&amp;ADDRESS(ROW($A283)+MATCH("Г",$C284:$C$6000,0),COLUMN(H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H284:H$6000,$A284:$A$6000,IF(AND($A283=$A284,$C283=$C284),$A283&amp;"*",IF(OR(MID($A283,1,1)="0",MID($A283,1,1)=0),"?"&amp;MID($A283,2,LEN($A283)-1),$A283&amp;".?")),$C284:$C$6000,"Г")))</f>
        <v>0</v>
      </c>
      <c r="I283" s="34">
        <f ca="1">IF(MID($A283,3,10)="1.1.3",SUMIFS(I284:I$6000,$A284:$A$6000,$A283&amp;".1",$B284:$B$6000,"Наименование объекта по производству электрической энергии всего, в том числе:")+SUMIFS(I284:I$6000,$A284:$A$6000,$A283&amp;".2",$B284:$B$6000,"Наименование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I$1),3,1)&amp;":"&amp;ADDRESS(ROW($A283)+MATCH("Г",$C284:$C$6000,0),COLUMN(I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I284:I$6000,$A284:$A$6000,IF(AND($A283=$A284,$C283=$C284),$A283&amp;"*",IF(OR(MID($A283,1,1)="0",MID($A283,1,1)=0),"?"&amp;MID($A283,2,LEN($A283)-1),$A283&amp;".?")),$C284:$C$6000,"Г")))</f>
        <v>0</v>
      </c>
      <c r="J283" s="34">
        <f ca="1">IF(MID($A283,3,10)="1.1.3",SUMIFS(J284:J$6000,$A284:$A$6000,$A283&amp;".1",$B284:$B$6000,"Наименование объекта по производству электрической энергии всего, в том числе:")+SUMIFS(J284:J$6000,$A284:$A$6000,$A283&amp;".2",$B284:$B$6000,"Наименование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J$1),3,1)&amp;":"&amp;ADDRESS(ROW($A283)+MATCH("Г",$C284:$C$6000,0),COLUMN(J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J284:J$6000,$A284:$A$6000,IF(AND($A283=$A284,$C283=$C284),$A283&amp;"*",IF(OR(MID($A283,1,1)="0",MID($A283,1,1)=0),"?"&amp;MID($A283,2,LEN($A283)-1),$A283&amp;".?")),$C284:$C$6000,"Г")))</f>
        <v>0</v>
      </c>
      <c r="K283" s="34">
        <f ca="1">IF(MID($A283,3,10)="1.1.3",SUMIFS(K284:K$6000,$A284:$A$6000,$A283&amp;".1",$B284:$B$6000,"Наименование объекта по производству электрической энергии всего, в том числе:")+SUMIFS(K284:K$6000,$A284:$A$6000,$A283&amp;".2",$B284:$B$6000,"Наименование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K$1),3,1)&amp;":"&amp;ADDRESS(ROW($A283)+MATCH("Г",$C284:$C$6000,0),COLUMN(K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K284:K$6000,$A284:$A$6000,IF(AND($A283=$A284,$C283=$C284),$A283&amp;"*",IF(OR(MID($A283,1,1)="0",MID($A283,1,1)=0),"?"&amp;MID($A283,2,LEN($A283)-1),$A283&amp;".?")),$C284:$C$6000,"Г")))</f>
        <v>0</v>
      </c>
      <c r="L283" s="34">
        <f ca="1">IF(MID($A283,3,10)="1.1.3",SUMIFS(L284:L$6000,$A284:$A$6000,$A283&amp;".1",$B284:$B$6000,"Наименование объекта по производству электрической энергии всего, в том числе:")+SUMIFS(L284:L$6000,$A284:$A$6000,$A283&amp;".2",$B284:$B$6000,"Наименование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L$1),3,1)&amp;":"&amp;ADDRESS(ROW($A283)+MATCH("Г",$C284:$C$6000,0),COLUMN(L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L284:L$6000,$A284:$A$6000,IF(AND($A283=$A284,$C283=$C284),$A283&amp;"*",IF(OR(MID($A283,1,1)="0",MID($A283,1,1)=0),"?"&amp;MID($A283,2,LEN($A283)-1),$A283&amp;".?")),$C284:$C$6000,"Г")))</f>
        <v>0</v>
      </c>
      <c r="M283" s="34">
        <f ca="1">IF(MID($A283,3,10)="1.1.3",SUMIFS(M284:M$6000,$A284:$A$6000,$A283&amp;".1",$B284:$B$6000,"Наименование объекта по производству электрической энергии всего, в том числе:")+SUMIFS(M284:M$6000,$A284:$A$6000,$A283&amp;".2",$B284:$B$6000,"Наименование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M$1),3,1)&amp;":"&amp;ADDRESS(ROW($A283)+MATCH("Г",$C284:$C$6000,0),COLUMN(M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M284:M$6000,$A284:$A$6000,IF(AND($A283=$A284,$C283=$C284),$A283&amp;"*",IF(OR(MID($A283,1,1)="0",MID($A283,1,1)=0),"?"&amp;MID($A283,2,LEN($A283)-1),$A283&amp;".?")),$C284:$C$6000,"Г")))</f>
        <v>0</v>
      </c>
      <c r="N283" s="32" t="s">
        <v>498</v>
      </c>
    </row>
    <row r="284" spans="1:14" s="26" customFormat="1" ht="37.5" x14ac:dyDescent="0.3">
      <c r="A284" s="32" t="s">
        <v>495</v>
      </c>
      <c r="B284" s="33" t="s">
        <v>66</v>
      </c>
      <c r="C284" s="32" t="s">
        <v>33</v>
      </c>
      <c r="D284" s="34">
        <f ca="1">IF(MID($A284,3,10)="1.1.3",SUMIFS(D285:D$6000,$A285:$A$6000,$A284&amp;".1",$B285:$B$6000,"Наименование объекта по производству электрической энергии всего, в том числе:")+SUMIFS(D285:D$6000,$A285:$A$6000,$A284&amp;".2",$B285:$B$6000,"Наименование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D$1),3,1)&amp;":"&amp;ADDRESS(ROW($A284)+MATCH("Г",$C285:$C$6000,0),COLUMN(D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D285:D$6000,$A285:$A$6000,IF(AND($A284=$A285,$C284=$C285),$A284&amp;"*",IF(OR(MID($A284,1,1)="0",MID($A284,1,1)=0),"?"&amp;MID($A284,2,LEN($A284)-1),$A284&amp;".?")),$C285:$C$6000,"Г")))</f>
        <v>0</v>
      </c>
      <c r="E284" s="34">
        <f ca="1">IF(MID($A284,3,10)="1.1.3",SUMIFS(E285:E$6000,$A285:$A$6000,$A284&amp;".1",$B285:$B$6000,"Наименование объекта по производству электрической энергии всего, в том числе:")+SUMIFS(E285:E$6000,$A285:$A$6000,$A284&amp;".2",$B285:$B$6000,"Наименование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E$1),3,1)&amp;":"&amp;ADDRESS(ROW($A284)+MATCH("Г",$C285:$C$6000,0),COLUMN(E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E285:E$6000,$A285:$A$6000,IF(AND($A284=$A285,$C284=$C285),$A284&amp;"*",IF(OR(MID($A284,1,1)="0",MID($A284,1,1)=0),"?"&amp;MID($A284,2,LEN($A284)-1),$A284&amp;".?")),$C285:$C$6000,"Г")))</f>
        <v>0</v>
      </c>
      <c r="F284" s="34">
        <f ca="1">IF(MID($A284,3,10)="1.1.3",SUMIFS(F285:F$6000,$A285:$A$6000,$A284&amp;".1",$B285:$B$6000,"Наименование объекта по производству электрической энергии всего, в том числе:")+SUMIFS(F285:F$6000,$A285:$A$6000,$A284&amp;".2",$B285:$B$6000,"Наименование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F$1),3,1)&amp;":"&amp;ADDRESS(ROW($A284)+MATCH("Г",$C285:$C$6000,0),COLUMN(F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F285:F$6000,$A285:$A$6000,IF(AND($A284=$A285,$C284=$C285),$A284&amp;"*",IF(OR(MID($A284,1,1)="0",MID($A284,1,1)=0),"?"&amp;MID($A284,2,LEN($A284)-1),$A284&amp;".?")),$C285:$C$6000,"Г")))</f>
        <v>0</v>
      </c>
      <c r="G284" s="34">
        <f ca="1">IF(MID($A284,3,10)="1.1.3",SUMIFS(G285:G$6000,$A285:$A$6000,$A284&amp;".1",$B285:$B$6000,"Наименование объекта по производству электрической энергии всего, в том числе:")+SUMIFS(G285:G$6000,$A285:$A$6000,$A284&amp;".2",$B285:$B$6000,"Наименование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G$1),3,1)&amp;":"&amp;ADDRESS(ROW($A284)+MATCH("Г",$C285:$C$6000,0),COLUMN(G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G285:G$6000,$A285:$A$6000,IF(AND($A284=$A285,$C284=$C285),$A284&amp;"*",IF(OR(MID($A284,1,1)="0",MID($A284,1,1)=0),"?"&amp;MID($A284,2,LEN($A284)-1),$A284&amp;".?")),$C285:$C$6000,"Г")))</f>
        <v>0</v>
      </c>
      <c r="H284" s="34">
        <f ca="1">IF(MID($A284,3,10)="1.1.3",SUMIFS(H285:H$6000,$A285:$A$6000,$A284&amp;".1",$B285:$B$6000,"Наименование объекта по производству электрической энергии всего, в том числе:")+SUMIFS(H285:H$6000,$A285:$A$6000,$A284&amp;".2",$B285:$B$6000,"Наименование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H$1),3,1)&amp;":"&amp;ADDRESS(ROW($A284)+MATCH("Г",$C285:$C$6000,0),COLUMN(H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H285:H$6000,$A285:$A$6000,IF(AND($A284=$A285,$C284=$C285),$A284&amp;"*",IF(OR(MID($A284,1,1)="0",MID($A284,1,1)=0),"?"&amp;MID($A284,2,LEN($A284)-1),$A284&amp;".?")),$C285:$C$6000,"Г")))</f>
        <v>0</v>
      </c>
      <c r="I284" s="34">
        <f ca="1">IF(MID($A284,3,10)="1.1.3",SUMIFS(I285:I$6000,$A285:$A$6000,$A284&amp;".1",$B285:$B$6000,"Наименование объекта по производству электрической энергии всего, в том числе:")+SUMIFS(I285:I$6000,$A285:$A$6000,$A284&amp;".2",$B285:$B$6000,"Наименование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I$1),3,1)&amp;":"&amp;ADDRESS(ROW($A284)+MATCH("Г",$C285:$C$6000,0),COLUMN(I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I285:I$6000,$A285:$A$6000,IF(AND($A284=$A285,$C284=$C285),$A284&amp;"*",IF(OR(MID($A284,1,1)="0",MID($A284,1,1)=0),"?"&amp;MID($A284,2,LEN($A284)-1),$A284&amp;".?")),$C285:$C$6000,"Г")))</f>
        <v>0</v>
      </c>
      <c r="J284" s="34">
        <f ca="1">IF(MID($A284,3,10)="1.1.3",SUMIFS(J285:J$6000,$A285:$A$6000,$A284&amp;".1",$B285:$B$6000,"Наименование объекта по производству электрической энергии всего, в том числе:")+SUMIFS(J285:J$6000,$A285:$A$6000,$A284&amp;".2",$B285:$B$6000,"Наименование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J$1),3,1)&amp;":"&amp;ADDRESS(ROW($A284)+MATCH("Г",$C285:$C$6000,0),COLUMN(J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J285:J$6000,$A285:$A$6000,IF(AND($A284=$A285,$C284=$C285),$A284&amp;"*",IF(OR(MID($A284,1,1)="0",MID($A284,1,1)=0),"?"&amp;MID($A284,2,LEN($A284)-1),$A284&amp;".?")),$C285:$C$6000,"Г")))</f>
        <v>0</v>
      </c>
      <c r="K284" s="34">
        <f ca="1">IF(MID($A284,3,10)="1.1.3",SUMIFS(K285:K$6000,$A285:$A$6000,$A284&amp;".1",$B285:$B$6000,"Наименование объекта по производству электрической энергии всего, в том числе:")+SUMIFS(K285:K$6000,$A285:$A$6000,$A284&amp;".2",$B285:$B$6000,"Наименование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K$1),3,1)&amp;":"&amp;ADDRESS(ROW($A284)+MATCH("Г",$C285:$C$6000,0),COLUMN(K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K285:K$6000,$A285:$A$6000,IF(AND($A284=$A285,$C284=$C285),$A284&amp;"*",IF(OR(MID($A284,1,1)="0",MID($A284,1,1)=0),"?"&amp;MID($A284,2,LEN($A284)-1),$A284&amp;".?")),$C285:$C$6000,"Г")))</f>
        <v>0</v>
      </c>
      <c r="L284" s="34">
        <f ca="1">IF(MID($A284,3,10)="1.1.3",SUMIFS(L285:L$6000,$A285:$A$6000,$A284&amp;".1",$B285:$B$6000,"Наименование объекта по производству электрической энергии всего, в том числе:")+SUMIFS(L285:L$6000,$A285:$A$6000,$A284&amp;".2",$B285:$B$6000,"Наименование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L$1),3,1)&amp;":"&amp;ADDRESS(ROW($A284)+MATCH("Г",$C285:$C$6000,0),COLUMN(L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L285:L$6000,$A285:$A$6000,IF(AND($A284=$A285,$C284=$C285),$A284&amp;"*",IF(OR(MID($A284,1,1)="0",MID($A284,1,1)=0),"?"&amp;MID($A284,2,LEN($A284)-1),$A284&amp;".?")),$C285:$C$6000,"Г")))</f>
        <v>0</v>
      </c>
      <c r="M284" s="34">
        <f ca="1">IF(MID($A284,3,10)="1.1.3",SUMIFS(M285:M$6000,$A285:$A$6000,$A284&amp;".1",$B285:$B$6000,"Наименование объекта по производству электрической энергии всего, в том числе:")+SUMIFS(M285:M$6000,$A285:$A$6000,$A284&amp;".2",$B285:$B$6000,"Наименование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M$1),3,1)&amp;":"&amp;ADDRESS(ROW($A284)+MATCH("Г",$C285:$C$6000,0),COLUMN(M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M285:M$6000,$A285:$A$6000,IF(AND($A284=$A285,$C284=$C285),$A284&amp;"*",IF(OR(MID($A284,1,1)="0",MID($A284,1,1)=0),"?"&amp;MID($A284,2,LEN($A284)-1),$A284&amp;".?")),$C285:$C$6000,"Г")))</f>
        <v>0</v>
      </c>
      <c r="N284" s="32" t="s">
        <v>498</v>
      </c>
    </row>
    <row r="285" spans="1:14" s="35" customFormat="1" x14ac:dyDescent="0.3">
      <c r="A285" s="32" t="s">
        <v>496</v>
      </c>
      <c r="B285" s="33" t="s">
        <v>67</v>
      </c>
      <c r="C285" s="32" t="s">
        <v>33</v>
      </c>
      <c r="D285" s="34">
        <f ca="1">IF(MID($A285,3,10)="1.1.3",SUMIFS(D286:D$6000,$A286:$A$6000,$A285&amp;".1",$B286:$B$6000,"Наименование объекта по производству электрической энергии всего, в том числе:")+SUMIFS(D286:D$6000,$A286:$A$6000,$A285&amp;".2",$B286:$B$6000,"Наименование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D$1),3,1)&amp;":"&amp;ADDRESS(ROW($A285)+MATCH("Г",$C286:$C$6000,0),COLUMN(D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D286:D$6000,$A286:$A$6000,IF(AND($A285=$A286,$C285=$C286),$A285&amp;"*",IF(OR(MID($A285,1,1)="0",MID($A285,1,1)=0),"?"&amp;MID($A285,2,LEN($A285)-1),$A285&amp;".?")),$C286:$C$6000,"Г")))</f>
        <v>0</v>
      </c>
      <c r="E285" s="34">
        <f ca="1">IF(MID($A285,3,10)="1.1.3",SUMIFS(E286:E$6000,$A286:$A$6000,$A285&amp;".1",$B286:$B$6000,"Наименование объекта по производству электрической энергии всего, в том числе:")+SUMIFS(E286:E$6000,$A286:$A$6000,$A285&amp;".2",$B286:$B$6000,"Наименование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E$1),3,1)&amp;":"&amp;ADDRESS(ROW($A285)+MATCH("Г",$C286:$C$6000,0),COLUMN(E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E286:E$6000,$A286:$A$6000,IF(AND($A285=$A286,$C285=$C286),$A285&amp;"*",IF(OR(MID($A285,1,1)="0",MID($A285,1,1)=0),"?"&amp;MID($A285,2,LEN($A285)-1),$A285&amp;".?")),$C286:$C$6000,"Г")))</f>
        <v>0</v>
      </c>
      <c r="F285" s="34">
        <f ca="1">IF(MID($A285,3,10)="1.1.3",SUMIFS(F286:F$6000,$A286:$A$6000,$A285&amp;".1",$B286:$B$6000,"Наименование объекта по производству электрической энергии всего, в том числе:")+SUMIFS(F286:F$6000,$A286:$A$6000,$A285&amp;".2",$B286:$B$6000,"Наименование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F$1),3,1)&amp;":"&amp;ADDRESS(ROW($A285)+MATCH("Г",$C286:$C$6000,0),COLUMN(F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F286:F$6000,$A286:$A$6000,IF(AND($A285=$A286,$C285=$C286),$A285&amp;"*",IF(OR(MID($A285,1,1)="0",MID($A285,1,1)=0),"?"&amp;MID($A285,2,LEN($A285)-1),$A285&amp;".?")),$C286:$C$6000,"Г")))</f>
        <v>0</v>
      </c>
      <c r="G285" s="34">
        <f ca="1">IF(MID($A285,3,10)="1.1.3",SUMIFS(G286:G$6000,$A286:$A$6000,$A285&amp;".1",$B286:$B$6000,"Наименование объекта по производству электрической энергии всего, в том числе:")+SUMIFS(G286:G$6000,$A286:$A$6000,$A285&amp;".2",$B286:$B$6000,"Наименование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G$1),3,1)&amp;":"&amp;ADDRESS(ROW($A285)+MATCH("Г",$C286:$C$6000,0),COLUMN(G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G286:G$6000,$A286:$A$6000,IF(AND($A285=$A286,$C285=$C286),$A285&amp;"*",IF(OR(MID($A285,1,1)="0",MID($A285,1,1)=0),"?"&amp;MID($A285,2,LEN($A285)-1),$A285&amp;".?")),$C286:$C$6000,"Г")))</f>
        <v>0</v>
      </c>
      <c r="H285" s="34">
        <f ca="1">IF(MID($A285,3,10)="1.1.3",SUMIFS(H286:H$6000,$A286:$A$6000,$A285&amp;".1",$B286:$B$6000,"Наименование объекта по производству электрической энергии всего, в том числе:")+SUMIFS(H286:H$6000,$A286:$A$6000,$A285&amp;".2",$B286:$B$6000,"Наименование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H$1),3,1)&amp;":"&amp;ADDRESS(ROW($A285)+MATCH("Г",$C286:$C$6000,0),COLUMN(H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H286:H$6000,$A286:$A$6000,IF(AND($A285=$A286,$C285=$C286),$A285&amp;"*",IF(OR(MID($A285,1,1)="0",MID($A285,1,1)=0),"?"&amp;MID($A285,2,LEN($A285)-1),$A285&amp;".?")),$C286:$C$6000,"Г")))</f>
        <v>0</v>
      </c>
      <c r="I285" s="34">
        <f ca="1">IF(MID($A285,3,10)="1.1.3",SUMIFS(I286:I$6000,$A286:$A$6000,$A285&amp;".1",$B286:$B$6000,"Наименование объекта по производству электрической энергии всего, в том числе:")+SUMIFS(I286:I$6000,$A286:$A$6000,$A285&amp;".2",$B286:$B$6000,"Наименование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I$1),3,1)&amp;":"&amp;ADDRESS(ROW($A285)+MATCH("Г",$C286:$C$6000,0),COLUMN(I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I286:I$6000,$A286:$A$6000,IF(AND($A285=$A286,$C285=$C286),$A285&amp;"*",IF(OR(MID($A285,1,1)="0",MID($A285,1,1)=0),"?"&amp;MID($A285,2,LEN($A285)-1),$A285&amp;".?")),$C286:$C$6000,"Г")))</f>
        <v>0</v>
      </c>
      <c r="J285" s="34">
        <f ca="1">IF(MID($A285,3,10)="1.1.3",SUMIFS(J286:J$6000,$A286:$A$6000,$A285&amp;".1",$B286:$B$6000,"Наименование объекта по производству электрической энергии всего, в том числе:")+SUMIFS(J286:J$6000,$A286:$A$6000,$A285&amp;".2",$B286:$B$6000,"Наименование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J$1),3,1)&amp;":"&amp;ADDRESS(ROW($A285)+MATCH("Г",$C286:$C$6000,0),COLUMN(J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J286:J$6000,$A286:$A$6000,IF(AND($A285=$A286,$C285=$C286),$A285&amp;"*",IF(OR(MID($A285,1,1)="0",MID($A285,1,1)=0),"?"&amp;MID($A285,2,LEN($A285)-1),$A285&amp;".?")),$C286:$C$6000,"Г")))</f>
        <v>0</v>
      </c>
      <c r="K285" s="34">
        <f ca="1">IF(MID($A285,3,10)="1.1.3",SUMIFS(K286:K$6000,$A286:$A$6000,$A285&amp;".1",$B286:$B$6000,"Наименование объекта по производству электрической энергии всего, в том числе:")+SUMIFS(K286:K$6000,$A286:$A$6000,$A285&amp;".2",$B286:$B$6000,"Наименование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K$1),3,1)&amp;":"&amp;ADDRESS(ROW($A285)+MATCH("Г",$C286:$C$6000,0),COLUMN(K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K286:K$6000,$A286:$A$6000,IF(AND($A285=$A286,$C285=$C286),$A285&amp;"*",IF(OR(MID($A285,1,1)="0",MID($A285,1,1)=0),"?"&amp;MID($A285,2,LEN($A285)-1),$A285&amp;".?")),$C286:$C$6000,"Г")))</f>
        <v>0</v>
      </c>
      <c r="L285" s="34">
        <f ca="1">IF(MID($A285,3,10)="1.1.3",SUMIFS(L286:L$6000,$A286:$A$6000,$A285&amp;".1",$B286:$B$6000,"Наименование объекта по производству электрической энергии всего, в том числе:")+SUMIFS(L286:L$6000,$A286:$A$6000,$A285&amp;".2",$B286:$B$6000,"Наименование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L$1),3,1)&amp;":"&amp;ADDRESS(ROW($A285)+MATCH("Г",$C286:$C$6000,0),COLUMN(L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L286:L$6000,$A286:$A$6000,IF(AND($A285=$A286,$C285=$C286),$A285&amp;"*",IF(OR(MID($A285,1,1)="0",MID($A285,1,1)=0),"?"&amp;MID($A285,2,LEN($A285)-1),$A285&amp;".?")),$C286:$C$6000,"Г")))</f>
        <v>0</v>
      </c>
      <c r="M285" s="34">
        <f ca="1">IF(MID($A285,3,10)="1.1.3",SUMIFS(M286:M$6000,$A286:$A$6000,$A285&amp;".1",$B286:$B$6000,"Наименование объекта по производству электрической энергии всего, в том числе:")+SUMIFS(M286:M$6000,$A286:$A$6000,$A285&amp;".2",$B286:$B$6000,"Наименование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M$1),3,1)&amp;":"&amp;ADDRESS(ROW($A285)+MATCH("Г",$C286:$C$6000,0),COLUMN(M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M286:M$6000,$A286:$A$6000,IF(AND($A285=$A286,$C285=$C286),$A285&amp;"*",IF(OR(MID($A285,1,1)="0",MID($A285,1,1)=0),"?"&amp;MID($A285,2,LEN($A285)-1),$A285&amp;".?")),$C286:$C$6000,"Г")))</f>
        <v>0</v>
      </c>
      <c r="N285" s="32" t="s">
        <v>498</v>
      </c>
    </row>
    <row r="286" spans="1:14" s="26" customFormat="1" ht="74.25" customHeight="1" x14ac:dyDescent="0.3">
      <c r="A286" s="32" t="s">
        <v>497</v>
      </c>
      <c r="B286" s="33" t="s">
        <v>118</v>
      </c>
      <c r="C286" s="32" t="s">
        <v>33</v>
      </c>
      <c r="D286" s="34">
        <f ca="1">IF(MID($A286,3,10)="1.1.3",SUMIFS(D287:D$6000,$A287:$A$6000,$A286&amp;".1",$B287:$B$6000,"Наименование объекта по производству электрической энергии всего, в том числе:")+SUMIFS(D287:D$6000,$A287:$A$6000,$A286&amp;".2",$B287:$B$6000,"Наименование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D$1),3,1)&amp;":"&amp;ADDRESS(ROW($A286)+MATCH("Г",$C287:$C$6000,0),COLUMN(D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D287:D$6000,$A287:$A$6000,IF(AND($A286=$A287,$C286=$C287),$A286&amp;"*",IF(OR(MID($A286,1,1)="0",MID($A286,1,1)=0),"?"&amp;MID($A286,2,LEN($A286)-1),$A286&amp;".?")),$C287:$C$6000,"Г")))</f>
        <v>0</v>
      </c>
      <c r="E286" s="34">
        <f ca="1">IF(MID($A286,3,10)="1.1.3",SUMIFS(E287:E$6000,$A287:$A$6000,$A286&amp;".1",$B287:$B$6000,"Наименование объекта по производству электрической энергии всего, в том числе:")+SUMIFS(E287:E$6000,$A287:$A$6000,$A286&amp;".2",$B287:$B$6000,"Наименование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E$1),3,1)&amp;":"&amp;ADDRESS(ROW($A286)+MATCH("Г",$C287:$C$6000,0),COLUMN(E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E287:E$6000,$A287:$A$6000,IF(AND($A286=$A287,$C286=$C287),$A286&amp;"*",IF(OR(MID($A286,1,1)="0",MID($A286,1,1)=0),"?"&amp;MID($A286,2,LEN($A286)-1),$A286&amp;".?")),$C287:$C$6000,"Г")))</f>
        <v>0</v>
      </c>
      <c r="F286" s="34">
        <f ca="1">IF(MID($A286,3,10)="1.1.3",SUMIFS(F287:F$6000,$A287:$A$6000,$A286&amp;".1",$B287:$B$6000,"Наименование объекта по производству электрической энергии всего, в том числе:")+SUMIFS(F287:F$6000,$A287:$A$6000,$A286&amp;".2",$B287:$B$6000,"Наименование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F$1),3,1)&amp;":"&amp;ADDRESS(ROW($A286)+MATCH("Г",$C287:$C$6000,0),COLUMN(F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F287:F$6000,$A287:$A$6000,IF(AND($A286=$A287,$C286=$C287),$A286&amp;"*",IF(OR(MID($A286,1,1)="0",MID($A286,1,1)=0),"?"&amp;MID($A286,2,LEN($A286)-1),$A286&amp;".?")),$C287:$C$6000,"Г")))</f>
        <v>0</v>
      </c>
      <c r="G286" s="34">
        <f ca="1">IF(MID($A286,3,10)="1.1.3",SUMIFS(G287:G$6000,$A287:$A$6000,$A286&amp;".1",$B287:$B$6000,"Наименование объекта по производству электрической энергии всего, в том числе:")+SUMIFS(G287:G$6000,$A287:$A$6000,$A286&amp;".2",$B287:$B$6000,"Наименование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G$1),3,1)&amp;":"&amp;ADDRESS(ROW($A286)+MATCH("Г",$C287:$C$6000,0),COLUMN(G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G287:G$6000,$A287:$A$6000,IF(AND($A286=$A287,$C286=$C287),$A286&amp;"*",IF(OR(MID($A286,1,1)="0",MID($A286,1,1)=0),"?"&amp;MID($A286,2,LEN($A286)-1),$A286&amp;".?")),$C287:$C$6000,"Г")))</f>
        <v>0</v>
      </c>
      <c r="H286" s="34">
        <f ca="1">IF(MID($A286,3,10)="1.1.3",SUMIFS(H287:H$6000,$A287:$A$6000,$A286&amp;".1",$B287:$B$6000,"Наименование объекта по производству электрической энергии всего, в том числе:")+SUMIFS(H287:H$6000,$A287:$A$6000,$A286&amp;".2",$B287:$B$6000,"Наименование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H$1),3,1)&amp;":"&amp;ADDRESS(ROW($A286)+MATCH("Г",$C287:$C$6000,0),COLUMN(H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H287:H$6000,$A287:$A$6000,IF(AND($A286=$A287,$C286=$C287),$A286&amp;"*",IF(OR(MID($A286,1,1)="0",MID($A286,1,1)=0),"?"&amp;MID($A286,2,LEN($A286)-1),$A286&amp;".?")),$C287:$C$6000,"Г")))</f>
        <v>0</v>
      </c>
      <c r="I286" s="34">
        <f ca="1">IF(MID($A286,3,10)="1.1.3",SUMIFS(I287:I$6000,$A287:$A$6000,$A286&amp;".1",$B287:$B$6000,"Наименование объекта по производству электрической энергии всего, в том числе:")+SUMIFS(I287:I$6000,$A287:$A$6000,$A286&amp;".2",$B287:$B$6000,"Наименование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I$1),3,1)&amp;":"&amp;ADDRESS(ROW($A286)+MATCH("Г",$C287:$C$6000,0),COLUMN(I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I287:I$6000,$A287:$A$6000,IF(AND($A286=$A287,$C286=$C287),$A286&amp;"*",IF(OR(MID($A286,1,1)="0",MID($A286,1,1)=0),"?"&amp;MID($A286,2,LEN($A286)-1),$A286&amp;".?")),$C287:$C$6000,"Г")))</f>
        <v>0</v>
      </c>
      <c r="J286" s="34">
        <f ca="1">IF(MID($A286,3,10)="1.1.3",SUMIFS(J287:J$6000,$A287:$A$6000,$A286&amp;".1",$B287:$B$6000,"Наименование объекта по производству электрической энергии всего, в том числе:")+SUMIFS(J287:J$6000,$A287:$A$6000,$A286&amp;".2",$B287:$B$6000,"Наименование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J$1),3,1)&amp;":"&amp;ADDRESS(ROW($A286)+MATCH("Г",$C287:$C$6000,0),COLUMN(J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J287:J$6000,$A287:$A$6000,IF(AND($A286=$A287,$C286=$C287),$A286&amp;"*",IF(OR(MID($A286,1,1)="0",MID($A286,1,1)=0),"?"&amp;MID($A286,2,LEN($A286)-1),$A286&amp;".?")),$C287:$C$6000,"Г")))</f>
        <v>0</v>
      </c>
      <c r="K286" s="34">
        <f ca="1">IF(MID($A286,3,10)="1.1.3",SUMIFS(K287:K$6000,$A287:$A$6000,$A286&amp;".1",$B287:$B$6000,"Наименование объекта по производству электрической энергии всего, в том числе:")+SUMIFS(K287:K$6000,$A287:$A$6000,$A286&amp;".2",$B287:$B$6000,"Наименование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K$1),3,1)&amp;":"&amp;ADDRESS(ROW($A286)+MATCH("Г",$C287:$C$6000,0),COLUMN(K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K287:K$6000,$A287:$A$6000,IF(AND($A286=$A287,$C286=$C287),$A286&amp;"*",IF(OR(MID($A286,1,1)="0",MID($A286,1,1)=0),"?"&amp;MID($A286,2,LEN($A286)-1),$A286&amp;".?")),$C287:$C$6000,"Г")))</f>
        <v>0</v>
      </c>
      <c r="L286" s="34">
        <f ca="1">IF(MID($A286,3,10)="1.1.3",SUMIFS(L287:L$6000,$A287:$A$6000,$A286&amp;".1",$B287:$B$6000,"Наименование объекта по производству электрической энергии всего, в том числе:")+SUMIFS(L287:L$6000,$A287:$A$6000,$A286&amp;".2",$B287:$B$6000,"Наименование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L$1),3,1)&amp;":"&amp;ADDRESS(ROW($A286)+MATCH("Г",$C287:$C$6000,0),COLUMN(L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L287:L$6000,$A287:$A$6000,IF(AND($A286=$A287,$C286=$C287),$A286&amp;"*",IF(OR(MID($A286,1,1)="0",MID($A286,1,1)=0),"?"&amp;MID($A286,2,LEN($A286)-1),$A286&amp;".?")),$C287:$C$6000,"Г")))</f>
        <v>0</v>
      </c>
      <c r="M286" s="34">
        <f ca="1">IF(MID($A286,3,10)="1.1.3",SUMIFS(M287:M$6000,$A287:$A$6000,$A286&amp;".1",$B287:$B$6000,"Наименование объекта по производству электрической энергии всего, в том числе:")+SUMIFS(M287:M$6000,$A287:$A$6000,$A286&amp;".2",$B287:$B$6000,"Наименование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M$1),3,1)&amp;":"&amp;ADDRESS(ROW($A286)+MATCH("Г",$C287:$C$6000,0),COLUMN(M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M287:M$6000,$A287:$A$6000,IF(AND($A286=$A287,$C286=$C287),$A286&amp;"*",IF(OR(MID($A286,1,1)="0",MID($A286,1,1)=0),"?"&amp;MID($A286,2,LEN($A286)-1),$A286&amp;".?")),$C287:$C$6000,"Г")))</f>
        <v>0</v>
      </c>
      <c r="N286" s="32" t="s">
        <v>498</v>
      </c>
    </row>
  </sheetData>
  <autoFilter ref="A42:N286"/>
  <mergeCells count="14">
    <mergeCell ref="A35:N35"/>
    <mergeCell ref="A27:N27"/>
    <mergeCell ref="A29:N29"/>
    <mergeCell ref="A30:N30"/>
    <mergeCell ref="A32:N32"/>
    <mergeCell ref="A34:N34"/>
    <mergeCell ref="A36:N36"/>
    <mergeCell ref="A38:A41"/>
    <mergeCell ref="B38:B41"/>
    <mergeCell ref="C38:C41"/>
    <mergeCell ref="D38:M39"/>
    <mergeCell ref="N38:N41"/>
    <mergeCell ref="D40:H40"/>
    <mergeCell ref="I40:M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Новгородская область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2022-06-29T05:04:14Z</dcterms:modified>
</cp:coreProperties>
</file>