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5"/>
  </bookViews>
  <sheets>
    <sheet name="Архангельская область" sheetId="2" r:id="rId1"/>
  </sheets>
  <definedNames>
    <definedName name="_xlnm._FilterDatabase" localSheetId="0" hidden="1">'Архангельская область'!$A$42:$N$294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4" i="2" l="1"/>
  <c r="L294" i="2"/>
  <c r="K294" i="2"/>
  <c r="J294" i="2"/>
  <c r="I294" i="2"/>
  <c r="H294" i="2"/>
  <c r="G294" i="2"/>
  <c r="F294" i="2"/>
  <c r="E294" i="2"/>
  <c r="D294" i="2"/>
  <c r="M293" i="2"/>
  <c r="L293" i="2"/>
  <c r="K293" i="2"/>
  <c r="J293" i="2"/>
  <c r="I293" i="2"/>
  <c r="H293" i="2"/>
  <c r="G293" i="2"/>
  <c r="F293" i="2"/>
  <c r="E293" i="2"/>
  <c r="D293" i="2"/>
  <c r="M292" i="2"/>
  <c r="L292" i="2"/>
  <c r="K292" i="2"/>
  <c r="J292" i="2"/>
  <c r="I292" i="2"/>
  <c r="H292" i="2"/>
  <c r="G292" i="2"/>
  <c r="F292" i="2"/>
  <c r="E292" i="2"/>
  <c r="D292" i="2"/>
  <c r="M291" i="2"/>
  <c r="L291" i="2"/>
  <c r="K291" i="2"/>
  <c r="J291" i="2"/>
  <c r="I291" i="2"/>
  <c r="H291" i="2"/>
  <c r="G291" i="2"/>
  <c r="F291" i="2"/>
  <c r="E291" i="2"/>
  <c r="D291" i="2"/>
  <c r="M290" i="2"/>
  <c r="L290" i="2"/>
  <c r="K290" i="2"/>
  <c r="J290" i="2"/>
  <c r="I290" i="2"/>
  <c r="H290" i="2"/>
  <c r="G290" i="2"/>
  <c r="F290" i="2"/>
  <c r="E290" i="2"/>
  <c r="D290" i="2"/>
  <c r="M288" i="2"/>
  <c r="L288" i="2"/>
  <c r="K288" i="2"/>
  <c r="J288" i="2"/>
  <c r="I288" i="2"/>
  <c r="H288" i="2"/>
  <c r="G288" i="2"/>
  <c r="F288" i="2"/>
  <c r="E288" i="2"/>
  <c r="D288" i="2"/>
  <c r="M287" i="2"/>
  <c r="L287" i="2"/>
  <c r="K287" i="2"/>
  <c r="J287" i="2"/>
  <c r="I287" i="2"/>
  <c r="H287" i="2"/>
  <c r="G287" i="2"/>
  <c r="F287" i="2"/>
  <c r="E287" i="2"/>
  <c r="D287" i="2"/>
  <c r="M286" i="2"/>
  <c r="L286" i="2"/>
  <c r="K286" i="2"/>
  <c r="J286" i="2"/>
  <c r="I286" i="2"/>
  <c r="H286" i="2"/>
  <c r="G286" i="2"/>
  <c r="F286" i="2"/>
  <c r="E286" i="2"/>
  <c r="D286" i="2"/>
  <c r="M284" i="2"/>
  <c r="L284" i="2"/>
  <c r="K284" i="2"/>
  <c r="J284" i="2"/>
  <c r="I284" i="2"/>
  <c r="H284" i="2"/>
  <c r="G284" i="2"/>
  <c r="F284" i="2"/>
  <c r="E284" i="2"/>
  <c r="D284" i="2"/>
  <c r="M283" i="2"/>
  <c r="L283" i="2"/>
  <c r="K283" i="2"/>
  <c r="J283" i="2"/>
  <c r="I283" i="2"/>
  <c r="H283" i="2"/>
  <c r="G283" i="2"/>
  <c r="F283" i="2"/>
  <c r="E283" i="2"/>
  <c r="D283" i="2"/>
  <c r="M282" i="2"/>
  <c r="L282" i="2"/>
  <c r="K282" i="2"/>
  <c r="J282" i="2"/>
  <c r="I282" i="2"/>
  <c r="H282" i="2"/>
  <c r="G282" i="2"/>
  <c r="F282" i="2"/>
  <c r="E282" i="2"/>
  <c r="D282" i="2"/>
  <c r="M281" i="2"/>
  <c r="L281" i="2"/>
  <c r="K281" i="2"/>
  <c r="J281" i="2"/>
  <c r="I281" i="2"/>
  <c r="H281" i="2"/>
  <c r="G281" i="2"/>
  <c r="F281" i="2"/>
  <c r="E281" i="2"/>
  <c r="D281" i="2"/>
  <c r="M280" i="2"/>
  <c r="L280" i="2"/>
  <c r="K280" i="2"/>
  <c r="J280" i="2"/>
  <c r="I280" i="2"/>
  <c r="H280" i="2"/>
  <c r="G280" i="2"/>
  <c r="F280" i="2"/>
  <c r="E280" i="2"/>
  <c r="D280" i="2"/>
  <c r="M277" i="2"/>
  <c r="L277" i="2"/>
  <c r="K277" i="2"/>
  <c r="J277" i="2"/>
  <c r="I277" i="2"/>
  <c r="H277" i="2"/>
  <c r="G277" i="2"/>
  <c r="F277" i="2"/>
  <c r="E277" i="2"/>
  <c r="D277" i="2"/>
  <c r="M276" i="2"/>
  <c r="L276" i="2"/>
  <c r="K276" i="2"/>
  <c r="J276" i="2"/>
  <c r="I276" i="2"/>
  <c r="H276" i="2"/>
  <c r="G276" i="2"/>
  <c r="F276" i="2"/>
  <c r="E276" i="2"/>
  <c r="D276" i="2"/>
  <c r="M275" i="2"/>
  <c r="L275" i="2"/>
  <c r="K275" i="2"/>
  <c r="J275" i="2"/>
  <c r="I275" i="2"/>
  <c r="H275" i="2"/>
  <c r="G275" i="2"/>
  <c r="F275" i="2"/>
  <c r="E275" i="2"/>
  <c r="D275" i="2"/>
  <c r="M274" i="2"/>
  <c r="L274" i="2"/>
  <c r="K274" i="2"/>
  <c r="J274" i="2"/>
  <c r="I274" i="2"/>
  <c r="H274" i="2"/>
  <c r="G274" i="2"/>
  <c r="F274" i="2"/>
  <c r="E274" i="2"/>
  <c r="D274" i="2"/>
  <c r="M270" i="2"/>
  <c r="L270" i="2"/>
  <c r="K270" i="2"/>
  <c r="J270" i="2"/>
  <c r="I270" i="2"/>
  <c r="H270" i="2"/>
  <c r="G270" i="2"/>
  <c r="F270" i="2"/>
  <c r="E270" i="2"/>
  <c r="D270" i="2"/>
  <c r="M269" i="2"/>
  <c r="L269" i="2"/>
  <c r="K269" i="2"/>
  <c r="J269" i="2"/>
  <c r="I269" i="2"/>
  <c r="H269" i="2"/>
  <c r="G269" i="2"/>
  <c r="F269" i="2"/>
  <c r="E269" i="2"/>
  <c r="D269" i="2"/>
  <c r="M268" i="2"/>
  <c r="L268" i="2"/>
  <c r="K268" i="2"/>
  <c r="J268" i="2"/>
  <c r="I268" i="2"/>
  <c r="H268" i="2"/>
  <c r="G268" i="2"/>
  <c r="F268" i="2"/>
  <c r="E268" i="2"/>
  <c r="D268" i="2"/>
  <c r="M267" i="2"/>
  <c r="L267" i="2"/>
  <c r="K267" i="2"/>
  <c r="J267" i="2"/>
  <c r="I267" i="2"/>
  <c r="H267" i="2"/>
  <c r="G267" i="2"/>
  <c r="F267" i="2"/>
  <c r="E267" i="2"/>
  <c r="D267" i="2"/>
  <c r="M266" i="2"/>
  <c r="L266" i="2"/>
  <c r="K266" i="2"/>
  <c r="J266" i="2"/>
  <c r="I266" i="2"/>
  <c r="H266" i="2"/>
  <c r="G266" i="2"/>
  <c r="F266" i="2"/>
  <c r="E266" i="2"/>
  <c r="D266" i="2"/>
  <c r="M265" i="2"/>
  <c r="L265" i="2"/>
  <c r="K265" i="2"/>
  <c r="J265" i="2"/>
  <c r="I265" i="2"/>
  <c r="H265" i="2"/>
  <c r="G265" i="2"/>
  <c r="F265" i="2"/>
  <c r="E265" i="2"/>
  <c r="D265" i="2"/>
  <c r="M263" i="2"/>
  <c r="L263" i="2"/>
  <c r="K263" i="2"/>
  <c r="J263" i="2"/>
  <c r="I263" i="2"/>
  <c r="H263" i="2"/>
  <c r="G263" i="2"/>
  <c r="F263" i="2"/>
  <c r="E263" i="2"/>
  <c r="D263" i="2"/>
  <c r="M262" i="2"/>
  <c r="L262" i="2"/>
  <c r="K262" i="2"/>
  <c r="J262" i="2"/>
  <c r="I262" i="2"/>
  <c r="H262" i="2"/>
  <c r="G262" i="2"/>
  <c r="F262" i="2"/>
  <c r="E262" i="2"/>
  <c r="D262" i="2"/>
  <c r="M260" i="2"/>
  <c r="L260" i="2"/>
  <c r="K260" i="2"/>
  <c r="J260" i="2"/>
  <c r="I260" i="2"/>
  <c r="H260" i="2"/>
  <c r="G260" i="2"/>
  <c r="F260" i="2"/>
  <c r="E260" i="2"/>
  <c r="D260" i="2"/>
  <c r="M259" i="2"/>
  <c r="L259" i="2"/>
  <c r="K259" i="2"/>
  <c r="J259" i="2"/>
  <c r="I259" i="2"/>
  <c r="H259" i="2"/>
  <c r="G259" i="2"/>
  <c r="F259" i="2"/>
  <c r="E259" i="2"/>
  <c r="D259" i="2"/>
  <c r="M256" i="2"/>
  <c r="L256" i="2"/>
  <c r="K256" i="2"/>
  <c r="J256" i="2"/>
  <c r="I256" i="2"/>
  <c r="H256" i="2"/>
  <c r="G256" i="2"/>
  <c r="F256" i="2"/>
  <c r="E256" i="2"/>
  <c r="D256" i="2"/>
  <c r="M255" i="2"/>
  <c r="L255" i="2"/>
  <c r="K255" i="2"/>
  <c r="J255" i="2"/>
  <c r="I255" i="2"/>
  <c r="H255" i="2"/>
  <c r="G255" i="2"/>
  <c r="F255" i="2"/>
  <c r="E255" i="2"/>
  <c r="D255" i="2"/>
  <c r="M254" i="2"/>
  <c r="L254" i="2"/>
  <c r="K254" i="2"/>
  <c r="J254" i="2"/>
  <c r="I254" i="2"/>
  <c r="H254" i="2"/>
  <c r="G254" i="2"/>
  <c r="F254" i="2"/>
  <c r="E254" i="2"/>
  <c r="D254" i="2"/>
  <c r="M247" i="2"/>
  <c r="L247" i="2"/>
  <c r="K247" i="2"/>
  <c r="J247" i="2"/>
  <c r="I247" i="2"/>
  <c r="H247" i="2"/>
  <c r="G247" i="2"/>
  <c r="F247" i="2"/>
  <c r="E247" i="2"/>
  <c r="D247" i="2"/>
  <c r="M246" i="2"/>
  <c r="L246" i="2"/>
  <c r="K246" i="2"/>
  <c r="J246" i="2"/>
  <c r="I246" i="2"/>
  <c r="H246" i="2"/>
  <c r="G246" i="2"/>
  <c r="F246" i="2"/>
  <c r="E246" i="2"/>
  <c r="D246" i="2"/>
  <c r="M245" i="2"/>
  <c r="L245" i="2"/>
  <c r="K245" i="2"/>
  <c r="J245" i="2"/>
  <c r="I245" i="2"/>
  <c r="H245" i="2"/>
  <c r="G245" i="2"/>
  <c r="F245" i="2"/>
  <c r="E245" i="2"/>
  <c r="D245" i="2"/>
  <c r="M243" i="2"/>
  <c r="L243" i="2"/>
  <c r="K243" i="2"/>
  <c r="J243" i="2"/>
  <c r="I243" i="2"/>
  <c r="H243" i="2"/>
  <c r="G243" i="2"/>
  <c r="F243" i="2"/>
  <c r="E243" i="2"/>
  <c r="D243" i="2"/>
  <c r="M242" i="2"/>
  <c r="L242" i="2"/>
  <c r="K242" i="2"/>
  <c r="J242" i="2"/>
  <c r="I242" i="2"/>
  <c r="H242" i="2"/>
  <c r="G242" i="2"/>
  <c r="F242" i="2"/>
  <c r="E242" i="2"/>
  <c r="D242" i="2"/>
  <c r="M241" i="2"/>
  <c r="L241" i="2"/>
  <c r="K241" i="2"/>
  <c r="J241" i="2"/>
  <c r="I241" i="2"/>
  <c r="H241" i="2"/>
  <c r="G241" i="2"/>
  <c r="F241" i="2"/>
  <c r="E241" i="2"/>
  <c r="D241" i="2"/>
  <c r="M240" i="2"/>
  <c r="L240" i="2"/>
  <c r="K240" i="2"/>
  <c r="J240" i="2"/>
  <c r="I240" i="2"/>
  <c r="H240" i="2"/>
  <c r="G240" i="2"/>
  <c r="F240" i="2"/>
  <c r="E240" i="2"/>
  <c r="D240" i="2"/>
  <c r="M239" i="2"/>
  <c r="L239" i="2"/>
  <c r="K239" i="2"/>
  <c r="J239" i="2"/>
  <c r="I239" i="2"/>
  <c r="H239" i="2"/>
  <c r="G239" i="2"/>
  <c r="F239" i="2"/>
  <c r="E239" i="2"/>
  <c r="D239" i="2"/>
  <c r="M238" i="2"/>
  <c r="L238" i="2"/>
  <c r="K238" i="2"/>
  <c r="J238" i="2"/>
  <c r="I238" i="2"/>
  <c r="H238" i="2"/>
  <c r="G238" i="2"/>
  <c r="F238" i="2"/>
  <c r="E238" i="2"/>
  <c r="D238" i="2"/>
  <c r="M236" i="2"/>
  <c r="L236" i="2"/>
  <c r="K236" i="2"/>
  <c r="J236" i="2"/>
  <c r="I236" i="2"/>
  <c r="H236" i="2"/>
  <c r="G236" i="2"/>
  <c r="F236" i="2"/>
  <c r="E236" i="2"/>
  <c r="D236" i="2"/>
  <c r="M235" i="2"/>
  <c r="L235" i="2"/>
  <c r="K235" i="2"/>
  <c r="J235" i="2"/>
  <c r="I235" i="2"/>
  <c r="H235" i="2"/>
  <c r="G235" i="2"/>
  <c r="F235" i="2"/>
  <c r="E235" i="2"/>
  <c r="D235" i="2"/>
  <c r="M233" i="2"/>
  <c r="L233" i="2"/>
  <c r="K233" i="2"/>
  <c r="J233" i="2"/>
  <c r="I233" i="2"/>
  <c r="H233" i="2"/>
  <c r="G233" i="2"/>
  <c r="F233" i="2"/>
  <c r="E233" i="2"/>
  <c r="D233" i="2"/>
  <c r="M232" i="2"/>
  <c r="L232" i="2"/>
  <c r="K232" i="2"/>
  <c r="J232" i="2"/>
  <c r="I232" i="2"/>
  <c r="H232" i="2"/>
  <c r="G232" i="2"/>
  <c r="F232" i="2"/>
  <c r="E232" i="2"/>
  <c r="D232" i="2"/>
  <c r="M156" i="2"/>
  <c r="L156" i="2"/>
  <c r="K156" i="2"/>
  <c r="J156" i="2"/>
  <c r="I156" i="2"/>
  <c r="H156" i="2"/>
  <c r="G156" i="2"/>
  <c r="F156" i="2"/>
  <c r="E156" i="2"/>
  <c r="D156" i="2"/>
  <c r="M155" i="2"/>
  <c r="L155" i="2"/>
  <c r="K155" i="2"/>
  <c r="J155" i="2"/>
  <c r="I155" i="2"/>
  <c r="H155" i="2"/>
  <c r="G155" i="2"/>
  <c r="F155" i="2"/>
  <c r="E155" i="2"/>
  <c r="D155" i="2"/>
  <c r="M154" i="2"/>
  <c r="L154" i="2"/>
  <c r="K154" i="2"/>
  <c r="J154" i="2"/>
  <c r="I154" i="2"/>
  <c r="H154" i="2"/>
  <c r="G154" i="2"/>
  <c r="F154" i="2"/>
  <c r="E154" i="2"/>
  <c r="D154" i="2"/>
  <c r="M153" i="2"/>
  <c r="L153" i="2"/>
  <c r="K153" i="2"/>
  <c r="J153" i="2"/>
  <c r="I153" i="2"/>
  <c r="H153" i="2"/>
  <c r="G153" i="2"/>
  <c r="F153" i="2"/>
  <c r="E153" i="2"/>
  <c r="D153" i="2"/>
  <c r="M127" i="2"/>
  <c r="L127" i="2"/>
  <c r="K127" i="2"/>
  <c r="J127" i="2"/>
  <c r="I127" i="2"/>
  <c r="H127" i="2"/>
  <c r="G127" i="2"/>
  <c r="F127" i="2"/>
  <c r="E127" i="2"/>
  <c r="D127" i="2"/>
  <c r="M108" i="2"/>
  <c r="L108" i="2"/>
  <c r="K108" i="2"/>
  <c r="J108" i="2"/>
  <c r="I108" i="2"/>
  <c r="H108" i="2"/>
  <c r="G108" i="2"/>
  <c r="F108" i="2"/>
  <c r="E108" i="2"/>
  <c r="D108" i="2"/>
  <c r="M70" i="2"/>
  <c r="M69" i="2" s="1"/>
  <c r="M68" i="2" s="1"/>
  <c r="M67" i="2" s="1"/>
  <c r="L70" i="2"/>
  <c r="L69" i="2" s="1"/>
  <c r="L68" i="2" s="1"/>
  <c r="L67" i="2" s="1"/>
  <c r="K70" i="2"/>
  <c r="K69" i="2" s="1"/>
  <c r="K68" i="2" s="1"/>
  <c r="K67" i="2" s="1"/>
  <c r="J70" i="2"/>
  <c r="J69" i="2" s="1"/>
  <c r="J68" i="2" s="1"/>
  <c r="J67" i="2" s="1"/>
  <c r="I70" i="2"/>
  <c r="I69" i="2" s="1"/>
  <c r="I68" i="2" s="1"/>
  <c r="I67" i="2" s="1"/>
  <c r="H70" i="2"/>
  <c r="H69" i="2" s="1"/>
  <c r="H68" i="2" s="1"/>
  <c r="H67" i="2" s="1"/>
  <c r="G70" i="2"/>
  <c r="G69" i="2" s="1"/>
  <c r="G68" i="2" s="1"/>
  <c r="G67" i="2" s="1"/>
  <c r="F70" i="2"/>
  <c r="F69" i="2" s="1"/>
  <c r="F68" i="2" s="1"/>
  <c r="F67" i="2" s="1"/>
  <c r="E70" i="2"/>
  <c r="E69" i="2" s="1"/>
  <c r="E68" i="2" s="1"/>
  <c r="E67" i="2" s="1"/>
  <c r="D70" i="2"/>
  <c r="D69" i="2" s="1"/>
  <c r="D68" i="2" s="1"/>
  <c r="D67" i="2" s="1"/>
  <c r="M66" i="2"/>
  <c r="M65" i="2" s="1"/>
  <c r="M64" i="2" s="1"/>
  <c r="M63" i="2" s="1"/>
  <c r="L66" i="2"/>
  <c r="L65" i="2" s="1"/>
  <c r="L64" i="2" s="1"/>
  <c r="L63" i="2" s="1"/>
  <c r="K66" i="2"/>
  <c r="J66" i="2"/>
  <c r="I66" i="2"/>
  <c r="I65" i="2" s="1"/>
  <c r="I64" i="2" s="1"/>
  <c r="I63" i="2" s="1"/>
  <c r="H66" i="2"/>
  <c r="H65" i="2" s="1"/>
  <c r="H64" i="2" s="1"/>
  <c r="H63" i="2" s="1"/>
  <c r="G66" i="2"/>
  <c r="G65" i="2" s="1"/>
  <c r="G64" i="2" s="1"/>
  <c r="G63" i="2" s="1"/>
  <c r="F66" i="2"/>
  <c r="F65" i="2" s="1"/>
  <c r="F64" i="2" s="1"/>
  <c r="F63" i="2" s="1"/>
  <c r="E66" i="2"/>
  <c r="E65" i="2" s="1"/>
  <c r="E64" i="2" s="1"/>
  <c r="E63" i="2" s="1"/>
  <c r="D66" i="2"/>
  <c r="D65" i="2" s="1"/>
  <c r="D64" i="2" s="1"/>
  <c r="D63" i="2" s="1"/>
  <c r="K65" i="2"/>
  <c r="K64" i="2" s="1"/>
  <c r="K63" i="2" s="1"/>
  <c r="J65" i="2"/>
  <c r="J64" i="2" s="1"/>
  <c r="J63" i="2" s="1"/>
  <c r="M61" i="2"/>
  <c r="L61" i="2"/>
  <c r="K61" i="2"/>
  <c r="J61" i="2"/>
  <c r="I61" i="2"/>
  <c r="H61" i="2"/>
  <c r="G61" i="2"/>
  <c r="F61" i="2"/>
  <c r="E61" i="2"/>
  <c r="D61" i="2"/>
  <c r="M60" i="2"/>
  <c r="L60" i="2"/>
  <c r="K60" i="2"/>
  <c r="J60" i="2"/>
  <c r="I60" i="2"/>
  <c r="H60" i="2"/>
  <c r="G60" i="2"/>
  <c r="F60" i="2"/>
  <c r="E60" i="2"/>
  <c r="D60" i="2"/>
  <c r="G248" i="2"/>
  <c r="G136" i="2"/>
  <c r="M128" i="2"/>
  <c r="I116" i="2"/>
  <c r="E109" i="2"/>
  <c r="K72" i="2"/>
  <c r="J251" i="2"/>
  <c r="J157" i="2"/>
  <c r="L134" i="2"/>
  <c r="H128" i="2"/>
  <c r="D116" i="2"/>
  <c r="L102" i="2"/>
  <c r="F72" i="2"/>
  <c r="I251" i="2"/>
  <c r="E248" i="2"/>
  <c r="M136" i="2"/>
  <c r="G134" i="2"/>
  <c r="G116" i="2"/>
  <c r="G102" i="2"/>
  <c r="M49" i="2"/>
  <c r="L248" i="2"/>
  <c r="H157" i="2"/>
  <c r="D136" i="2"/>
  <c r="F128" i="2"/>
  <c r="F109" i="2"/>
  <c r="H72" i="2"/>
  <c r="D49" i="2"/>
  <c r="K157" i="2"/>
  <c r="E116" i="2"/>
  <c r="G72" i="2"/>
  <c r="H134" i="2"/>
  <c r="D128" i="2"/>
  <c r="L109" i="2"/>
  <c r="H102" i="2"/>
  <c r="E251" i="2"/>
  <c r="M157" i="2"/>
  <c r="I49" i="2"/>
  <c r="L251" i="2"/>
  <c r="H248" i="2"/>
  <c r="J134" i="2"/>
  <c r="J116" i="2"/>
  <c r="J102" i="2"/>
  <c r="D72" i="2"/>
  <c r="G251" i="2"/>
  <c r="E128" i="2"/>
  <c r="M109" i="2"/>
  <c r="I102" i="2"/>
  <c r="J248" i="2"/>
  <c r="D134" i="2"/>
  <c r="H109" i="2"/>
  <c r="M248" i="2"/>
  <c r="E136" i="2"/>
  <c r="I72" i="2"/>
  <c r="D248" i="2"/>
  <c r="F134" i="2"/>
  <c r="F102" i="2"/>
  <c r="M116" i="2"/>
  <c r="G49" i="2"/>
  <c r="H116" i="2"/>
  <c r="I248" i="2"/>
  <c r="K116" i="2"/>
  <c r="J128" i="2"/>
  <c r="L72" i="2"/>
  <c r="K251" i="2"/>
  <c r="M134" i="2"/>
  <c r="I128" i="2"/>
  <c r="M102" i="2"/>
  <c r="F251" i="2"/>
  <c r="F157" i="2"/>
  <c r="J49" i="2"/>
  <c r="I136" i="2"/>
  <c r="K128" i="2"/>
  <c r="K109" i="2"/>
  <c r="M72" i="2"/>
  <c r="D157" i="2"/>
  <c r="G157" i="2"/>
  <c r="L116" i="2"/>
  <c r="D102" i="2"/>
  <c r="I157" i="2"/>
  <c r="L136" i="2"/>
  <c r="L49" i="2"/>
  <c r="E134" i="2"/>
  <c r="E102" i="2"/>
  <c r="F136" i="2"/>
  <c r="J72" i="2"/>
  <c r="E72" i="2"/>
  <c r="H136" i="2"/>
  <c r="H49" i="2"/>
  <c r="I134" i="2"/>
  <c r="K49" i="2"/>
  <c r="J136" i="2"/>
  <c r="F49" i="2"/>
  <c r="G128" i="2"/>
  <c r="G109" i="2"/>
  <c r="E49" i="2"/>
  <c r="H251" i="2"/>
  <c r="F116" i="2"/>
  <c r="K248" i="2"/>
  <c r="I109" i="2"/>
  <c r="F248" i="2"/>
  <c r="L128" i="2"/>
  <c r="M251" i="2"/>
  <c r="K134" i="2"/>
  <c r="K102" i="2"/>
  <c r="D251" i="2"/>
  <c r="L157" i="2"/>
  <c r="K136" i="2"/>
  <c r="D109" i="2"/>
  <c r="E157" i="2"/>
  <c r="J109" i="2"/>
  <c r="K289" i="2" l="1"/>
  <c r="D62" i="2"/>
  <c r="H62" i="2"/>
  <c r="L62" i="2"/>
  <c r="E46" i="2"/>
  <c r="F46" i="2"/>
  <c r="K46" i="2"/>
  <c r="H46" i="2"/>
  <c r="L46" i="2"/>
  <c r="J46" i="2"/>
  <c r="G46" i="2"/>
  <c r="I46" i="2"/>
  <c r="D46" i="2"/>
  <c r="M46" i="2"/>
  <c r="E62" i="2"/>
  <c r="I62" i="2"/>
  <c r="M62" i="2"/>
  <c r="M234" i="2"/>
  <c r="L289" i="2"/>
  <c r="L285" i="2" s="1"/>
  <c r="F258" i="2"/>
  <c r="J258" i="2"/>
  <c r="E289" i="2"/>
  <c r="I289" i="2"/>
  <c r="I285" i="2" s="1"/>
  <c r="M289" i="2"/>
  <c r="D152" i="2"/>
  <c r="H152" i="2"/>
  <c r="L152" i="2"/>
  <c r="F231" i="2"/>
  <c r="G234" i="2"/>
  <c r="K234" i="2"/>
  <c r="E234" i="2"/>
  <c r="I234" i="2"/>
  <c r="M285" i="2"/>
  <c r="M271" i="2" s="1"/>
  <c r="E59" i="2"/>
  <c r="I59" i="2"/>
  <c r="M59" i="2"/>
  <c r="G59" i="2"/>
  <c r="K59" i="2"/>
  <c r="K285" i="2"/>
  <c r="G289" i="2"/>
  <c r="M279" i="2"/>
  <c r="M278" i="2" s="1"/>
  <c r="L234" i="2"/>
  <c r="L273" i="2"/>
  <c r="L272" i="2" s="1"/>
  <c r="G279" i="2"/>
  <c r="G278" i="2" s="1"/>
  <c r="K279" i="2"/>
  <c r="K278" i="2" s="1"/>
  <c r="E279" i="2"/>
  <c r="E278" i="2" s="1"/>
  <c r="I279" i="2"/>
  <c r="I278" i="2" s="1"/>
  <c r="F289" i="2"/>
  <c r="J289" i="2"/>
  <c r="D59" i="2"/>
  <c r="D45" i="2" s="1"/>
  <c r="H59" i="2"/>
  <c r="L59" i="2"/>
  <c r="F59" i="2"/>
  <c r="J59" i="2"/>
  <c r="E261" i="2"/>
  <c r="I261" i="2"/>
  <c r="G264" i="2"/>
  <c r="E273" i="2"/>
  <c r="E272" i="2" s="1"/>
  <c r="M273" i="2"/>
  <c r="M272" i="2" s="1"/>
  <c r="L279" i="2"/>
  <c r="L278" i="2" s="1"/>
  <c r="F152" i="2"/>
  <c r="J152" i="2"/>
  <c r="K258" i="2"/>
  <c r="M261" i="2"/>
  <c r="F264" i="2"/>
  <c r="E285" i="2"/>
  <c r="D289" i="2"/>
  <c r="H289" i="2"/>
  <c r="G231" i="2"/>
  <c r="J237" i="2"/>
  <c r="E152" i="2"/>
  <c r="I152" i="2"/>
  <c r="M152" i="2"/>
  <c r="G152" i="2"/>
  <c r="K152" i="2"/>
  <c r="K237" i="2"/>
  <c r="G258" i="2"/>
  <c r="F273" i="2"/>
  <c r="F272" i="2" s="1"/>
  <c r="J273" i="2"/>
  <c r="J272" i="2" s="1"/>
  <c r="D273" i="2"/>
  <c r="D272" i="2" s="1"/>
  <c r="H273" i="2"/>
  <c r="H272" i="2" s="1"/>
  <c r="F234" i="2"/>
  <c r="J234" i="2"/>
  <c r="D234" i="2"/>
  <c r="H234" i="2"/>
  <c r="D261" i="2"/>
  <c r="H261" i="2"/>
  <c r="L261" i="2"/>
  <c r="G273" i="2"/>
  <c r="G272" i="2" s="1"/>
  <c r="G271" i="2" s="1"/>
  <c r="D285" i="2"/>
  <c r="K273" i="2"/>
  <c r="K272" i="2" s="1"/>
  <c r="I273" i="2"/>
  <c r="I272" i="2" s="1"/>
  <c r="G285" i="2"/>
  <c r="D231" i="2"/>
  <c r="H231" i="2"/>
  <c r="L231" i="2"/>
  <c r="J231" i="2"/>
  <c r="J230" i="2" s="1"/>
  <c r="F237" i="2"/>
  <c r="D264" i="2"/>
  <c r="H264" i="2"/>
  <c r="L264" i="2"/>
  <c r="J264" i="2"/>
  <c r="F279" i="2"/>
  <c r="F278" i="2" s="1"/>
  <c r="J279" i="2"/>
  <c r="J278" i="2" s="1"/>
  <c r="D279" i="2"/>
  <c r="D278" i="2" s="1"/>
  <c r="D271" i="2" s="1"/>
  <c r="H279" i="2"/>
  <c r="H278" i="2" s="1"/>
  <c r="H285" i="2"/>
  <c r="E231" i="2"/>
  <c r="I231" i="2"/>
  <c r="M231" i="2"/>
  <c r="K231" i="2"/>
  <c r="K230" i="2" s="1"/>
  <c r="G237" i="2"/>
  <c r="E264" i="2"/>
  <c r="I264" i="2"/>
  <c r="M264" i="2"/>
  <c r="K264" i="2"/>
  <c r="F62" i="2"/>
  <c r="G62" i="2"/>
  <c r="D237" i="2"/>
  <c r="H237" i="2"/>
  <c r="L237" i="2"/>
  <c r="D258" i="2"/>
  <c r="D257" i="2" s="1"/>
  <c r="H258" i="2"/>
  <c r="H257" i="2" s="1"/>
  <c r="L258" i="2"/>
  <c r="F261" i="2"/>
  <c r="F257" i="2" s="1"/>
  <c r="J261" i="2"/>
  <c r="J257" i="2" s="1"/>
  <c r="E237" i="2"/>
  <c r="E230" i="2" s="1"/>
  <c r="I237" i="2"/>
  <c r="M237" i="2"/>
  <c r="M230" i="2" s="1"/>
  <c r="E258" i="2"/>
  <c r="E257" i="2" s="1"/>
  <c r="I258" i="2"/>
  <c r="I257" i="2" s="1"/>
  <c r="M258" i="2"/>
  <c r="M257" i="2" s="1"/>
  <c r="G261" i="2"/>
  <c r="K261" i="2"/>
  <c r="K257" i="2" s="1"/>
  <c r="E271" i="2"/>
  <c r="J62" i="2"/>
  <c r="F285" i="2"/>
  <c r="J285" i="2"/>
  <c r="J271" i="2" s="1"/>
  <c r="K62" i="2"/>
  <c r="D71" i="2"/>
  <c r="H71" i="2"/>
  <c r="L71" i="2"/>
  <c r="L45" i="2" s="1"/>
  <c r="F107" i="2"/>
  <c r="J107" i="2"/>
  <c r="F115" i="2"/>
  <c r="J115" i="2"/>
  <c r="F133" i="2"/>
  <c r="J133" i="2"/>
  <c r="H244" i="2"/>
  <c r="L244" i="2"/>
  <c r="D250" i="2"/>
  <c r="H250" i="2"/>
  <c r="L250" i="2"/>
  <c r="E71" i="2"/>
  <c r="E45" i="2" s="1"/>
  <c r="I71" i="2"/>
  <c r="M71" i="2"/>
  <c r="M45" i="2" s="1"/>
  <c r="G107" i="2"/>
  <c r="K107" i="2"/>
  <c r="G115" i="2"/>
  <c r="K115" i="2"/>
  <c r="G133" i="2"/>
  <c r="K133" i="2"/>
  <c r="E244" i="2"/>
  <c r="I244" i="2"/>
  <c r="M244" i="2"/>
  <c r="E250" i="2"/>
  <c r="I250" i="2"/>
  <c r="M250" i="2"/>
  <c r="F71" i="2"/>
  <c r="J71" i="2"/>
  <c r="H107" i="2"/>
  <c r="L107" i="2"/>
  <c r="D115" i="2"/>
  <c r="H115" i="2"/>
  <c r="L115" i="2"/>
  <c r="D133" i="2"/>
  <c r="H133" i="2"/>
  <c r="L133" i="2"/>
  <c r="F244" i="2"/>
  <c r="J244" i="2"/>
  <c r="F250" i="2"/>
  <c r="J250" i="2"/>
  <c r="I45" i="2"/>
  <c r="G71" i="2"/>
  <c r="G45" i="2" s="1"/>
  <c r="K71" i="2"/>
  <c r="K45" i="2" s="1"/>
  <c r="M107" i="2"/>
  <c r="E115" i="2"/>
  <c r="I115" i="2"/>
  <c r="M115" i="2"/>
  <c r="E133" i="2"/>
  <c r="I133" i="2"/>
  <c r="M133" i="2"/>
  <c r="G244" i="2"/>
  <c r="K244" i="2"/>
  <c r="G250" i="2"/>
  <c r="K250" i="2"/>
  <c r="D244" i="2"/>
  <c r="D107" i="2"/>
  <c r="E107" i="2"/>
  <c r="I107" i="2"/>
  <c r="J45" i="2" l="1"/>
  <c r="H45" i="2"/>
  <c r="F271" i="2"/>
  <c r="G257" i="2"/>
  <c r="F230" i="2"/>
  <c r="F229" i="2" s="1"/>
  <c r="I230" i="2"/>
  <c r="I229" i="2" s="1"/>
  <c r="H230" i="2"/>
  <c r="L271" i="2"/>
  <c r="I271" i="2"/>
  <c r="D230" i="2"/>
  <c r="D229" i="2" s="1"/>
  <c r="G230" i="2"/>
  <c r="G229" i="2" s="1"/>
  <c r="K271" i="2"/>
  <c r="I106" i="2"/>
  <c r="I44" i="2" s="1"/>
  <c r="F45" i="2"/>
  <c r="L230" i="2"/>
  <c r="L257" i="2"/>
  <c r="D106" i="2"/>
  <c r="D44" i="2" s="1"/>
  <c r="H271" i="2"/>
  <c r="E106" i="2"/>
  <c r="E44" i="2" s="1"/>
  <c r="K229" i="2"/>
  <c r="J229" i="2"/>
  <c r="M106" i="2"/>
  <c r="M44" i="2" s="1"/>
  <c r="L106" i="2"/>
  <c r="L44" i="2" s="1"/>
  <c r="E229" i="2"/>
  <c r="H229" i="2"/>
  <c r="H106" i="2"/>
  <c r="H44" i="2" s="1"/>
  <c r="K106" i="2"/>
  <c r="K44" i="2" s="1"/>
  <c r="J106" i="2"/>
  <c r="J44" i="2" s="1"/>
  <c r="J43" i="2" s="1"/>
  <c r="M229" i="2"/>
  <c r="G106" i="2"/>
  <c r="G44" i="2" s="1"/>
  <c r="F106" i="2"/>
  <c r="F44" i="2" s="1"/>
  <c r="K43" i="2" l="1"/>
  <c r="E43" i="2"/>
  <c r="F43" i="2"/>
  <c r="D43" i="2"/>
  <c r="I43" i="2"/>
  <c r="L229" i="2"/>
  <c r="M43" i="2"/>
  <c r="G43" i="2"/>
  <c r="H43" i="2"/>
  <c r="L43" i="2"/>
</calcChain>
</file>

<file path=xl/sharedStrings.xml><?xml version="1.0" encoding="utf-8"?>
<sst xmlns="http://schemas.openxmlformats.org/spreadsheetml/2006/main" count="1045" uniqueCount="507">
  <si>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</si>
  <si>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</si>
  <si>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</si>
  <si>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</si>
  <si>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«Россети Северо-Запад»</t>
  </si>
  <si>
    <t>полное наименование субъекта электроэнергетики</t>
  </si>
  <si>
    <t>Год раскрытия информации:  2022  год</t>
  </si>
  <si>
    <t xml:space="preserve"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</t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</si>
  <si>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</si>
  <si>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</si>
  <si>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</si>
  <si>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</si>
  <si>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</si>
  <si>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</si>
  <si>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</si>
  <si>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</si>
  <si>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</si>
  <si>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</si>
  <si>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</si>
  <si>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</si>
  <si>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</si>
  <si>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</si>
  <si>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</si>
  <si>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</si>
  <si>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</si>
  <si>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</si>
  <si>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</si>
  <si>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</si>
  <si>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</si>
  <si>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</si>
  <si>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</si>
  <si>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</si>
  <si>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</si>
  <si>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Г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</si>
  <si>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</si>
  <si>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Технологическое присоединение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</si>
  <si>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</si>
  <si>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</si>
  <si>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</si>
  <si>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</si>
  <si>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</si>
  <si>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</si>
  <si>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</si>
  <si>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</si>
  <si>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</si>
  <si>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</si>
  <si>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</si>
  <si>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</si>
  <si>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</si>
  <si>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</si>
  <si>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</si>
  <si>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</si>
  <si>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</si>
  <si>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</si>
  <si>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</si>
  <si>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</si>
  <si>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</si>
  <si>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</si>
  <si>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</si>
  <si>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</si>
  <si>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</si>
  <si>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</si>
  <si>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</si>
  <si>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</si>
  <si>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</si>
  <si>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</si>
  <si>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</si>
  <si>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</si>
  <si>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</si>
  <si>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</si>
  <si>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</si>
  <si>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</si>
  <si>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</si>
  <si>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</si>
  <si>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</si>
  <si>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</si>
  <si>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</si>
  <si>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</si>
  <si>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</si>
  <si>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</si>
  <si>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</si>
  <si>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</si>
  <si>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</si>
  <si>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</si>
  <si>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</si>
  <si>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</si>
  <si>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</si>
  <si>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</si>
  <si>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</si>
  <si>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Инвестиционные проекты, реализация которых обуславливается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</si>
  <si>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</si>
  <si>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</si>
  <si>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</si>
  <si>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</si>
  <si>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</si>
  <si>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</si>
  <si>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</si>
  <si>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</si>
  <si>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Прочие инвестиционные проекты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</si>
  <si>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</si>
  <si>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</si>
  <si>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</si>
  <si>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</si>
  <si>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</si>
  <si>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</si>
  <si>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</si>
  <si>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</si>
  <si>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</si>
  <si>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</si>
  <si>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</si>
  <si>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</si>
  <si>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</si>
  <si>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</si>
  <si>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</si>
  <si>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</si>
  <si>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</si>
  <si>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</si>
  <si>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</si>
  <si>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Иные инвестиционные проекты, всего, в том числе:</t>
  </si>
  <si>
    <t>Архангельская область</t>
  </si>
  <si>
    <t>4.1</t>
  </si>
  <si>
    <t>4.1.1.1</t>
  </si>
  <si>
    <t>4.1.1.1.1</t>
  </si>
  <si>
    <t>4.1.1.1.2</t>
  </si>
  <si>
    <t>4.1.1.1.3</t>
  </si>
  <si>
    <t>Создание пункта коммерческого учета электрической энергии на опоре ВЛ-10-234-26 в п.Советский Устьянского района Архангельской области (Алимов Эмиль Тофикович, договор №СПБ80-15080В/21 от 27.08.2021 г) (1 т.у.)</t>
  </si>
  <si>
    <t>M_009-12-1-05.40-0526</t>
  </si>
  <si>
    <t>Реконструкция интеллектуальной системы учета электрической энергии в РП-10 кВ РП-24 в г.Архангельске Архангельской области с заменой измерительных трансформаторов тока (Общество с ограниченной ответственностью "Калипсо", договор №СПБ80-12521А/21 от 22.07.21) (6 шт.)</t>
  </si>
  <si>
    <t>M_009-11-1-05.20-1923</t>
  </si>
  <si>
    <t>Реконструкция интеллектуальной системы учета электрической энергии на ПС-35/10 кВ ПС-69 в г.Архангельске Архангельской области с заменой измерительных трансформаторов тока (Общество с ограниченной ответственностью "Калипсо", СПБ80-11186А/21 от 22.07.21) (4 шт.)</t>
  </si>
  <si>
    <t>M_009-11-1-05.20-2539</t>
  </si>
  <si>
    <t>Создание точки учета электрической энергии в рамках развития интеллектуальной системы учета электрической энергии в ТП-6/0,4 кВ ТП-462 в г.Архангельске Архангельской области (Общество с ограниченной ответственностью "Калипсо", договор №СПБ80-14949А/21 от 12.08.21) (1 т.у.)</t>
  </si>
  <si>
    <t>M_009-11-1-05.20-3109</t>
  </si>
  <si>
    <t>Создание точки учета электрической энергии в рамках развития интеллектуальной системы учета электрической энергии в г.Вельск Вельского района Архангельской области (Общество с ограниченной ответственностью "ЛесДомМастер", договор № СПБ80-20648В/21 от 16.09.2021г) (1 т.у.)</t>
  </si>
  <si>
    <t>M_009-12-1-05.40-0554</t>
  </si>
  <si>
    <t>Создание узлов учета электрической энергии в рамках развития интеллектуальной системы учета электрической энергии в РУ-6 кВ ТП-305 и ТП-309 в г. Архангельск Архангельской области (Общество с ограниченной ответственностью «Архангельское специализированное энергетическое предприятие», СПБ80-01375А/21 от 16.11.2021) (2 т.у.)</t>
  </si>
  <si>
    <t>M_009-11-1-05.20-3060</t>
  </si>
  <si>
    <t>Создание точки учета электрической энергии в рамках развития интеллектуальной системы учета электрической энергии в г. Архангельск Архангельской области с преобразованием ячеек в РУ-10 кВ ТП-246 в линейные (Общество с ограниченной ответственностью "Архангельская сетевая компания", СПБ80-25019А/21 от 08.12.21) (2 т.у., 2 шт.)</t>
  </si>
  <si>
    <t>M_009-11-1-05.20-3108</t>
  </si>
  <si>
    <t>Создание точки учета электрической энергии в КРУН-10 кВ ПС-2 в рамках развития интеллектуальной системы учета электрической энергии в г.Архангельске Архангельской области (Общество с ограниченной ответственностью "Архангельская сетевая компания", СПБ80-17338А/21 от 08.11.21) (2 т.у.)</t>
  </si>
  <si>
    <t>M_009-11-1-05.20-3046</t>
  </si>
  <si>
    <t>Создание точки учета электрической энергии в ТП 10/04 кВ ТП-1006 в рамках развития интеллектуальной системы учета электрической энергии в г. Архангельск Архангельской области (Управление Министерства внутренних дел Российской Федерации по Архангельской области, СПБ80-23016А/21 от 29.11.21) (2 т.у.)</t>
  </si>
  <si>
    <t>M_009-11-1-05.20-3087</t>
  </si>
  <si>
    <t>4.1.1.2</t>
  </si>
  <si>
    <t>4.1.1.2.1</t>
  </si>
  <si>
    <t>4.1.1.2.2</t>
  </si>
  <si>
    <t>4.1.1.3</t>
  </si>
  <si>
    <t>4.1.1.3.1</t>
  </si>
  <si>
    <t>4.1.1.3.2</t>
  </si>
  <si>
    <t>4.1.1.4</t>
  </si>
  <si>
    <t>4.1.1.4.1</t>
  </si>
  <si>
    <t>Строительство КЛ-10 кВ от ПС 110/35/10кВ ПС-27 Северодвинская до РП 10кВ №10 в г.Северодвинске Архангельской области с монтажом РЗА на РП №10 и ПС 110/10кВ ПС-67 (Общество с ограниченной ответственностью "Архангельская сетевая компания", 15-00165А/20 от 24.04.2020) (КЛ-10 кВ 1,35 км)</t>
  </si>
  <si>
    <t>L_009-11-2-02.32-0708</t>
  </si>
  <si>
    <t>Строительство КТП-10/0,4 кВ с трансформаторм 1 МВА, КЛ-10 кВ, КЛ-0,4 кВ в г.Северодвинске Архангельской области с монтажом линейной ячейки в РУ-10 кВ ТП-240 (Общество с ограниченной ответственностью "Специализированный застройщик "Инновационные технологии", СПБ80-12604А/20 от 05.11.2020) (1 МВА, КЛ-10 кВ 0,445 км, КЛ-0,4 кВ 0,442 км)</t>
  </si>
  <si>
    <t>L_009-11-2-03.31-2620</t>
  </si>
  <si>
    <t>Строительство ВЛЗ-10 кВ  от ВЛ-10-135-13, двух однотрансформаторных ТП-10/0,4 кВ, ВЛИ-0,4 кВ от вновь устанавливаемых ТП-10/0,4 кВ в д.Задняя Няндомского района Архангельской области (Управление строительства, архитектуры и жилищно-коммунального хозяйства администрации Няндомского Муниципального района Архангельской области, договор №15-00056П/21 от 31.08.2021 г) (ВЛЗ-10 кВ 4,124 км, ВЛИ-0,4 кВ 2,743 км, 0,2 МВА, 40 т.у.)</t>
  </si>
  <si>
    <t>M_009-14-2-01.32-2061</t>
  </si>
  <si>
    <t>Строительство КТП-10/0,4 кВ в п. Коноша Коношского района Архангельской области (Грибов Игорь Владимирович, договор №СПБ80-00611В/21 от 23.04.2021) (0,63 МВА, 1 т.у.)</t>
  </si>
  <si>
    <t>M_009-12-2-03.31-2010</t>
  </si>
  <si>
    <t>Строительство КЛ-10 кВ от ВЛ-10-229-17 и КЛ-10 кВ от ВЛ-10-229-20 до проектируемой КТП-10/0,4 кВ, КТП-10/0,4 кВ, КЛ-0,4 кВ от проектируемой КТП-10/0,4 кВ в п. Октябрьский Устьянского района Архангельской области (Общество с ограниченной ответственностью "Устьянская строительная компания",  договор №СПБ80-03544В/21 от 25.05.2021) (КЛ-10 кВ 0,085 км, КЛ-0,4 кВ 0,094 км, 0,8 МВА, 1 т.у.)</t>
  </si>
  <si>
    <t>M_009-12-2-02.41-0741</t>
  </si>
  <si>
    <t>Строительство КЛ-0,4 кВ от РУ-0,4 кВ ТП-10/0,4 кВ ТП-427 в г. Архангельске Архангельской области (Индивидуальный предприниматель Дунаев Юрий Станиславович, договор №СПБ80-03348А/21 от 23.03.2021) (0,03 км)</t>
  </si>
  <si>
    <t>M_009-11-2-02.41-2654</t>
  </si>
  <si>
    <t>Строительство ВЛЗ-10 кВ от ВЛ-10 кВ 322-10 Коммунальный в с.Красноборск Красноборского района Архангельской области (Общество с ограниченной отвественностью "СельЭнерго", договор №СПБ80-06700К/21 от 27.04.2021) (ВЛ-10 кВ 0,01 км, 2 т.у.)</t>
  </si>
  <si>
    <t>M_009-13-2-01.32-1339</t>
  </si>
  <si>
    <t>Строительство КЛ-10 кВ к проектируемой ТП-10/0,4 кВ в г.Северодвинске Архангельской области с монтажом узлов учета (Общество с ограниченной ответственностью Специализированный застройщик  "Приморский плюс", договор №СПБ80-10093А/21 от 17.06.21) (КЛ-10 кВ 0,5 км, 1 т.у.)</t>
  </si>
  <si>
    <t>M_009-11-2-02.32-0711</t>
  </si>
  <si>
    <t>Строительство КЛ-0,4 кВ от ТП-10/0,4 кВ ТП-1080 в п.Октябрьский Устьянского района Архангельской области (Общество с ограниченной ответственностью "Устьянская строительная компания", договор №СПБ80-13664В/21 от 18.08.2021) (КЛ-0,4 кВ 0,261 км)</t>
  </si>
  <si>
    <t>M_009-12-2-02.41-0742</t>
  </si>
  <si>
    <t>Строительство КЛ-0,4 кВ от ТП-10/0,4 кВ ТП-240 в г.Северодвинске Архангельской области с монтажом линейной панели и коммутационного аппарата (Общество с ограниченной ответственностью Специализированный застройщик  "Интер-ТЕП", договор №СПБ80-15134А/21 от 23.07.21) (КЛ-0,4 кВ 0,350 км, 2 шт.)</t>
  </si>
  <si>
    <t>M_009-11-2-02.41-2666</t>
  </si>
  <si>
    <t>Строительство ТП-6/0,4 кВ с подключением от ВЛ-6 кВ ф.401-39 "Город-2" в г. Мезень Мезенского района Архангельской области с КЛ-0,4 кВ  и монтажом узла учета (Государственное казенное учреждение Архангельской области "Главное управление капитального строительства", договор №15-00005А/21 от 27.08.21) (ВЛ-6 кВ 0,05 км, КЛ-0,4 кВ 0,1 км, 0,63 МВА, 1 т.у.)</t>
  </si>
  <si>
    <t>M_009-11-2-03.32-2597</t>
  </si>
  <si>
    <t>Строительство КЛ 0,4 кВ от ТП-6/0,4 кВ ТП-297  в г. Архангельск Архангельской области (Фонд защиты прав граждан – участников долевого строительства в Архангельской области, договор №СПБ80-12875А/21 от 07.10.21) (КЛ-0,4 кВ 0,1 км)</t>
  </si>
  <si>
    <t>M_009-11-2-02.41-2674</t>
  </si>
  <si>
    <t>Строительство ответвления ВЛЗ-10 кВ от ВЛ-10 кВ 346-08 "ЖВК"  на станции Виледь Вилегодского района Архангельской области (Общество с ограниченной ответственностью "Дорожно-передвижная механизированная колонна "Вилегодская", договор №СПБ80-18873К/21 от 20.09.2021) (ВЛ-10 кВ 0,012 км, 1 т.у.)</t>
  </si>
  <si>
    <t>M_009-13-2-01.32-1340</t>
  </si>
  <si>
    <t>Строительство КЛ-0,4 кВ от ТП-10/0,4 кВ ТП-240  в г.Архангельск Архангельской области с монтажом линейных панелей и узлов учета (Общество с ограниченной ответственностью "Лечебно-диагностический центр международного института биологических систем - Архангельск", договор №СПБ80-17660А/21 от 24.09.21) (КЛ-0,4 кВ 0,19 км, 2 т.у., 2 шт.)</t>
  </si>
  <si>
    <t>M_009-11-2-02.41-2672</t>
  </si>
  <si>
    <t>Строительство КЛ-0,4 кВ от ТП-10/0,4 кВ ТП-6  в г.Архангельск Архангельской области  (Общество с ограниченной ответственностью "Специализированный Застройщик "А6440", договор №СПБ80-24519А/21 от 18.10.21) (КЛ-0,4 кВ 0,250 км)</t>
  </si>
  <si>
    <t>M_009-11-2-02.41-2676</t>
  </si>
  <si>
    <t>Строительство КЛ-10 кВ от ТП 10/0,4кВ ТП-195 в г.Архангельске Архангельской области (Общество с ограниченной ответственностью "Специализированный застройщик "ЖК на Володарского", ЛКП80-01118А/20 от 19.10.2020) (КЛ-10 кВ 0,167 км)</t>
  </si>
  <si>
    <t>L_009-11-2-02.32-0709</t>
  </si>
  <si>
    <t>Строительство КТП-6/0,4 кВ с трансформаторами 2х250 кВА в г.Архангельске Архангельской области (Общество с ограниченной ответственностью "РВК-Архангельск", СПБ80-19058А/20 от 30.12.2020) (0,5 МВА)</t>
  </si>
  <si>
    <t>L_009-11-2-03.32-2593</t>
  </si>
  <si>
    <t>Строительство КТП-10/0,4 кВ, КЛ-10 кВ и КЛ-0,4 кВ в г.Северодвинске Архангельской области (Общество с ограниченной ответственностью "Строительно-монтажное управление №19 г.Северодвинска", №СПБ80-02045А/20 от 26.08.20) (1,26 МВА, КЛ-10 кВ 0,103 км, КЛ-0,4 кВ 0,431 км, 1 т.у.)</t>
  </si>
  <si>
    <t>L_009-11-2-03.31-2619</t>
  </si>
  <si>
    <t>Строительство КТП-10/0,4 кВ со строительством КЛ-10 кВ и КЛ-0,4 кВ в г.Северодвинске Архангельской области (Общество с ограниченной отвественностью "Новая Линия", ЛКП80-02267А/19  от 17.10.2019) (1,26 МВА, КЛ-10 кВ 0,070 км КЛ-0,4 кВ 0,602 км)</t>
  </si>
  <si>
    <t>K_009-11-2-02.32-0705</t>
  </si>
  <si>
    <t>Строительство двухтрансформаторной ТП-10/0,4 кВ, КЛ-10 кВ и КЛ-0,4 кВ с монтажом в ТП-10/0,4 кВ ТП-10 двух дополнительных ячеек на 1 и 2 с.ш. РУ-10 кВ в г. Северодвинске Архангельской области (Общество с ограниченной ответственностью "РЗТ-Инвест", 15-03405А/18 от 23.01.2019) (1,26 МВА, КЛ-10 кВ 0,228 км, КЛ-0,4 кВ 0,970  км, 2 ячейки)</t>
  </si>
  <si>
    <t>K_009-11-2-03.31-2610</t>
  </si>
  <si>
    <t>Строительство БКТП-10/0,4 кВ, КЛ-10 кВ и КЛ-0,4 кВ в г.Котлас Архангельской области (Управление экономического развития городского округа "Котлас", договор №СПБ80-17511К/21 от 27.08.2021) (2 МВА, КЛ-10 кВ 0,268 км, КЛ-0,4 кВ 1,354 км, 2 ячейки)</t>
  </si>
  <si>
    <t>M_009-13-2-03.31-1422</t>
  </si>
  <si>
    <t>Строительство ВЛЗ-10 кВ от опоры № 20/7 ВЛ-10-134-02, ВЛЗ-10 кВ от опоры № 1/32 ВЛ-10-134-11, двух кабельных линий КЛ-10 кВ, двухтрансформаторной ТП-10/0,4 кВ в п. Шалакуша Няндомского района Архангельской области (Общество с ограниченной ответственностью Строительная Компания "Вектор", Договор СПБ80-14172П/21 от 16.07.2021) (0,8 МВА, ВЛЗ-10 кВ 0,42 км, КЛ-10 кВ 0,037 км)</t>
  </si>
  <si>
    <t>M_009-14-2-03.31-1190</t>
  </si>
  <si>
    <t>Строительство КЛ-0,4 кВ от ТП-10/0,4 кВ ТП-244 с заменой силовых трансформаторов 2х0,63 МВА на 2х1,00 МВА и монтажом четырех дополнительных линейных панелей в ТП-10/0,4 кВ ТП-244 в г. Северодвинске Архангельской области (ООО "ВИБС-Инвест", 15-02542А/17 от 26.10.2017) (2 МВА, КЛ-0,4 кВ 0,392 км)</t>
  </si>
  <si>
    <t>J_009-11-2-03.31-2599</t>
  </si>
  <si>
    <t>Строительство КЛ-0,4кВ от ТП-385 в г.Архангельске Архангельской области (Общество с ограниченной ответственностью "Прайм Инвест", 15-01641А/18 от 13.08.2018) (КЛ-0,4 кВ 0,335 км)</t>
  </si>
  <si>
    <t>J_009-11-2-02.41-2600</t>
  </si>
  <si>
    <t>Строительство КЛ-6 кВ от РП-22 с монтажом вакуумного выключателя и прибора учета на участке Талажского шоссе Приморского района Архангельской области (Общество с ограниченной ответственностью "Трансгаз" №15-00044А/21 от 12.08.21) (КЛ-6 кВ 0,815 км, 1 т.у., вакуумный выключатель 1 шт.)</t>
  </si>
  <si>
    <t>M_009-11-2-02.33-0002</t>
  </si>
  <si>
    <t>Строительство КЛ-0,4 кВ от ТП-10/0,4 ТП-1027  в г.Архангельске Архангельской области (Общество с ограниченной ответственностью "В8 медиа", СПБ80-23185А/21 от 01.11.21) (КЛ-0,4 кВ 0,15 км)</t>
  </si>
  <si>
    <t>M_009-11-2-02.41-2677</t>
  </si>
  <si>
    <t>Строительство БКТП-10/0,4 кВ, КЛ-10 кВ и КЛ-0,4 кВ в г.Котласе Архангельской области (Государственное казенное учреждение Архангельской области "Главное управление капитального строительства" СПБ80-30389К/21 от 07.12.2021) (1,26 МВА, КЛ-10 кВ 0,2 км, КЛ-0,4 кВ 0,15 км)</t>
  </si>
  <si>
    <t>M_009-13-2-03.31-1410</t>
  </si>
  <si>
    <t>Строительство КЛ-6 кВ и КЛ-0,4 кВ в г.Архангельске Архангельской области с монтажом в ТП-6/0,4 кВ ТП-479 линейных ячеек (Общество с ограниченной ответственностью "РВК-Архангельск", СПБ80-19058А/20 от 30.12.2020) (0,105 км)</t>
  </si>
  <si>
    <t>M_009-11-2-02.33-0003</t>
  </si>
  <si>
    <t>Строительство КТП-10/0,4 кВ, ЛЭП-0,4 кВ, ответвления ЛЭП-10 кВ от ВЛ-10 кВ 360-26 "КС-13-3" и ответвления ЛЭП-10 кВ от ВЛ-10 кВ 360-08 "Нянда" в поселке Урдома Ленского района Архангельской области (Государственное казённое учреждение  Архангельской области  "Главное управление капитального строительства" №15-00743К/20 от 29.10.2020) (0,32 МВА, ВЛ-10 кВ 2,613 км, КЛ-0,4 кВ 0,420 км)</t>
  </si>
  <si>
    <t>L_009-13-2-03.31-1398</t>
  </si>
  <si>
    <t>4.1.1.4.2</t>
  </si>
  <si>
    <t>Реконструкция ТП-10/0,4 кВ ТП-195 в г.Архангельске Архангельской области с монтажом ячеек 10 кВ и узла учета (Общество с ограниченной ответственностью "Специализированный застройщик "ЖК на Володарского", ЛКП80-01118А/20 от 19.10.2020) (2 ячейки, 1 т.у.)</t>
  </si>
  <si>
    <t>M_009-11-1-03.31-2763</t>
  </si>
  <si>
    <t>Реконструкция ТП-10/0,4 кВ ТП-245 в п.Беломорье Приморского района Архангельской области с монтажом в РУНН автоматических выключателей (Общество с ограниченной ответственностью "Архангельское специализированное энергетическое предприятие", договор №СПБ80-15442А/20 от 27.05.21) (2 шт)</t>
  </si>
  <si>
    <t>M_009-11-1-03.31-2762</t>
  </si>
  <si>
    <t>Реконструкция ТП-10/0,4 кВ ТП-1014 от ВЛ-10-229-17 с монтажом узла учета в п.Октябрьский Устьянского района Архангельской области (Администрация Муниципального образования "Октябрьское", договор №СПБ80-16468В/21 от 24.08.2021) (1 т.у.)</t>
  </si>
  <si>
    <t>M_009-12-1-03.31-1322</t>
  </si>
  <si>
    <t>4.1.2.1</t>
  </si>
  <si>
    <t>4.1.2.1.1</t>
  </si>
  <si>
    <t>4.1.2.1.2</t>
  </si>
  <si>
    <t>Техническое перевооружение ПС №110/10 № 203 Заячерецкая Устьянского района Архангельской области в части установки  регистратора аварийных событий (РАС) (1 шт.)</t>
  </si>
  <si>
    <t>M_000-12-1-04.60-0036</t>
  </si>
  <si>
    <t>Техническое перевооружение  ПС №110/10 № 201 Благовещенск   Вельского района  Архангельской области в части установки  регистратора аварийных событий (РАС)   (1 шт).</t>
  </si>
  <si>
    <t>M_000-12-1-04.60-0037</t>
  </si>
  <si>
    <t>Техническое перевооружение ПС-110/10 кВ № 118 "Мяндуха" в Архангельской обл., Плесецкий район, п. Североонежск в части замены аккумуляторной батареи (1 шт.) и выпрямительного устройства (1 шт.)</t>
  </si>
  <si>
    <t>M_000-14-1-03.13-1187</t>
  </si>
  <si>
    <t>Техническое перевооружение ПС-35/10 кВ № 22 "Тройная Гора" в д.Тройная Гора Холмогорского района Архангельской области  в части монтажа системы отвода масла от трансформаторов (1 компл.)</t>
  </si>
  <si>
    <t>I_000-11-1-03.21-2529</t>
  </si>
  <si>
    <t>Техническое перевооружение ТП 10/04 кВ № 28 в г.Онега Архангельской области в части замены на ТП 10/04 кВ киоскового типа (0,63 МВА)</t>
  </si>
  <si>
    <t>J_000-14-1-03.31-0985</t>
  </si>
  <si>
    <t>4.1.2.2</t>
  </si>
  <si>
    <t>4.1.2.2.1</t>
  </si>
  <si>
    <t>Реконструкция ВЛ-0,4 кВ от ТП-6/0,4 кВ ТП-25 Терапия в г. Мезень Мезенского района Архангельской области в объеме освобождения земельного участка от объектов электроэнергетики (Общество с ограниченной ответственностью "Белый дом", №07-77/21 от 04.03.21) (ВЛ-0,4 кВ 0,346 км)</t>
  </si>
  <si>
    <t>M_000-11-1-01.41-3741</t>
  </si>
  <si>
    <t>Реконструкция КЛ-0,4 кВ ТП423 - ВРУ ул. Смольный Буян, 25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"Темпо", №07-196/21 от 21.04.21) (КЛ-0,4 кВ 0,032 км)</t>
  </si>
  <si>
    <t>M_000-11-1-02.41-2569</t>
  </si>
  <si>
    <t>Реконструкция КВЛ-0,4 кВ ВЛ-85/1 в г.Архангельске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"Специализированный застройщик "А6440", 07-232/21 от 19.05.21) (ВЛ-0,4 кВ 0,026 км, КЛ-0,4 кВ 0,052 км)</t>
  </si>
  <si>
    <t>M_000-11-1-01.41-3752</t>
  </si>
  <si>
    <t>Реконструкция ВЛ-0,4 кВ ВЛ-22/2 Первомайский и ВЛ-7/2 Макарова в г.Мезень Мезенского района Архангельской области в объеме освобождения земельного участка от объектов электроэнергетики (Общество с ограниченной ответственностью "Белый дом", ОЗУ-00039А/21 от 01.09.21) (ВЛ-0,4 кВ 0,098 км)</t>
  </si>
  <si>
    <t>M_000-11-1-01.41-3779</t>
  </si>
  <si>
    <t>Реконструкция ВЛ-110 кВ Волошка-Коноша в части расширения просек в Коношском районе Архангельской области (14,47 га)</t>
  </si>
  <si>
    <t>K_004-14-1-01.12-1168</t>
  </si>
  <si>
    <t>Реконструкция ПС-110/35/10 кВ №70 «Жаровиха» в части замены комплектов высокочастотных защит с высокочастотными постами в Приморском районе Архангельской области (2 компл.)</t>
  </si>
  <si>
    <t>M_000-11-1-04.60-0040</t>
  </si>
  <si>
    <t>Реконструкция ВЛ-0,4-1150-03 в с.Шеговары Шенкурского района Архангельской области в объеме освобождения земельного участка от объектов электроэнергетики (Гафаров А.А. соглашение о компенсации № ОЗУ-00024И.21 от 07.07.2021) (0,058 км)</t>
  </si>
  <si>
    <t>M_000-12-1-01.41-2067</t>
  </si>
  <si>
    <t>Реконструкция ВЛ-10 кВ 341-03 Ильинск-1 и ВЛ-0,4 кВ 76-Л1 Зеленая для освобождения земельного участка по ул. Ленина дом 7 в с. Ильинско-Подомское Вилегодского района Архангельской области  (Общество с ограниченной ответственностью "Термоизолстрой", договор ОЗУ-0008К/21 от 01.03.2021) (КЛ-10 кВ 0,142 км; КЛ-0,4 кВ 0,202 км, ВЛИ-0,4 кВ 0,03 км)</t>
  </si>
  <si>
    <t>M_000-13-1-01.32-1305</t>
  </si>
  <si>
    <t>Реконструкция ВЛ-0,4 кВ ВЛ-158/1 по ул.Володарского в г.Архангельске Архангельской области в объеме освобождения земельных участков от объектов электроэнергетики (Общество с ограниченной ответственностью "Специализированный застройщик "ЖК на Володарского", 07-336/20 от 29.06.2020) (ВЛ-0,4 кВ 0,471 км)</t>
  </si>
  <si>
    <t>L_000-11-1-01.41-3726</t>
  </si>
  <si>
    <t>Реконструкция ВЛ-0,4 кВ ф.№2 от ТП-6/0,4 кВ ТП-314 (Котельная ЖКО) ВЛ-10-137-07 (Береговая) ПС-137 Ерцево в п.Ерцево Коношского района Архангельской области в объеме освобождения земельного участка от объектов электроэнергетики (Индивидуальный предприниматель Сорокин Владимир Юрьевич, соглашение о компенсации № ОЗУ-00027В/21 от 20.07.2021) (ВЛ-0,4 кВ 0,065 км)</t>
  </si>
  <si>
    <t>M_000-12-1-01.41-2061</t>
  </si>
  <si>
    <t>4.1.2.2.2</t>
  </si>
  <si>
    <t>4.1.2.3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</si>
  <si>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0,22 (0,4) кВ в Архангельской области (37212 т.у.)</t>
  </si>
  <si>
    <t>K_003-15-1-05.20-0037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</si>
  <si>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6 (10) кВ в Архангельской области (140 т.у.)</t>
  </si>
  <si>
    <t>K_003-15-1-05.20-0044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</si>
  <si>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0,22 (0,4) в Архангельской области (51982 т.у.)</t>
  </si>
  <si>
    <t>L_003-15-1-05.20-0045</t>
  </si>
  <si>
    <t>Установка приборов учета в соответствии с Федеральным законом от 27.12.2018 № 522-ФЗ  при выходе из строя ПУ потребителя класса напряжения 0,22 (0,4) кВ в Архангельской области (8855 т.у.)</t>
  </si>
  <si>
    <t>L_003-15-1-05.20-0047</t>
  </si>
  <si>
    <t>4.1.2.4</t>
  </si>
  <si>
    <t>4.1.2.4.1</t>
  </si>
  <si>
    <t>Реконструкция каналов связи АСТУ на участке ЦУС филиала «Архэнерго» – «Архангельское РДУ», г.Архангельск, Архангельской области» (1 компл.)</t>
  </si>
  <si>
    <t>F_000-15-2-04.40-0007</t>
  </si>
  <si>
    <t>4.1.2.4.2</t>
  </si>
  <si>
    <t>Модернизация комплекса телемеханики ССПИ на ПС-110/10 кВ № 143  "Подрезовская"  Архангельская область, Каргопольский район, д.Усачево (1 комплекс)</t>
  </si>
  <si>
    <t>I_000-14-1-04.40-0016</t>
  </si>
  <si>
    <t>Модернизация комплекса телемеханики ССПИ на ПС-110/10 кВ № 212 "Важская", д.Березничек, Архангельская область (1 комплекс)</t>
  </si>
  <si>
    <t>F_000-12-1-04.40-0007</t>
  </si>
  <si>
    <t>Модернизация комплекса телемеханики ССПИ на ПС 110 кВ № 62 «Кегостров», Архангельская область, Приморский район, дер. Захарово (1 комплекс)</t>
  </si>
  <si>
    <t>K_000-11-1-04.40-0020</t>
  </si>
  <si>
    <t>Модернизация комплекса телемеханики ССПИ на ПС 110 кВ № 116 «Онега», Архангельская область, г.Онега (1 комплекс)</t>
  </si>
  <si>
    <t>K_000-14-1-04.40-0018</t>
  </si>
  <si>
    <t>Модернизация комплекса телемеханики ССПИ на ПС 110 кВ № 2 Привокзальная, Архангельская область, г.Архангельск (1 комплекс)</t>
  </si>
  <si>
    <t>K_000-11-1-04.40-0051</t>
  </si>
  <si>
    <t>Модернизация комплекса телемеханики ССПИ на ПС 110 кВ № 36, Архангельская область, Приморский район, д. Рикасиха, д. 60 а (1 комплекс)</t>
  </si>
  <si>
    <t>K_000-11-1-04.20-0028</t>
  </si>
  <si>
    <t>Модернизация комплекса телемеханики ССПИ на ПС 110 кВ № 63 «Ластола», Архангельская область, Приморский район, дер.Ластола (1 комплекс)</t>
  </si>
  <si>
    <t>K_000-11-1-04.40-0019</t>
  </si>
  <si>
    <t>Модернизация комплекса телемеханики ССПИ на ПС 110 кВ № 1, Архангельская область, г.Архангельск, ул.П.Усова, 2 (1 комплекс)</t>
  </si>
  <si>
    <t>K_000-11-1-04.40-0021</t>
  </si>
  <si>
    <t>Техническое перевооружение здания №9 ремонтно-механических мастерских Вельского района Архангельской области в части установки системы автоматического пожаротушения (64,44 кв.м)</t>
  </si>
  <si>
    <t>J_000-12-1-06.20-0028</t>
  </si>
  <si>
    <t>Техническое перевооружение здания РЭП на базе РЭС в Виноградовском районе Архангельской области в части установки автоматического пожаротушения (49,3 кв.м)</t>
  </si>
  <si>
    <t>J_000-12-1-06.20-0029</t>
  </si>
  <si>
    <t>Модернизация комплекса телемеханики ССПИ на ПС 110 кВ № 7 г. Архангельск (1 комплекс)</t>
  </si>
  <si>
    <t>M_000-11-1-04.40-0057</t>
  </si>
  <si>
    <t>Модернизация комплекса телемеханики ССПИ на ПС 110 кВ № 209 "Двинской Березник" Архангельская область, Виноградовский район, д. Н. Чажестрово (1 комплекс)</t>
  </si>
  <si>
    <t>M_000-12-1-04.40-0544</t>
  </si>
  <si>
    <t>Модернизация комплекса телемеханики ССПИ на ПС-110/10 кВ № 133 "СПТФ" Архангельская область, г.Няндома (1 комплекс)</t>
  </si>
  <si>
    <t>M_000-14-1-04.40-0050</t>
  </si>
  <si>
    <t>Модернизация комплекса телемеханики ССПИ на ПС 110 кВ № 134 "Шалакуша" Архангельская область, Няндомский район, п.Шалакуша  (1 комплекс)</t>
  </si>
  <si>
    <t>M_000-14-1-04.40-0051</t>
  </si>
  <si>
    <t>Модернизация комплекса телемеханики в части сбора телеинформации с присоединений 110 кВ на  ПС 110/10 кВ №143 «Подрезовская» Архангельская область, Каргопольский район, д. Усачево (1 комплекс.)</t>
  </si>
  <si>
    <t>M_000-14-1-04.40-0052</t>
  </si>
  <si>
    <t>4.1.3.1</t>
  </si>
  <si>
    <t>4.1.3.2</t>
  </si>
  <si>
    <t>4.1.6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</si>
  <si>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ПС "Обозерская - ПС Малошуйка" (184,41 км)</t>
  </si>
  <si>
    <t>G_000-15-2-06.70-0615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</si>
  <si>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«Арх-Беломорская» - «Арх-Фактория» (21,307 км)</t>
  </si>
  <si>
    <t>I_000-11-2-06.70-0006</t>
  </si>
  <si>
    <t>Приобретение грузопассажирского автомобиля повышенной проходимости (2 шт.)</t>
  </si>
  <si>
    <t>G_000-15-1-07.10-0014</t>
  </si>
  <si>
    <t>Приобретение многофункционального крана-манипулятора с БКМ (1 шт.)</t>
  </si>
  <si>
    <t>G_000-15-1-07.10-0028</t>
  </si>
  <si>
    <t>Строительство учебно-тренировочного полигона распределительных сетей на РПБ-1 ПО "Котласские электрические сети" (1 шт.)</t>
  </si>
  <si>
    <t>M_000-13-2-06.70-0007</t>
  </si>
  <si>
    <t>Приобретение сушильного шкафа  (1 шт.)</t>
  </si>
  <si>
    <t>I_000-14-1-07.30-0023</t>
  </si>
  <si>
    <t>Приобретение микроомметра (3 шт.)</t>
  </si>
  <si>
    <t>I_000-15-1-07.30-0059</t>
  </si>
  <si>
    <t>Создание учебно-тренировочного мини-полигона в части устройства ВЛ 0,4-10 кВ и КТП в Северодвинском РЭС производственного отделения «Архангельские электрические сети» (1 шт.)</t>
  </si>
  <si>
    <t>J_000-11-2-06.70-0007</t>
  </si>
  <si>
    <t>Строительство мини учебно-тренировочного полигона распределительных сетей на РПБ ВРЭС ПО "Котласские электрические сети" (1 шт.)</t>
  </si>
  <si>
    <t>J_000-13-2-06.70-0004</t>
  </si>
  <si>
    <t>Строительство мини учебно-тренировочного полигона распределительных сетей на РПБ ДРЭС ПО "Котласские электрические сети" (1 шт.)</t>
  </si>
  <si>
    <t>J_000-13-2-06.70-0005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</si>
  <si>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"Архангельск-Северодвинск" (63 км)</t>
  </si>
  <si>
    <t>J_008-15-2-06.70-0616</t>
  </si>
  <si>
    <t>Приобретение радиооборудования стандарта DMR (39 шт.)</t>
  </si>
  <si>
    <t>J_000-15-1-07.20-0044</t>
  </si>
  <si>
    <t>Приобретение оборудования DMR (21 шт.)</t>
  </si>
  <si>
    <t>J_000-11-1-07.20-0002</t>
  </si>
  <si>
    <t>Приобретение смонтированных оптических волокон,  размещенных на воздушных линиях электропередачи и объектах электроэнергетики филиала ПАО «МРСК Северо-Запада» «Архэнерго» по направлению Архангельск - Вологда (1111 км)</t>
  </si>
  <si>
    <t>K_008-15-2-06.70-0617</t>
  </si>
  <si>
    <t>Приобретение стеклопластиковых лестниц с встроенной гибкой анкерной линией (4 шт).</t>
  </si>
  <si>
    <t>K_000-15-1-07.30-0070</t>
  </si>
  <si>
    <t>Приобретение трапа монтажного (3 шт)</t>
  </si>
  <si>
    <t>K_000-15-1-07.30-0067</t>
  </si>
  <si>
    <t>Приобретение установки для прожига изоляции силовых кабельных линий (1 шт.)</t>
  </si>
  <si>
    <t>K_000-12-1-07.30-0039</t>
  </si>
  <si>
    <t>Приобретение ПЭВМ и оргтехники: АРМ пользователя, МФУ (33 шт.)</t>
  </si>
  <si>
    <t>K_000-15-1-07.20-0055</t>
  </si>
  <si>
    <t>Приобретение АРМ пользователя (25 шт)</t>
  </si>
  <si>
    <t>K_000-15-1-07.20-0058</t>
  </si>
  <si>
    <t>Приобретение АРМ пользователя (24 шт)</t>
  </si>
  <si>
    <t>K_000-15-1-07.20-0059</t>
  </si>
  <si>
    <t>Приобретение оборудования связи (2 шт.)</t>
  </si>
  <si>
    <t>K_000-15-1-07.30-0073</t>
  </si>
  <si>
    <t>Приобретение крана автомобильного (1 шт.)</t>
  </si>
  <si>
    <t>K_000-13-1-07.10-0063</t>
  </si>
  <si>
    <t>Приобретение легкового автомобиля повышенной проходимости (7 шт.)</t>
  </si>
  <si>
    <t>K_000-15-1-07.10-0086</t>
  </si>
  <si>
    <t>Приобретение грузопассажирского автомобиля повышенной проходимости на базе ГАЗ (2 шт.)</t>
  </si>
  <si>
    <t>K_000-15-1-07.10-0089</t>
  </si>
  <si>
    <t>Приобретение грузопассажирского автомобиля повышенной проходимости с бортом (12 шт.)</t>
  </si>
  <si>
    <t>K_000-15-1-07.10-0085</t>
  </si>
  <si>
    <t>Приобретение бригадного автомобиля (1 шт.)</t>
  </si>
  <si>
    <t>K_000-11-1-07.10-0070</t>
  </si>
  <si>
    <t>Приобретение электротехнической лаборатории на базе автомобиля (1 шт.)</t>
  </si>
  <si>
    <t>K_000-12-1-07.10-0063</t>
  </si>
  <si>
    <t>Приобретение полуприцепа-тяжеловоза (1 шт.)</t>
  </si>
  <si>
    <t>K_000-12-1-07.10-0064</t>
  </si>
  <si>
    <t>Приобретение оборудования сети передачи данных (23 шт.)</t>
  </si>
  <si>
    <t>L_000-15-1-07.20-0061</t>
  </si>
  <si>
    <t>Приобретение снегоболотохода (1 шт.)</t>
  </si>
  <si>
    <t>K_000-13-1-07.10-0060</t>
  </si>
  <si>
    <t>Приобретение многофункционального крана-манипулятора автомобильного с КМУ, буровой навеской, поворотным коником, люлькой на автомобильном шасси (6 шт.)</t>
  </si>
  <si>
    <t>L_000-15-1-07.10-0092</t>
  </si>
  <si>
    <t>Приобретение БКУ с люлькой и двухрядной кабиной на автомобильном шасси (2 шт.)</t>
  </si>
  <si>
    <t>K_000-15-1-07.10-0082</t>
  </si>
  <si>
    <t>Проектирование. Модернизация комплекса телемеханики ССПИ ПС-110/10 кВ № 34 "Холмогоры"  Архангельская область, с.Холмогоры (1 комплекс)</t>
  </si>
  <si>
    <t>I_000-11-1-04.40-0017</t>
  </si>
  <si>
    <t>Проектирование. Модернизация комплекса телемеханики ССПИ ПС-110/10 кВ № 76 "Орлецы"  Архангельская область, Холмогорский район, п.Орлецы (1 комплекс.).</t>
  </si>
  <si>
    <t>I_000-11-1-04.40-0018</t>
  </si>
  <si>
    <t>Строительство линии связи в с.Жердь Мезенского района Архангельской области от муфты ПАО «Ростелеком» до мастерского участка Мезенского РЭС Производственного отделения «Архангельские электрические сети» Архангельского филиала ПАО «МРСК Северо-Запада» (0,3 км)</t>
  </si>
  <si>
    <t>L_000-11-2-04.30-0001</t>
  </si>
  <si>
    <t>Строительство линии связи в п. Ясный Пинежского района Архангельской области от муфты ПАО «Ростелеком» до мастерского участка Пинежского РЭС Производственного отделения «Архангельские электрические сети» Архангельского филиала ПАО «МРСК Северо-Запада» (1 км)</t>
  </si>
  <si>
    <t>L_000-11-2-04.30-0002</t>
  </si>
  <si>
    <t>Строительство волоконно-оптического кабеля на участке ПС 110 кВ "Шалакуша" - узел связи Акционерное общество "Компания ТрансТелеком" в п. Шалакуша Архангельской области (2 км)</t>
  </si>
  <si>
    <t>L_000-14-2-04.30-0002</t>
  </si>
  <si>
    <t>Проектирование. Техническое перевооружение здания РЭП  в п.Пинега  Архангельской области в части установки автоматической системы пожаротушения (399 кв.м)</t>
  </si>
  <si>
    <t>L_000-11-1-06.20-2556</t>
  </si>
  <si>
    <t>Приобретение мобильных зданий (2 шт.)</t>
  </si>
  <si>
    <t>L_000-11-1-06.70-0009</t>
  </si>
  <si>
    <t>Создание системы кондиционирования помещения серверной ПО «Архангельские электрические сети» (1 шт.)</t>
  </si>
  <si>
    <t>L_000-11-2-06.70-0010</t>
  </si>
  <si>
    <t>Реконструкция диспетчерского щита в центре управления сетями Архангельского филиала ПАО "Россети Север-Запад" в  г.Архангельске, Архангельской области (1 комплекс)</t>
  </si>
  <si>
    <t>M_000-15-1-04.30-0001</t>
  </si>
  <si>
    <t>Строительство волоконно-оптического кабеля на участке от ремонтно-производственной базы до ПС 110 кВ №106 энергорайон "Мирный" в Плесецком районе Архангельской области (43 км)</t>
  </si>
  <si>
    <t>M_008-14-2-06.70-0004</t>
  </si>
  <si>
    <t>Проектирование. Реконструкция ВЛ-0,4 кВ Ломоносова от ТП-10/0,4 кВ ТП-28 в г.Северодвинске Архангельской области в объеме освобождения земельного участка от объектов электроэнергетики (Общество с ограниченной ответственностью «Специализированный застройщик «Интер-ТЕП», 07-218/21 от 19.05.21) (ВЛ-04 кВ 0,020 км, КЛ-0,4 кВ 0,12 км)</t>
  </si>
  <si>
    <t>M_000-11-1-01.41-3761</t>
  </si>
  <si>
    <t>Проектирование. Реконструкция ВЛ-0,4кВ ВЛ-11/1 в г.Архангельске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"Северо-Западная компания", №271 от 08.05.2018) (ВЛ-0,4 кВ 0,06 км)</t>
  </si>
  <si>
    <t>M_000-11-1-01.41-3313</t>
  </si>
  <si>
    <t>Проектирование. Реконструкция ВЛ-10 кВ ВЛ-10-116-02 (№ 2) от ПС-116 "Онега" в Онежском районе Архангельской области в объеме освобождения земельного участка от объектов электроэнергетики (Открытое акционерное общество "Российские железные дороги ", соглашение о компенсации № 11/1-3/27/2021/8 от 25.03.2021 г) (ВЛ-10 кВ 0,1 км)</t>
  </si>
  <si>
    <t>M_000-14-1-01.32-1185</t>
  </si>
  <si>
    <t>Проектирование. Реконструкция КЛ-10 кВ КЛ-10-ТП 240 в Онежском районе Архангельской области в объеме освобождения земельного участка от объектов электроэнергетики (Открытое акционерное общество "Российские железные дороги", соглашение о компенсации № 11/1-3/27/2021/8 от 25.03.2021 г) (КЛ-10 кВ 0,626 км)</t>
  </si>
  <si>
    <t>M_000-14-1-02.32-0953</t>
  </si>
  <si>
    <t>Проектирование. Реконструкция КЛ-10 кВ РП4 - ТП246  в г.Архангельске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специализированный застройщик «ГорСтрой», 07-205/21 от 26.04.21) (КЛ-10 кВ 0,1 км)</t>
  </si>
  <si>
    <t>M_000-11-1-02.32-2598</t>
  </si>
  <si>
    <t>Проектирование. Реконструкция КЛ-10 кВ ПС2 - РП4  в г.Архангельске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специализированный застройщик «ГорСтрой», 07-205/21 от 26.04.21) (КЛ-10 кВ 0,1 км)</t>
  </si>
  <si>
    <t>M_000-11-1-02.32-2599</t>
  </si>
  <si>
    <t>Проектирование. Модернизация комплекса телемеханики ССПИ на ПС-110/10 кВ № 202 "Кокшеньга", д.Козловская, Архангельская область (1 комплекс)</t>
  </si>
  <si>
    <t>M_000-12-1-04.40-0529</t>
  </si>
  <si>
    <t>Приобретение АРМ пользователя (29 шт)</t>
  </si>
  <si>
    <t>M_000-15-1-07.20-0063</t>
  </si>
  <si>
    <t>Приобретение бригадного автомобиля повышенной проходимости (1 шт.)</t>
  </si>
  <si>
    <t>M_000-12-5-07.10-0002</t>
  </si>
  <si>
    <t>M_000-12-5-07.10-0003</t>
  </si>
  <si>
    <t>Приобретение лестниц монтажных с жесткой анкерной линией и ползунком (4 шт.)</t>
  </si>
  <si>
    <t>M_000-15-1-07.30-0080</t>
  </si>
  <si>
    <t>Приобретение систем подъема на металлические опоры с использованием стекловолоконной штанги (4 шт.)</t>
  </si>
  <si>
    <t>M_000-15-1-07.30-0081</t>
  </si>
  <si>
    <t>Проектирование. Модернизация комплексной системы информационной безопасности энергообъектов ПАО «Россети Северо-Запад» в части обеспечения системами информационной безопасности в Архангельской области (1 система)</t>
  </si>
  <si>
    <t>M_000-15-1-06.70-0002</t>
  </si>
  <si>
    <t>Приобретение многофункционального крана-манипулятора автомобильного с КМУ, буровой навеской, поворотным коником, люлькой на автомобильном шасси (2 шт.)</t>
  </si>
  <si>
    <t>L_000-15-1-07.10-0093</t>
  </si>
  <si>
    <t>Проектирование. Реконструкция ПС-110/35/10 кВ №23 «Луковецкая» в Холмогорском районе Архангельской области с монтажом трансформаторов тока 110 кВ, трансформатора напряжения 110 кВ и дифференциально-фазных защит (Общество с ограниченной ответственностью «Группа компаний «УЛК», дог.№15-00968А/20 от 30.06.2021) (ТН– 1 шт, ТТ – 6 шт, ДФЗ – 2 компл.)</t>
  </si>
  <si>
    <t>L_009-11-1-03.13-2553</t>
  </si>
  <si>
    <t>Проектирование. Техническое перевооружение ПС-110/10 кВ №39 «Белогорская» в Холмогорском районе Архангельской области с монтажом ВЧ-заградителя 110 кВ (Общество с ограниченной ответственностью «Группа компаний «УЛК», дог.№15-00968А/20 от 30.06.2021)» (ВЧ-заградитель – 1 шт)</t>
  </si>
  <si>
    <t>L_009-11-1-03.13-2558</t>
  </si>
  <si>
    <t>Проектирование. Реконструкция ПС-110/35/10 кВ №70 «Жаровиха» в г.Архангельск Архангельской области с монтажом трансформаторов тока и дифференциально-фазных защит (Общество с ограниченной ответственностью «Группа компаний «УЛК», дог.№15-00968А/20 от 30.06.2021) (ТТ – 9 шт, ДФЗ – 2 компл)</t>
  </si>
  <si>
    <t>L_009-11-1-03.13-2554</t>
  </si>
  <si>
    <t>Проектирование. Реконструкция ПС-110/10 кВ №42 «Карпогоры» в Пинежском районе Архангельской области с монтажом дифференциально-фазной защиты и системы оперативного постоянного тока (Общество с ограниченной ответственностью «Группа компаний «УЛК», дог.№15-00968А/20 от 30.06.2021) (СОПТ-1 шт, ДФЗ-1 компл.)</t>
  </si>
  <si>
    <t>L_009-11-1-03.13-2556</t>
  </si>
  <si>
    <t>Проектирование. Реконструкция ПС-110/10 кВ №41 «Сийская» в Пинежском районе Архангельской области с монтажом трансформаторов тока 110 кВ, трансформатора напряжения 110 кВ, дифференциально-фазных защит и системы оперативного постоянного тока (Общество с ограниченной ответственностью «Группа компаний «УЛК», дог.№15-00968А/20 от 30.06.2021) (ТТ – 6шт, ТН – 1 шт, СОПТ-1 шт, ДФЗ-2 компл.)</t>
  </si>
  <si>
    <t>L_009-11-1-03.13-2555</t>
  </si>
  <si>
    <t>Проектирование. Техническое перевооружение ПС-110/10 кВ №40 «Угзеньга» в Холмогорском районе Архангельской области с монтажом ВЧ-заградителя 110 кВ (Общество с ограниченной ответственностью «Группа компаний «УЛК», дог.№15-00968А/20 от 30.06.2021)» (ВЧ-заградитель – 1шт)</t>
  </si>
  <si>
    <t>L_009-11-1-03.13-2559</t>
  </si>
  <si>
    <t>Проектирование. Реконструкция ПС-110/10 кВ №43 «Шилега» в Пинежском районе Архангельской области с монтажом трансформаторов тока 110 кВ, дифференциально-фазных защит и системы оперативного постоянного тока (Общество с ограниченной ответственностью «Группа компаний «УЛК», дог.№15-00968А/20 от 30.06.2021) (ТТ – 3 шт, СОПТ-1 шт, ДФЗ - 3 компл.)</t>
  </si>
  <si>
    <t>L_009-11-1-03.13-2557</t>
  </si>
  <si>
    <t>Проектирование. Реконструкция ВЛ 110 кВ Шилега – Карпогоры в Пинежском районе Архангельской области с монтажом ответвительной опоры и пункта коммерческого учета электроэнергии 110 кВ (Общество с ограниченной ответственностью «Группа компаний «УЛК», №15-00968А/20 от 30.06.2021)» (Опора - 1 шт., ПКУ – 1 шт.)</t>
  </si>
  <si>
    <t>L_009-11-1-01.12-2280</t>
  </si>
  <si>
    <t>Проектирование. Реконструкция ВЛ-10 кВ 341-03 Ильинск-1, ТП-167 Мелиоративная, ВЛ-0,4 кВ от ТП-76 Зеленая и ТП-81 Школьная котельная для освобождения земельного участка по ул. Ленина дом 7 в с. Ильинско-Подомское Вилегодского района Архангельской области  (Общество с ограниченной ответственностью Термоизолстрой, ОЗУ-0009К/21 от 01.03.2021) (1,26 МВА, КЛ-10 кВ 0,210 км; ВЛИ-0,4 кВ 0,675 км)</t>
  </si>
  <si>
    <t>M_000-13-1-01.32-1317</t>
  </si>
  <si>
    <t>Проектирование. Модернизация комплекса телемеханики ССПИ на ПС-110/10 кВ № 205 "Шеговары" село Шеговары, Архангельская область (1 комплекс)</t>
  </si>
  <si>
    <t>M_000-12-1-04.40-0526</t>
  </si>
  <si>
    <t>Проектирование. Модернизация комплекса телемеханики ССПИ на ПС-110/10 кВ № 206 "Усть-Паденьга", д.Усть-Паденьга, Архангельская область (1 комплекс)</t>
  </si>
  <si>
    <t>M_000-12-1-04.40-0527</t>
  </si>
  <si>
    <t>Проектирование. Модернизация комплекса телемеханики ССПИ на ПС-110/10 кВ № 208 "Ровдино", с.Ровдино, Архангельская область (1 комплекс)</t>
  </si>
  <si>
    <t>M_000-12-1-04.40-0528</t>
  </si>
  <si>
    <t>Проектирование. Модернизация комплекса телемеханики ССПИ ПС-110/10 кВ № 34 "Холмогоры" в Архангельской области, с.Холмогоры (1 комплекс)</t>
  </si>
  <si>
    <t>M_000-11-1-04.40-0058</t>
  </si>
  <si>
    <t>Проектирование. Модернизация комплекса телемеханики ССПИ на ПС-110/10 кВ № 311 "Шипицино" в Архангельской области, Котласский район, п.Шипицыно (1 комплекс)</t>
  </si>
  <si>
    <t>M_000-13-1-04.40-1357</t>
  </si>
  <si>
    <t>Приобретение электросетевого имущества АО "Архинвестэнерго" в г. Архангельске, Архангельской области (113,6 МВА, ВЛ-10 кВ 25,9 км, ВЛ-6 кВ 39,3 км, ВЛ-0,4 кВ 245,7 км, КЛ-10 кВ 39,1 км, КЛ-6 кВ 19,1 км, КЛ-0,4 кВ 71,9 км)</t>
  </si>
  <si>
    <t>M_000-15-5-01.32-0001</t>
  </si>
  <si>
    <t>4.2</t>
  </si>
  <si>
    <t>4.2.1.1</t>
  </si>
  <si>
    <t>4.2.1.1.1</t>
  </si>
  <si>
    <t>4.2.1.1.2</t>
  </si>
  <si>
    <t>4.2.1.2</t>
  </si>
  <si>
    <t>4.2.1.2.1</t>
  </si>
  <si>
    <t>4.2.1.2.2</t>
  </si>
  <si>
    <t>4.2.1.3</t>
  </si>
  <si>
    <t>4.2.1.3.1</t>
  </si>
  <si>
    <t>4.2.1.3.2</t>
  </si>
  <si>
    <t>4.2.1.3.3</t>
  </si>
  <si>
    <t>4.2.1.3.4</t>
  </si>
  <si>
    <t>4.2.1.3.5</t>
  </si>
  <si>
    <t>4.2.1.4</t>
  </si>
  <si>
    <t>4.2.2.1</t>
  </si>
  <si>
    <t>4.2.2.2</t>
  </si>
  <si>
    <t>4.2.2.3</t>
  </si>
  <si>
    <t>4.2.2.4</t>
  </si>
  <si>
    <t>Реконструкция топливного склада нефтепродуктов для опасного производственного объекта «Мезенская ДЭС» с заменой вертикального резервуара РВС-700 №4 на резервуар вертикальный стальной РВС-1000 (1 шт.)</t>
  </si>
  <si>
    <t>I_000-11-1-06.20-2549</t>
  </si>
  <si>
    <t>4.2.3.1</t>
  </si>
  <si>
    <t>Техническое перевооружение Мезенской ДЭС в г. Мезень Архангельской области в части замены дизель-генераторов №1 (1 шт.)</t>
  </si>
  <si>
    <t>K_000-11-1-06.40-0002</t>
  </si>
  <si>
    <t>Техническое перевооружение Мезенской ДЭС в г. Мезень Архангельской области в части замены дизель-генераторов №4 (1 шт.)</t>
  </si>
  <si>
    <t>K_000-11-1-06.40-0003</t>
  </si>
  <si>
    <t>4.2.3.2</t>
  </si>
  <si>
    <t>4.2.3.3</t>
  </si>
  <si>
    <t>4.2.3.4</t>
  </si>
  <si>
    <t>4.2.4.1</t>
  </si>
  <si>
    <t>4.2.4.1.1</t>
  </si>
  <si>
    <t>4.2.4.1.2</t>
  </si>
  <si>
    <t>4.2.4.2</t>
  </si>
  <si>
    <t>4.2.4.2.1</t>
  </si>
  <si>
    <t>4.2.4.2.2</t>
  </si>
  <si>
    <t>4.2.5.1</t>
  </si>
  <si>
    <t>4.2.5.2</t>
  </si>
  <si>
    <t>4.2.5.3</t>
  </si>
  <si>
    <t>4.2.5.4</t>
  </si>
  <si>
    <t>4.2.6</t>
  </si>
  <si>
    <t>4.2.7</t>
  </si>
  <si>
    <t>4.3</t>
  </si>
  <si>
    <t>4.3.1</t>
  </si>
  <si>
    <t>4.3.1.1</t>
  </si>
  <si>
    <t>4.3.1.1.1</t>
  </si>
  <si>
    <t>4.3.1.1.2</t>
  </si>
  <si>
    <t>4.3.1.2</t>
  </si>
  <si>
    <t>4.3.1.3</t>
  </si>
  <si>
    <t>4.3.2</t>
  </si>
  <si>
    <t>4.3.2.1</t>
  </si>
  <si>
    <t>4.3.2.1.1</t>
  </si>
  <si>
    <t>4.3.2.1.2</t>
  </si>
  <si>
    <t>4.3.2.2</t>
  </si>
  <si>
    <t>4.3.2.3</t>
  </si>
  <si>
    <t>4.3.2.5</t>
  </si>
  <si>
    <t>4.3.3</t>
  </si>
  <si>
    <t>4.3.3.1</t>
  </si>
  <si>
    <t>4.3.3.2</t>
  </si>
  <si>
    <t>4.3.3.3</t>
  </si>
  <si>
    <t>4.3.3.4</t>
  </si>
  <si>
    <t>4.3.3.4.1</t>
  </si>
  <si>
    <t>4.3.3.4.2</t>
  </si>
  <si>
    <t>4.3.4</t>
  </si>
  <si>
    <t>4.3.5</t>
  </si>
  <si>
    <t>4.4</t>
  </si>
  <si>
    <t>нд</t>
  </si>
  <si>
    <t>требования отсутствуют</t>
  </si>
  <si>
    <t>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</si>
</sst>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00000"/>
    <numFmt numFmtId="165" formatCode="#,##0.000"/>
  </numFmts>
  <fonts count="18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9" fillId="0" borderId="0"/>
    <xf numFmtId="0" fontId="10" fillId="0" borderId="0"/>
    <xf numFmtId="0" fontId="10" fillId="0" borderId="0"/>
    <xf numFmtId="0" fontId="15" fillId="0" borderId="0"/>
  </cellStyleXfs>
  <cellXfs count="52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49" fontId="2" fillId="0" borderId="0" xfId="0" applyNumberFormat="1" applyFont="1" applyFill="1"/>
    <xf numFmtId="164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/>
    <xf numFmtId="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3" fillId="0" borderId="0" xfId="0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16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top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/>
    </xf>
    <xf numFmtId="0" fontId="4" fillId="0" borderId="0" xfId="4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16" fillId="0" borderId="0" xfId="0" applyFont="1"/>
    <xf numFmtId="0" fontId="14" fillId="0" borderId="1" xfId="5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49" fontId="14" fillId="0" borderId="1" xfId="5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 wrapText="1"/>
    </xf>
    <xf numFmtId="43" fontId="13" fillId="0" borderId="0" xfId="0" applyNumberFormat="1" applyFont="1" applyAlignment="1">
      <alignment horizontal="center" vertical="center"/>
    </xf>
    <xf numFmtId="0" fontId="11" fillId="0" borderId="0" xfId="4" applyFont="1" applyFill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4" applyFont="1" applyFill="1" applyAlignment="1">
      <alignment horizontal="center" vertical="center" wrapText="1"/>
    </xf>
    <xf numFmtId="0" fontId="12" fillId="0" borderId="0" xfId="4" applyFont="1" applyFill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0 2" xfId="4"/>
    <cellStyle name="Обычный 3 2" xfId="1"/>
    <cellStyle name="Обычный 4 3" xfId="2"/>
    <cellStyle name="Обычный 5 18" xfId="5"/>
    <cellStyle name="Обычный 7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U294"/>
  <sheetViews>
    <sheetView tabSelected="1" topLeftCell="A18" zoomScale="60" zoomScaleNormal="60" workbookViewId="0">
      <selection activeCell="A42" sqref="A42"/>
    </sheetView>
  </sheetViews>
  <sheetFormatPr defaultRowHeight="18.75" x14ac:dyDescent="0.3"/>
  <cols>
    <col min="1" max="1" width="17.42578125" style="39" customWidth="1"/>
    <col min="2" max="2" width="86.42578125" style="40" customWidth="1"/>
    <col min="3" max="3" width="32.42578125" style="39" customWidth="1"/>
    <col min="4" max="13" width="26.42578125" style="39" customWidth="1"/>
    <col min="14" max="14" width="47.28515625" style="39" customWidth="1"/>
    <col min="15" max="15" width="9.140625" style="26" customWidth="1"/>
    <col min="16" max="19" width="19.28515625" style="26" customWidth="1"/>
    <col min="20" max="21" width="9.140625" style="26"/>
    <col min="22" max="16384" width="9.140625" style="39"/>
  </cols>
  <sheetData>
    <row r="1" spans="1:14" customFormat="1" ht="18" hidden="1" x14ac:dyDescent="0.2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customFormat="1" ht="18" hidden="1" x14ac:dyDescent="0.25">
      <c r="A2" s="1"/>
      <c r="B2" s="2"/>
      <c r="C2" s="5"/>
      <c r="D2" s="6"/>
      <c r="E2" s="6"/>
      <c r="F2" s="6"/>
      <c r="G2" s="6"/>
      <c r="H2" s="7"/>
      <c r="I2" s="4"/>
      <c r="J2" s="4"/>
      <c r="K2" s="4"/>
      <c r="L2" s="4"/>
      <c r="M2" s="4"/>
      <c r="N2" s="4"/>
    </row>
    <row r="3" spans="1:14" customFormat="1" ht="18" hidden="1" x14ac:dyDescent="0.25">
      <c r="A3" s="1"/>
      <c r="B3" s="2"/>
      <c r="C3" s="5"/>
      <c r="D3" s="6"/>
      <c r="E3" s="6"/>
      <c r="F3" s="6"/>
      <c r="G3" s="6"/>
      <c r="H3" s="7"/>
      <c r="I3" s="4"/>
      <c r="J3" s="4"/>
      <c r="K3" s="4"/>
      <c r="L3" s="4"/>
      <c r="M3" s="4"/>
      <c r="N3" s="4"/>
    </row>
    <row r="4" spans="1:14" customFormat="1" ht="18" hidden="1" x14ac:dyDescent="0.25">
      <c r="A4" s="1"/>
      <c r="B4" s="2"/>
      <c r="C4" s="5"/>
      <c r="D4" s="6"/>
      <c r="E4" s="6"/>
      <c r="F4" s="6"/>
      <c r="G4" s="6"/>
      <c r="H4" s="7"/>
      <c r="I4" s="4"/>
      <c r="J4" s="4"/>
      <c r="K4" s="4"/>
      <c r="L4" s="4"/>
      <c r="M4" s="4"/>
      <c r="N4" s="4"/>
    </row>
    <row r="5" spans="1:14" customFormat="1" ht="18" hidden="1" x14ac:dyDescent="0.25">
      <c r="A5" s="1"/>
      <c r="B5" s="2"/>
      <c r="C5" s="5"/>
      <c r="D5" s="6"/>
      <c r="E5" s="6"/>
      <c r="F5" s="6"/>
      <c r="G5" s="6"/>
      <c r="H5" s="7"/>
      <c r="I5" s="6"/>
      <c r="J5" s="4"/>
      <c r="K5" s="4"/>
      <c r="L5" s="4"/>
      <c r="M5" s="4"/>
      <c r="N5" s="4"/>
    </row>
    <row r="6" spans="1:14" customFormat="1" ht="18" hidden="1" x14ac:dyDescent="0.25">
      <c r="A6" s="1"/>
      <c r="B6" s="2"/>
      <c r="C6" s="5"/>
      <c r="D6" s="6"/>
      <c r="E6" s="6"/>
      <c r="F6" s="6"/>
      <c r="G6" s="6"/>
      <c r="H6" s="7"/>
      <c r="I6" s="6"/>
      <c r="J6" s="4"/>
      <c r="K6" s="4"/>
      <c r="L6" s="4"/>
      <c r="M6" s="4"/>
      <c r="N6" s="4"/>
    </row>
    <row r="7" spans="1:14" customFormat="1" ht="18" hidden="1" x14ac:dyDescent="0.25">
      <c r="A7" s="1"/>
      <c r="B7" s="2"/>
      <c r="C7" s="5"/>
      <c r="D7" s="6"/>
      <c r="E7" s="6"/>
      <c r="F7" s="6"/>
      <c r="G7" s="6"/>
      <c r="H7" s="7"/>
      <c r="I7" s="4"/>
      <c r="J7" s="4"/>
      <c r="K7" s="4"/>
      <c r="L7" s="4"/>
      <c r="M7" s="4"/>
      <c r="N7" s="4"/>
    </row>
    <row r="8" spans="1:14" customFormat="1" ht="18" hidden="1" x14ac:dyDescent="0.25">
      <c r="A8" s="1"/>
      <c r="B8" s="2"/>
      <c r="C8" s="5"/>
      <c r="D8" s="6"/>
      <c r="E8" s="6"/>
      <c r="F8" s="6"/>
      <c r="G8" s="6"/>
      <c r="H8" s="7"/>
      <c r="I8" s="4"/>
      <c r="J8" s="4"/>
      <c r="K8" s="4"/>
      <c r="L8" s="4"/>
      <c r="M8" s="4"/>
      <c r="N8" s="4"/>
    </row>
    <row r="9" spans="1:14" customFormat="1" ht="18" hidden="1" x14ac:dyDescent="0.25">
      <c r="A9" s="1"/>
      <c r="B9" s="2"/>
      <c r="C9" s="5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customFormat="1" ht="18" hidden="1" x14ac:dyDescent="0.25">
      <c r="A10" s="1"/>
      <c r="B10" s="2"/>
      <c r="C10" s="5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customFormat="1" ht="18" hidden="1" x14ac:dyDescent="0.25">
      <c r="A11" s="1"/>
      <c r="B11" s="2"/>
      <c r="C11" s="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customFormat="1" ht="18" hidden="1" x14ac:dyDescent="0.25">
      <c r="A12" s="1"/>
      <c r="B12" s="2"/>
      <c r="C12" s="5"/>
      <c r="D12" s="4"/>
      <c r="E12" s="4"/>
      <c r="F12" s="4"/>
      <c r="G12" s="4"/>
      <c r="H12" s="4"/>
      <c r="I12" s="4"/>
      <c r="J12" s="4"/>
      <c r="K12" s="4"/>
      <c r="L12" s="4"/>
      <c r="M12" s="4"/>
      <c r="N12" s="8"/>
    </row>
    <row r="13" spans="1:14" customFormat="1" ht="18" hidden="1" x14ac:dyDescent="0.25">
      <c r="A13" s="1"/>
      <c r="B13" s="2"/>
      <c r="C13" s="5"/>
      <c r="D13" s="4"/>
      <c r="E13" s="4"/>
      <c r="F13" s="4"/>
      <c r="G13" s="4"/>
      <c r="H13" s="4"/>
      <c r="I13" s="4"/>
      <c r="J13" s="4"/>
      <c r="K13" s="4"/>
      <c r="L13" s="4"/>
      <c r="M13" s="4"/>
      <c r="N13" s="8"/>
    </row>
    <row r="14" spans="1:14" customFormat="1" ht="18" hidden="1" x14ac:dyDescent="0.25">
      <c r="A14" s="1"/>
      <c r="B14" s="2"/>
      <c r="C14" s="5"/>
      <c r="D14" s="4"/>
      <c r="E14" s="4"/>
      <c r="F14" s="4"/>
      <c r="G14" s="4"/>
      <c r="H14" s="4"/>
      <c r="I14" s="4"/>
      <c r="J14" s="4"/>
      <c r="K14" s="4"/>
      <c r="L14" s="4"/>
      <c r="M14" s="4"/>
      <c r="N14" s="8"/>
    </row>
    <row r="15" spans="1:14" customFormat="1" hidden="1" x14ac:dyDescent="0.3">
      <c r="A15" s="1"/>
      <c r="B15" s="2"/>
      <c r="C15" s="5"/>
      <c r="D15" s="4"/>
      <c r="E15" s="4"/>
      <c r="F15" s="4"/>
      <c r="G15" s="4"/>
      <c r="H15" s="4"/>
      <c r="I15" s="4"/>
      <c r="J15" s="4"/>
      <c r="K15" s="4"/>
      <c r="L15" s="4"/>
      <c r="M15" s="4"/>
      <c r="N15" s="9"/>
    </row>
    <row r="16" spans="1:14" customFormat="1" ht="26.25" hidden="1" x14ac:dyDescent="0.4">
      <c r="A16" s="1"/>
      <c r="B16" s="2"/>
      <c r="C16" s="5"/>
      <c r="D16" s="4"/>
      <c r="E16" s="4"/>
      <c r="F16" s="4"/>
      <c r="G16" s="4"/>
      <c r="H16" s="4"/>
      <c r="I16" s="4"/>
      <c r="J16" s="4"/>
      <c r="K16" s="4"/>
      <c r="L16" s="4"/>
      <c r="M16" s="4"/>
      <c r="N16" s="10"/>
    </row>
    <row r="17" spans="1:14" customFormat="1" ht="30" hidden="1" x14ac:dyDescent="0.4">
      <c r="A17" s="1"/>
      <c r="B17" s="2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11"/>
    </row>
    <row r="18" spans="1:14" customFormat="1" ht="30" x14ac:dyDescent="0.4">
      <c r="A18" s="1"/>
      <c r="B18" s="2"/>
      <c r="C18" s="5"/>
      <c r="D18" s="4"/>
      <c r="E18" s="4"/>
      <c r="F18" s="4"/>
      <c r="G18" s="4"/>
      <c r="H18" s="4"/>
      <c r="I18" s="4"/>
      <c r="J18" s="4"/>
      <c r="K18" s="4"/>
      <c r="L18" s="4"/>
      <c r="M18" s="4"/>
      <c r="N18" s="11"/>
    </row>
    <row r="19" spans="1:14" customFormat="1" x14ac:dyDescent="0.3">
      <c r="A19" s="1"/>
      <c r="B19" s="2"/>
      <c r="C19" s="5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0</v>
      </c>
    </row>
    <row r="20" spans="1:14" customFormat="1" x14ac:dyDescent="0.3">
      <c r="A20" s="1"/>
      <c r="B20" s="2"/>
      <c r="C20" s="5"/>
      <c r="D20" s="4"/>
      <c r="E20" s="4"/>
      <c r="F20" s="4"/>
      <c r="G20" s="4"/>
      <c r="H20" s="4"/>
      <c r="I20" s="4"/>
      <c r="J20" s="4"/>
      <c r="K20" s="4"/>
      <c r="L20" s="4"/>
      <c r="M20" s="4"/>
      <c r="N20" s="9" t="s">
        <v>1</v>
      </c>
    </row>
    <row r="21" spans="1:14" customFormat="1" x14ac:dyDescent="0.3">
      <c r="A21" s="1"/>
      <c r="B21" s="2"/>
      <c r="C21" s="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9" t="s">
        <v>2</v>
      </c>
    </row>
    <row r="22" spans="1:14" customFormat="1" ht="30" x14ac:dyDescent="0.4">
      <c r="A22" s="1"/>
      <c r="B22" s="2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11"/>
    </row>
    <row r="23" spans="1:14" customFormat="1" ht="18" x14ac:dyDescent="0.25">
      <c r="A23" s="1"/>
      <c r="B23" s="2"/>
      <c r="C23" s="13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customFormat="1" ht="15" x14ac:dyDescent="0.25">
      <c r="A24" s="13"/>
      <c r="B24" s="14"/>
      <c r="C24" s="13"/>
      <c r="D24" s="13"/>
      <c r="E24" s="13"/>
      <c r="F24" s="13"/>
      <c r="G24" s="13"/>
      <c r="H24" s="13"/>
      <c r="I24" s="12"/>
      <c r="J24" s="12"/>
      <c r="K24" s="12"/>
      <c r="L24" s="12"/>
      <c r="M24" s="12"/>
      <c r="N24" s="12"/>
    </row>
    <row r="25" spans="1:14" customFormat="1" ht="15.75" x14ac:dyDescent="0.25">
      <c r="A25" s="13"/>
      <c r="B25" s="14"/>
      <c r="C25" s="13"/>
      <c r="D25" s="13"/>
      <c r="E25" s="13"/>
      <c r="F25" s="13"/>
      <c r="G25" s="13"/>
      <c r="H25" s="13"/>
      <c r="I25" s="15"/>
      <c r="J25" s="15"/>
      <c r="K25" s="15"/>
      <c r="L25" s="15"/>
      <c r="M25" s="15"/>
      <c r="N25" s="16"/>
    </row>
    <row r="26" spans="1:14" customFormat="1" ht="15.75" x14ac:dyDescent="0.25">
      <c r="A26" s="15"/>
      <c r="B26" s="17"/>
      <c r="C26" s="15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6"/>
    </row>
    <row r="27" spans="1:14" customFormat="1" ht="15.75" x14ac:dyDescent="0.25">
      <c r="A27" s="43" t="s">
        <v>3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customFormat="1" ht="15.75" x14ac:dyDescent="0.25">
      <c r="A28" s="13"/>
      <c r="B28" s="14"/>
      <c r="C28" s="13"/>
      <c r="D28" s="13"/>
      <c r="E28" s="13"/>
      <c r="F28" s="13"/>
      <c r="G28" s="13"/>
      <c r="H28" s="13"/>
      <c r="I28" s="19"/>
      <c r="J28" s="19"/>
      <c r="K28" s="19"/>
      <c r="L28" s="19"/>
      <c r="M28" s="19"/>
      <c r="N28" s="20"/>
    </row>
    <row r="29" spans="1:14" customFormat="1" ht="15.75" x14ac:dyDescent="0.25">
      <c r="A29" s="44" t="s">
        <v>4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</row>
    <row r="30" spans="1:14" customFormat="1" ht="15.75" x14ac:dyDescent="0.25">
      <c r="A30" s="45" t="s">
        <v>5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</row>
    <row r="31" spans="1:14" customFormat="1" ht="15.75" x14ac:dyDescent="0.25">
      <c r="A31" s="21"/>
      <c r="B31" s="22"/>
      <c r="C31" s="21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16"/>
    </row>
    <row r="32" spans="1:14" customFormat="1" ht="15.75" x14ac:dyDescent="0.25">
      <c r="A32" s="46" t="s">
        <v>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</row>
    <row r="33" spans="1:14" customFormat="1" ht="15.75" x14ac:dyDescent="0.25">
      <c r="A33" s="13"/>
      <c r="B33" s="14"/>
      <c r="C33" s="13"/>
      <c r="D33" s="13"/>
      <c r="E33" s="13"/>
      <c r="F33" s="13"/>
      <c r="G33" s="13"/>
      <c r="H33" s="13"/>
      <c r="I33" s="24"/>
      <c r="J33" s="24"/>
      <c r="K33" s="24"/>
      <c r="L33" s="24"/>
      <c r="M33" s="24"/>
      <c r="N33" s="24"/>
    </row>
    <row r="34" spans="1:14" customFormat="1" ht="15.75" x14ac:dyDescent="0.25">
      <c r="A34" s="47" t="s">
        <v>7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</row>
    <row r="35" spans="1:14" customFormat="1" ht="15.75" x14ac:dyDescent="0.25">
      <c r="A35" s="42" t="s">
        <v>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1:14" customFormat="1" ht="15" x14ac:dyDescent="0.25">
      <c r="A36" s="48" t="s">
        <v>9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1:14" customFormat="1" ht="20.25" x14ac:dyDescent="0.25">
      <c r="B37" s="25"/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1:14" s="26" customFormat="1" x14ac:dyDescent="0.3">
      <c r="A38" s="49" t="s">
        <v>10</v>
      </c>
      <c r="B38" s="49" t="s">
        <v>11</v>
      </c>
      <c r="C38" s="49" t="s">
        <v>12</v>
      </c>
      <c r="D38" s="50" t="s">
        <v>13</v>
      </c>
      <c r="E38" s="50"/>
      <c r="F38" s="50"/>
      <c r="G38" s="50"/>
      <c r="H38" s="50"/>
      <c r="I38" s="50"/>
      <c r="J38" s="50"/>
      <c r="K38" s="50"/>
      <c r="L38" s="50"/>
      <c r="M38" s="50"/>
      <c r="N38" s="51" t="s">
        <v>14</v>
      </c>
    </row>
    <row r="39" spans="1:14" s="26" customFormat="1" x14ac:dyDescent="0.3">
      <c r="A39" s="49"/>
      <c r="B39" s="49"/>
      <c r="C39" s="49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1"/>
    </row>
    <row r="40" spans="1:14" s="26" customFormat="1" x14ac:dyDescent="0.3">
      <c r="A40" s="49"/>
      <c r="B40" s="49"/>
      <c r="C40" s="49"/>
      <c r="D40" s="50" t="s">
        <v>15</v>
      </c>
      <c r="E40" s="50"/>
      <c r="F40" s="50"/>
      <c r="G40" s="50"/>
      <c r="H40" s="50"/>
      <c r="I40" s="50" t="s">
        <v>16</v>
      </c>
      <c r="J40" s="50"/>
      <c r="K40" s="50"/>
      <c r="L40" s="50"/>
      <c r="M40" s="50"/>
      <c r="N40" s="51"/>
    </row>
    <row r="41" spans="1:14" s="26" customFormat="1" ht="75" x14ac:dyDescent="0.3">
      <c r="A41" s="49"/>
      <c r="B41" s="49"/>
      <c r="C41" s="49"/>
      <c r="D41" s="27" t="s">
        <v>17</v>
      </c>
      <c r="E41" s="27" t="s">
        <v>18</v>
      </c>
      <c r="F41" s="27" t="s">
        <v>19</v>
      </c>
      <c r="G41" s="27" t="s">
        <v>20</v>
      </c>
      <c r="H41" s="27" t="s">
        <v>21</v>
      </c>
      <c r="I41" s="27" t="s">
        <v>17</v>
      </c>
      <c r="J41" s="27" t="s">
        <v>18</v>
      </c>
      <c r="K41" s="27" t="s">
        <v>19</v>
      </c>
      <c r="L41" s="28" t="s">
        <v>20</v>
      </c>
      <c r="M41" s="28" t="s">
        <v>21</v>
      </c>
      <c r="N41" s="51"/>
    </row>
    <row r="42" spans="1:14" s="26" customFormat="1" x14ac:dyDescent="0.3">
      <c r="A42" s="29">
        <v>1</v>
      </c>
      <c r="B42" s="29">
        <v>2</v>
      </c>
      <c r="C42" s="29">
        <v>3</v>
      </c>
      <c r="D42" s="30" t="s">
        <v>22</v>
      </c>
      <c r="E42" s="30" t="s">
        <v>23</v>
      </c>
      <c r="F42" s="30" t="s">
        <v>24</v>
      </c>
      <c r="G42" s="30" t="s">
        <v>25</v>
      </c>
      <c r="H42" s="30" t="s">
        <v>26</v>
      </c>
      <c r="I42" s="30" t="s">
        <v>27</v>
      </c>
      <c r="J42" s="30" t="s">
        <v>28</v>
      </c>
      <c r="K42" s="30" t="s">
        <v>29</v>
      </c>
      <c r="L42" s="30" t="s">
        <v>30</v>
      </c>
      <c r="M42" s="30" t="s">
        <v>31</v>
      </c>
      <c r="N42" s="31" t="s">
        <v>32</v>
      </c>
    </row>
    <row r="43" spans="1:14" s="35" customFormat="1" x14ac:dyDescent="0.3">
      <c r="A43" s="32">
        <v>4</v>
      </c>
      <c r="B43" s="33" t="s">
        <v>119</v>
      </c>
      <c r="C43" s="32" t="s">
        <v>33</v>
      </c>
      <c r="D43" s="34">
        <f ca="1">IF(MID($A43,3,10)="1.1.3",SUMIFS(D44:D$6000,$A44:$A$6000,$A43&amp;".1",$B44:$B$6000,"Наименование объекта по производству электрической энергии всего, в том числе:")+SUMIFS(D44:D$6000,$A44:$A$6000,$A43&amp;".2",$B44:$B$6000,"Наименование объекта по производству электрической энергии всего, в том числе:"),IF(AND($C44&lt;&gt;"Г",$C44&lt;&gt;""),SUMIFS(INDIRECT(ADDRESS(ROW($A43),COLUMN(D$1),3,1)&amp;":"&amp;ADDRESS(ROW($A43)+MATCH("Г",$C44:$C$6000,0),COLUMN(D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D44:D$6000,$A44:$A$6000,IF(AND($A43=$A44,$C43=$C44),$A43&amp;"*",IF(OR(MID($A43,1,1)="0",MID($A43,1,1)=0),"?"&amp;MID($A43,2,LEN($A43)-1),$A43&amp;".?")),$C44:$C$6000,"Г")))</f>
        <v>7.6109999999999989</v>
      </c>
      <c r="E43" s="34">
        <f ca="1">IF(MID($A43,3,10)="1.1.3",SUMIFS(E44:E$6000,$A44:$A$6000,$A43&amp;".1",$B44:$B$6000,"Наименование объекта по производству электрической энергии всего, в том числе:")+SUMIFS(E44:E$6000,$A44:$A$6000,$A43&amp;".2",$B44:$B$6000,"Наименование объекта по производству электрической энергии всего, в том числе:"),IF(AND($C44&lt;&gt;"Г",$C44&lt;&gt;""),SUMIFS(INDIRECT(ADDRESS(ROW($A43),COLUMN(E$1),3,1)&amp;":"&amp;ADDRESS(ROW($A43)+MATCH("Г",$C44:$C$6000,0),COLUMN(E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E44:E$6000,$A44:$A$6000,IF(AND($A43=$A44,$C43=$C44),$A43&amp;"*",IF(OR(MID($A43,1,1)="0",MID($A43,1,1)=0),"?"&amp;MID($A43,2,LEN($A43)-1),$A43&amp;".?")),$C44:$C$6000,"Г")))</f>
        <v>34.161000000000001</v>
      </c>
      <c r="F43" s="34">
        <f ca="1">IF(MID($A43,3,10)="1.1.3",SUMIFS(F44:F$6000,$A44:$A$6000,$A43&amp;".1",$B44:$B$6000,"Наименование объекта по производству электрической энергии всего, в том числе:")+SUMIFS(F44:F$6000,$A44:$A$6000,$A43&amp;".2",$B44:$B$6000,"Наименование объекта по производству электрической энергии всего, в том числе:"),IF(AND($C44&lt;&gt;"Г",$C44&lt;&gt;""),SUMIFS(INDIRECT(ADDRESS(ROW($A43),COLUMN(F$1),3,1)&amp;":"&amp;ADDRESS(ROW($A43)+MATCH("Г",$C44:$C$6000,0),COLUMN(F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F44:F$6000,$A44:$A$6000,IF(AND($A43=$A44,$C43=$C44),$A43&amp;"*",IF(OR(MID($A43,1,1)="0",MID($A43,1,1)=0),"?"&amp;MID($A43,2,LEN($A43)-1),$A43&amp;".?")),$C44:$C$6000,"Г")))</f>
        <v>0</v>
      </c>
      <c r="G43" s="34">
        <f ca="1">IF(MID($A43,3,10)="1.1.3",SUMIFS(G44:G$6000,$A44:$A$6000,$A43&amp;".1",$B44:$B$6000,"Наименование объекта по производству электрической энергии всего, в том числе:")+SUMIFS(G44:G$6000,$A44:$A$6000,$A43&amp;".2",$B44:$B$6000,"Наименование объекта по производству электрической энергии всего, в том числе:"),IF(AND($C44&lt;&gt;"Г",$C44&lt;&gt;""),SUMIFS(INDIRECT(ADDRESS(ROW($A43),COLUMN(G$1),3,1)&amp;":"&amp;ADDRESS(ROW($A43)+MATCH("Г",$C44:$C$6000,0),COLUMN(G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G44:G$6000,$A44:$A$6000,IF(AND($A43=$A44,$C43=$C44),$A43&amp;"*",IF(OR(MID($A43,1,1)="0",MID($A43,1,1)=0),"?"&amp;MID($A43,2,LEN($A43)-1),$A43&amp;".?")),$C44:$C$6000,"Г")))</f>
        <v>2113.1688710981916</v>
      </c>
      <c r="H43" s="34">
        <f ca="1">IF(MID($A43,3,10)="1.1.3",SUMIFS(H44:H$6000,$A44:$A$6000,$A43&amp;".1",$B44:$B$6000,"Наименование объекта по производству электрической энергии всего, в том числе:")+SUMIFS(H44:H$6000,$A44:$A$6000,$A43&amp;".2",$B44:$B$6000,"Наименование объекта по производству электрической энергии всего, в том числе:"),IF(AND($C44&lt;&gt;"Г",$C44&lt;&gt;""),SUMIFS(INDIRECT(ADDRESS(ROW($A43),COLUMN(H$1),3,1)&amp;":"&amp;ADDRESS(ROW($A43)+MATCH("Г",$C44:$C$6000,0),COLUMN(H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H44:H$6000,$A44:$A$6000,IF(AND($A43=$A44,$C43=$C44),$A43&amp;"*",IF(OR(MID($A43,1,1)="0",MID($A43,1,1)=0),"?"&amp;MID($A43,2,LEN($A43)-1),$A43&amp;".?")),$C44:$C$6000,"Г")))</f>
        <v>0</v>
      </c>
      <c r="I43" s="34">
        <f ca="1">IF(MID($A43,3,10)="1.1.3",SUMIFS(I44:I$6000,$A44:$A$6000,$A43&amp;".1",$B44:$B$6000,"Наименование объекта по производству электрической энергии всего, в том числе:")+SUMIFS(I44:I$6000,$A44:$A$6000,$A43&amp;".2",$B44:$B$6000,"Наименование объекта по производству электрической энергии всего, в том числе:"),IF(AND($C44&lt;&gt;"Г",$C44&lt;&gt;""),SUMIFS(INDIRECT(ADDRESS(ROW($A43),COLUMN(I$1),3,1)&amp;":"&amp;ADDRESS(ROW($A43)+MATCH("Г",$C44:$C$6000,0),COLUMN(I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I44:I$6000,$A44:$A$6000,IF(AND($A43=$A44,$C43=$C44),$A43&amp;"*",IF(OR(MID($A43,1,1)="0",MID($A43,1,1)=0),"?"&amp;MID($A43,2,LEN($A43)-1),$A43&amp;".?")),$C44:$C$6000,"Г")))</f>
        <v>2.4355199999999997E-2</v>
      </c>
      <c r="J43" s="34">
        <f ca="1">IF(MID($A43,3,10)="1.1.3",SUMIFS(J44:J$6000,$A44:$A$6000,$A43&amp;".1",$B44:$B$6000,"Наименование объекта по производству электрической энергии всего, в том числе:")+SUMIFS(J44:J$6000,$A44:$A$6000,$A43&amp;".2",$B44:$B$6000,"Наименование объекта по производству электрической энергии всего, в том числе:"),IF(AND($C44&lt;&gt;"Г",$C44&lt;&gt;""),SUMIFS(INDIRECT(ADDRESS(ROW($A43),COLUMN(J$1),3,1)&amp;":"&amp;ADDRESS(ROW($A43)+MATCH("Г",$C44:$C$6000,0),COLUMN(J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J44:J$6000,$A44:$A$6000,IF(AND($A43=$A44,$C43=$C44),$A43&amp;"*",IF(OR(MID($A43,1,1)="0",MID($A43,1,1)=0),"?"&amp;MID($A43,2,LEN($A43)-1),$A43&amp;".?")),$C44:$C$6000,"Г")))</f>
        <v>0.1093152</v>
      </c>
      <c r="K43" s="34">
        <f ca="1">IF(MID($A43,3,10)="1.1.3",SUMIFS(K44:K$6000,$A44:$A$6000,$A43&amp;".1",$B44:$B$6000,"Наименование объекта по производству электрической энергии всего, в том числе:")+SUMIFS(K44:K$6000,$A44:$A$6000,$A43&amp;".2",$B44:$B$6000,"Наименование объекта по производству электрической энергии всего, в том числе:"),IF(AND($C44&lt;&gt;"Г",$C44&lt;&gt;""),SUMIFS(INDIRECT(ADDRESS(ROW($A43),COLUMN(K$1),3,1)&amp;":"&amp;ADDRESS(ROW($A43)+MATCH("Г",$C44:$C$6000,0),COLUMN(K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K44:K$6000,$A44:$A$6000,IF(AND($A43=$A44,$C43=$C44),$A43&amp;"*",IF(OR(MID($A43,1,1)="0",MID($A43,1,1)=0),"?"&amp;MID($A43,2,LEN($A43)-1),$A43&amp;".?")),$C44:$C$6000,"Г")))</f>
        <v>0</v>
      </c>
      <c r="L43" s="34">
        <f ca="1">IF(MID($A43,3,10)="1.1.3",SUMIFS(L44:L$6000,$A44:$A$6000,$A43&amp;".1",$B44:$B$6000,"Наименование объекта по производству электрической энергии всего, в том числе:")+SUMIFS(L44:L$6000,$A44:$A$6000,$A43&amp;".2",$B44:$B$6000,"Наименование объекта по производству электрической энергии всего, в том числе:"),IF(AND($C44&lt;&gt;"Г",$C44&lt;&gt;""),SUMIFS(INDIRECT(ADDRESS(ROW($A43),COLUMN(L$1),3,1)&amp;":"&amp;ADDRESS(ROW($A43)+MATCH("Г",$C44:$C$6000,0),COLUMN(L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L44:L$6000,$A44:$A$6000,IF(AND($A43=$A44,$C43=$C44),$A43&amp;"*",IF(OR(MID($A43,1,1)="0",MID($A43,1,1)=0),"?"&amp;MID($A43,2,LEN($A43)-1),$A43&amp;".?")),$C44:$C$6000,"Г")))</f>
        <v>6.9978560502532545</v>
      </c>
      <c r="M43" s="34">
        <f ca="1">IF(MID($A43,3,10)="1.1.3",SUMIFS(M44:M$6000,$A44:$A$6000,$A43&amp;".1",$B44:$B$6000,"Наименование объекта по производству электрической энергии всего, в том числе:")+SUMIFS(M44:M$6000,$A44:$A$6000,$A43&amp;".2",$B44:$B$6000,"Наименование объекта по производству электрической энергии всего, в том числе:"),IF(AND($C44&lt;&gt;"Г",$C44&lt;&gt;""),SUMIFS(INDIRECT(ADDRESS(ROW($A43),COLUMN(M$1),3,1)&amp;":"&amp;ADDRESS(ROW($A43)+MATCH("Г",$C44:$C$6000,0),COLUMN(M$1),3,1)),INDIRECT(ADDRESS(ROW($A43),COLUMN($A$1),3,1)&amp;":"&amp;ADDRESS(ROW($A43)+MATCH("Г",$C44:$C$6000,0),COLUMN($A$1),3,1)),$A43&amp;"*",INDIRECT(ADDRESS(ROW($A43),COLUMN($C$1),3,1)&amp;":"&amp;ADDRESS(ROW($A43)+MATCH("Г",$C44:$C$6000,0),COLUMN($C$1),3,1)),"&lt;&gt;Г"),SUMIFS(M44:M$6000,$A44:$A$6000,IF(AND($A43=$A44,$C43=$C44),$A43&amp;"*",IF(OR(MID($A43,1,1)="0",MID($A43,1,1)=0),"?"&amp;MID($A43,2,LEN($A43)-1),$A43&amp;".?")),$C44:$C$6000,"Г")))</f>
        <v>0</v>
      </c>
      <c r="N43" s="32" t="s">
        <v>504</v>
      </c>
    </row>
    <row r="44" spans="1:14" s="35" customFormat="1" ht="56.25" x14ac:dyDescent="0.3">
      <c r="A44" s="32" t="s">
        <v>120</v>
      </c>
      <c r="B44" s="33" t="s">
        <v>34</v>
      </c>
      <c r="C44" s="32" t="s">
        <v>33</v>
      </c>
      <c r="D44" s="34">
        <f ca="1">IF(MID($A44,3,10)="1.1.3",SUMIFS(D45:D$6000,$A45:$A$6000,$A44&amp;".1",$B45:$B$6000,"Наименование объекта по производству электрической энергии всего, в том числе:")+SUMIFS(D45:D$6000,$A45:$A$6000,$A44&amp;".2",$B45:$B$6000,"Наименование объекта по производству электрической энергии всего, в том числе:"),IF(AND($C45&lt;&gt;"Г",$C45&lt;&gt;""),SUMIFS(INDIRECT(ADDRESS(ROW($A44),COLUMN(D$1),3,1)&amp;":"&amp;ADDRESS(ROW($A44)+MATCH("Г",$C45:$C$6000,0),COLUMN(D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D45:D$6000,$A45:$A$6000,IF(AND($A44=$A45,$C44=$C45),$A44&amp;"*",IF(OR(MID($A44,1,1)="0",MID($A44,1,1)=0),"?"&amp;MID($A44,2,LEN($A44)-1),$A44&amp;".?")),$C45:$C$6000,"Г")))</f>
        <v>7.6109999999999989</v>
      </c>
      <c r="E44" s="34">
        <f ca="1">IF(MID($A44,3,10)="1.1.3",SUMIFS(E45:E$6000,$A45:$A$6000,$A44&amp;".1",$B45:$B$6000,"Наименование объекта по производству электрической энергии всего, в том числе:")+SUMIFS(E45:E$6000,$A45:$A$6000,$A44&amp;".2",$B45:$B$6000,"Наименование объекта по производству электрической энергии всего, в том числе:"),IF(AND($C45&lt;&gt;"Г",$C45&lt;&gt;""),SUMIFS(INDIRECT(ADDRESS(ROW($A44),COLUMN(E$1),3,1)&amp;":"&amp;ADDRESS(ROW($A44)+MATCH("Г",$C45:$C$6000,0),COLUMN(E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E45:E$6000,$A45:$A$6000,IF(AND($A44=$A45,$C44=$C45),$A44&amp;"*",IF(OR(MID($A44,1,1)="0",MID($A44,1,1)=0),"?"&amp;MID($A44,2,LEN($A44)-1),$A44&amp;".?")),$C45:$C$6000,"Г")))</f>
        <v>34.161000000000001</v>
      </c>
      <c r="F44" s="34">
        <f ca="1">IF(MID($A44,3,10)="1.1.3",SUMIFS(F45:F$6000,$A45:$A$6000,$A44&amp;".1",$B45:$B$6000,"Наименование объекта по производству электрической энергии всего, в том числе:")+SUMIFS(F45:F$6000,$A45:$A$6000,$A44&amp;".2",$B45:$B$6000,"Наименование объекта по производству электрической энергии всего, в том числе:"),IF(AND($C45&lt;&gt;"Г",$C45&lt;&gt;""),SUMIFS(INDIRECT(ADDRESS(ROW($A44),COLUMN(F$1),3,1)&amp;":"&amp;ADDRESS(ROW($A44)+MATCH("Г",$C45:$C$6000,0),COLUMN(F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F45:F$6000,$A45:$A$6000,IF(AND($A44=$A45,$C44=$C45),$A44&amp;"*",IF(OR(MID($A44,1,1)="0",MID($A44,1,1)=0),"?"&amp;MID($A44,2,LEN($A44)-1),$A44&amp;".?")),$C45:$C$6000,"Г")))</f>
        <v>0</v>
      </c>
      <c r="G44" s="34">
        <f ca="1">IF(MID($A44,3,10)="1.1.3",SUMIFS(G45:G$6000,$A45:$A$6000,$A44&amp;".1",$B45:$B$6000,"Наименование объекта по производству электрической энергии всего, в том числе:")+SUMIFS(G45:G$6000,$A45:$A$6000,$A44&amp;".2",$B45:$B$6000,"Наименование объекта по производству электрической энергии всего, в том числе:"),IF(AND($C45&lt;&gt;"Г",$C45&lt;&gt;""),SUMIFS(INDIRECT(ADDRESS(ROW($A44),COLUMN(G$1),3,1)&amp;":"&amp;ADDRESS(ROW($A44)+MATCH("Г",$C45:$C$6000,0),COLUMN(G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G45:G$6000,$A45:$A$6000,IF(AND($A44=$A45,$C44=$C45),$A44&amp;"*",IF(OR(MID($A44,1,1)="0",MID($A44,1,1)=0),"?"&amp;MID($A44,2,LEN($A44)-1),$A44&amp;".?")),$C45:$C$6000,"Г")))</f>
        <v>2113.1688710981916</v>
      </c>
      <c r="H44" s="34">
        <f ca="1">IF(MID($A44,3,10)="1.1.3",SUMIFS(H45:H$6000,$A45:$A$6000,$A44&amp;".1",$B45:$B$6000,"Наименование объекта по производству электрической энергии всего, в том числе:")+SUMIFS(H45:H$6000,$A45:$A$6000,$A44&amp;".2",$B45:$B$6000,"Наименование объекта по производству электрической энергии всего, в том числе:"),IF(AND($C45&lt;&gt;"Г",$C45&lt;&gt;""),SUMIFS(INDIRECT(ADDRESS(ROW($A44),COLUMN(H$1),3,1)&amp;":"&amp;ADDRESS(ROW($A44)+MATCH("Г",$C45:$C$6000,0),COLUMN(H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H45:H$6000,$A45:$A$6000,IF(AND($A44=$A45,$C44=$C45),$A44&amp;"*",IF(OR(MID($A44,1,1)="0",MID($A44,1,1)=0),"?"&amp;MID($A44,2,LEN($A44)-1),$A44&amp;".?")),$C45:$C$6000,"Г")))</f>
        <v>0</v>
      </c>
      <c r="I44" s="34">
        <f ca="1">IF(MID($A44,3,10)="1.1.3",SUMIFS(I45:I$6000,$A45:$A$6000,$A44&amp;".1",$B45:$B$6000,"Наименование объекта по производству электрической энергии всего, в том числе:")+SUMIFS(I45:I$6000,$A45:$A$6000,$A44&amp;".2",$B45:$B$6000,"Наименование объекта по производству электрической энергии всего, в том числе:"),IF(AND($C45&lt;&gt;"Г",$C45&lt;&gt;""),SUMIFS(INDIRECT(ADDRESS(ROW($A44),COLUMN(I$1),3,1)&amp;":"&amp;ADDRESS(ROW($A44)+MATCH("Г",$C45:$C$6000,0),COLUMN(I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I45:I$6000,$A45:$A$6000,IF(AND($A44=$A45,$C44=$C45),$A44&amp;"*",IF(OR(MID($A44,1,1)="0",MID($A44,1,1)=0),"?"&amp;MID($A44,2,LEN($A44)-1),$A44&amp;".?")),$C45:$C$6000,"Г")))</f>
        <v>2.4355199999999997E-2</v>
      </c>
      <c r="J44" s="34">
        <f ca="1">IF(MID($A44,3,10)="1.1.3",SUMIFS(J45:J$6000,$A45:$A$6000,$A44&amp;".1",$B45:$B$6000,"Наименование объекта по производству электрической энергии всего, в том числе:")+SUMIFS(J45:J$6000,$A45:$A$6000,$A44&amp;".2",$B45:$B$6000,"Наименование объекта по производству электрической энергии всего, в том числе:"),IF(AND($C45&lt;&gt;"Г",$C45&lt;&gt;""),SUMIFS(INDIRECT(ADDRESS(ROW($A44),COLUMN(J$1),3,1)&amp;":"&amp;ADDRESS(ROW($A44)+MATCH("Г",$C45:$C$6000,0),COLUMN(J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J45:J$6000,$A45:$A$6000,IF(AND($A44=$A45,$C44=$C45),$A44&amp;"*",IF(OR(MID($A44,1,1)="0",MID($A44,1,1)=0),"?"&amp;MID($A44,2,LEN($A44)-1),$A44&amp;".?")),$C45:$C$6000,"Г")))</f>
        <v>0.1093152</v>
      </c>
      <c r="K44" s="34">
        <f ca="1">IF(MID($A44,3,10)="1.1.3",SUMIFS(K45:K$6000,$A45:$A$6000,$A44&amp;".1",$B45:$B$6000,"Наименование объекта по производству электрической энергии всего, в том числе:")+SUMIFS(K45:K$6000,$A45:$A$6000,$A44&amp;".2",$B45:$B$6000,"Наименование объекта по производству электрической энергии всего, в том числе:"),IF(AND($C45&lt;&gt;"Г",$C45&lt;&gt;""),SUMIFS(INDIRECT(ADDRESS(ROW($A44),COLUMN(K$1),3,1)&amp;":"&amp;ADDRESS(ROW($A44)+MATCH("Г",$C45:$C$6000,0),COLUMN(K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K45:K$6000,$A45:$A$6000,IF(AND($A44=$A45,$C44=$C45),$A44&amp;"*",IF(OR(MID($A44,1,1)="0",MID($A44,1,1)=0),"?"&amp;MID($A44,2,LEN($A44)-1),$A44&amp;".?")),$C45:$C$6000,"Г")))</f>
        <v>0</v>
      </c>
      <c r="L44" s="34">
        <f ca="1">IF(MID($A44,3,10)="1.1.3",SUMIFS(L45:L$6000,$A45:$A$6000,$A44&amp;".1",$B45:$B$6000,"Наименование объекта по производству электрической энергии всего, в том числе:")+SUMIFS(L45:L$6000,$A45:$A$6000,$A44&amp;".2",$B45:$B$6000,"Наименование объекта по производству электрической энергии всего, в том числе:"),IF(AND($C45&lt;&gt;"Г",$C45&lt;&gt;""),SUMIFS(INDIRECT(ADDRESS(ROW($A44),COLUMN(L$1),3,1)&amp;":"&amp;ADDRESS(ROW($A44)+MATCH("Г",$C45:$C$6000,0),COLUMN(L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L45:L$6000,$A45:$A$6000,IF(AND($A44=$A45,$C44=$C45),$A44&amp;"*",IF(OR(MID($A44,1,1)="0",MID($A44,1,1)=0),"?"&amp;MID($A44,2,LEN($A44)-1),$A44&amp;".?")),$C45:$C$6000,"Г")))</f>
        <v>6.9978560502532545</v>
      </c>
      <c r="M44" s="34">
        <f ca="1">IF(MID($A44,3,10)="1.1.3",SUMIFS(M45:M$6000,$A45:$A$6000,$A44&amp;".1",$B45:$B$6000,"Наименование объекта по производству электрической энергии всего, в том числе:")+SUMIFS(M45:M$6000,$A45:$A$6000,$A44&amp;".2",$B45:$B$6000,"Наименование объекта по производству электрической энергии всего, в том числе:"),IF(AND($C45&lt;&gt;"Г",$C45&lt;&gt;""),SUMIFS(INDIRECT(ADDRESS(ROW($A44),COLUMN(M$1),3,1)&amp;":"&amp;ADDRESS(ROW($A44)+MATCH("Г",$C45:$C$6000,0),COLUMN(M$1),3,1)),INDIRECT(ADDRESS(ROW($A44),COLUMN($A$1),3,1)&amp;":"&amp;ADDRESS(ROW($A44)+MATCH("Г",$C45:$C$6000,0),COLUMN($A$1),3,1)),$A44&amp;"*",INDIRECT(ADDRESS(ROW($A44),COLUMN($C$1),3,1)&amp;":"&amp;ADDRESS(ROW($A44)+MATCH("Г",$C45:$C$6000,0),COLUMN($C$1),3,1)),"&lt;&gt;Г"),SUMIFS(M45:M$6000,$A45:$A$6000,IF(AND($A44=$A45,$C44=$C45),$A44&amp;"*",IF(OR(MID($A44,1,1)="0",MID($A44,1,1)=0),"?"&amp;MID($A44,2,LEN($A44)-1),$A44&amp;".?")),$C45:$C$6000,"Г")))</f>
        <v>0</v>
      </c>
      <c r="N44" s="32" t="s">
        <v>504</v>
      </c>
    </row>
    <row r="45" spans="1:14" s="35" customFormat="1" x14ac:dyDescent="0.3">
      <c r="A45" s="32" t="s">
        <v>22</v>
      </c>
      <c r="B45" s="33" t="s">
        <v>35</v>
      </c>
      <c r="C45" s="32" t="s">
        <v>33</v>
      </c>
      <c r="D45" s="34">
        <f ca="1">IF(MID($A45,3,10)="1.1.3",SUMIFS(D46:D$6000,$A46:$A$6000,$A45&amp;".1",$B46:$B$6000,"Наименование объекта по производству электрической энергии всего, в том числе:")+SUMIFS(D46:D$6000,$A46:$A$6000,$A45&amp;".2",$B46:$B$6000,"Наименование объекта по производству электрической энергии всего, в том числе:"),IF(AND($C46&lt;&gt;"Г",$C46&lt;&gt;""),SUMIFS(INDIRECT(ADDRESS(ROW($A45),COLUMN(D$1),3,1)&amp;":"&amp;ADDRESS(ROW($A45)+MATCH("Г",$C46:$C$6000,0),COLUMN(D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D46:D$6000,$A46:$A$6000,IF(AND($A45=$A46,$C45=$C46),$A45&amp;"*",IF(OR(MID($A45,1,1)="0",MID($A45,1,1)=0),"?"&amp;MID($A45,2,LEN($A45)-1),$A45&amp;".?")),$C46:$C$6000,"Г")))</f>
        <v>7.6109999999999989</v>
      </c>
      <c r="E45" s="34">
        <f ca="1">IF(MID($A45,3,10)="1.1.3",SUMIFS(E46:E$6000,$A46:$A$6000,$A45&amp;".1",$B46:$B$6000,"Наименование объекта по производству электрической энергии всего, в том числе:")+SUMIFS(E46:E$6000,$A46:$A$6000,$A45&amp;".2",$B46:$B$6000,"Наименование объекта по производству электрической энергии всего, в том числе:"),IF(AND($C46&lt;&gt;"Г",$C46&lt;&gt;""),SUMIFS(INDIRECT(ADDRESS(ROW($A45),COLUMN(E$1),3,1)&amp;":"&amp;ADDRESS(ROW($A45)+MATCH("Г",$C46:$C$6000,0),COLUMN(E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E46:E$6000,$A46:$A$6000,IF(AND($A45=$A46,$C45=$C46),$A45&amp;"*",IF(OR(MID($A45,1,1)="0",MID($A45,1,1)=0),"?"&amp;MID($A45,2,LEN($A45)-1),$A45&amp;".?")),$C46:$C$6000,"Г")))</f>
        <v>34.161000000000001</v>
      </c>
      <c r="F45" s="34">
        <f ca="1">IF(MID($A45,3,10)="1.1.3",SUMIFS(F46:F$6000,$A46:$A$6000,$A45&amp;".1",$B46:$B$6000,"Наименование объекта по производству электрической энергии всего, в том числе:")+SUMIFS(F46:F$6000,$A46:$A$6000,$A45&amp;".2",$B46:$B$6000,"Наименование объекта по производству электрической энергии всего, в том числе:"),IF(AND($C46&lt;&gt;"Г",$C46&lt;&gt;""),SUMIFS(INDIRECT(ADDRESS(ROW($A45),COLUMN(F$1),3,1)&amp;":"&amp;ADDRESS(ROW($A45)+MATCH("Г",$C46:$C$6000,0),COLUMN(F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F46:F$6000,$A46:$A$6000,IF(AND($A45=$A46,$C45=$C46),$A45&amp;"*",IF(OR(MID($A45,1,1)="0",MID($A45,1,1)=0),"?"&amp;MID($A45,2,LEN($A45)-1),$A45&amp;".?")),$C46:$C$6000,"Г")))</f>
        <v>0</v>
      </c>
      <c r="G45" s="34">
        <f ca="1">IF(MID($A45,3,10)="1.1.3",SUMIFS(G46:G$6000,$A46:$A$6000,$A45&amp;".1",$B46:$B$6000,"Наименование объекта по производству электрической энергии всего, в том числе:")+SUMIFS(G46:G$6000,$A46:$A$6000,$A45&amp;".2",$B46:$B$6000,"Наименование объекта по производству электрической энергии всего, в том числе:"),IF(AND($C46&lt;&gt;"Г",$C46&lt;&gt;""),SUMIFS(INDIRECT(ADDRESS(ROW($A45),COLUMN(G$1),3,1)&amp;":"&amp;ADDRESS(ROW($A45)+MATCH("Г",$C46:$C$6000,0),COLUMN(G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G46:G$6000,$A46:$A$6000,IF(AND($A45=$A46,$C45=$C46),$A45&amp;"*",IF(OR(MID($A45,1,1)="0",MID($A45,1,1)=0),"?"&amp;MID($A45,2,LEN($A45)-1),$A45&amp;".?")),$C46:$C$6000,"Г")))</f>
        <v>0</v>
      </c>
      <c r="H45" s="34">
        <f ca="1">IF(MID($A45,3,10)="1.1.3",SUMIFS(H46:H$6000,$A46:$A$6000,$A45&amp;".1",$B46:$B$6000,"Наименование объекта по производству электрической энергии всего, в том числе:")+SUMIFS(H46:H$6000,$A46:$A$6000,$A45&amp;".2",$B46:$B$6000,"Наименование объекта по производству электрической энергии всего, в том числе:"),IF(AND($C46&lt;&gt;"Г",$C46&lt;&gt;""),SUMIFS(INDIRECT(ADDRESS(ROW($A45),COLUMN(H$1),3,1)&amp;":"&amp;ADDRESS(ROW($A45)+MATCH("Г",$C46:$C$6000,0),COLUMN(H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H46:H$6000,$A46:$A$6000,IF(AND($A45=$A46,$C45=$C46),$A45&amp;"*",IF(OR(MID($A45,1,1)="0",MID($A45,1,1)=0),"?"&amp;MID($A45,2,LEN($A45)-1),$A45&amp;".?")),$C46:$C$6000,"Г")))</f>
        <v>0</v>
      </c>
      <c r="I45" s="34">
        <f ca="1">IF(MID($A45,3,10)="1.1.3",SUMIFS(I46:I$6000,$A46:$A$6000,$A45&amp;".1",$B46:$B$6000,"Наименование объекта по производству электрической энергии всего, в том числе:")+SUMIFS(I46:I$6000,$A46:$A$6000,$A45&amp;".2",$B46:$B$6000,"Наименование объекта по производству электрической энергии всего, в том числе:"),IF(AND($C46&lt;&gt;"Г",$C46&lt;&gt;""),SUMIFS(INDIRECT(ADDRESS(ROW($A45),COLUMN(I$1),3,1)&amp;":"&amp;ADDRESS(ROW($A45)+MATCH("Г",$C46:$C$6000,0),COLUMN(I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I46:I$6000,$A46:$A$6000,IF(AND($A45=$A46,$C45=$C46),$A45&amp;"*",IF(OR(MID($A45,1,1)="0",MID($A45,1,1)=0),"?"&amp;MID($A45,2,LEN($A45)-1),$A45&amp;".?")),$C46:$C$6000,"Г")))</f>
        <v>2.4355199999999997E-2</v>
      </c>
      <c r="J45" s="34">
        <f ca="1">IF(MID($A45,3,10)="1.1.3",SUMIFS(J46:J$6000,$A46:$A$6000,$A45&amp;".1",$B46:$B$6000,"Наименование объекта по производству электрической энергии всего, в том числе:")+SUMIFS(J46:J$6000,$A46:$A$6000,$A45&amp;".2",$B46:$B$6000,"Наименование объекта по производству электрической энергии всего, в том числе:"),IF(AND($C46&lt;&gt;"Г",$C46&lt;&gt;""),SUMIFS(INDIRECT(ADDRESS(ROW($A45),COLUMN(J$1),3,1)&amp;":"&amp;ADDRESS(ROW($A45)+MATCH("Г",$C46:$C$6000,0),COLUMN(J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J46:J$6000,$A46:$A$6000,IF(AND($A45=$A46,$C45=$C46),$A45&amp;"*",IF(OR(MID($A45,1,1)="0",MID($A45,1,1)=0),"?"&amp;MID($A45,2,LEN($A45)-1),$A45&amp;".?")),$C46:$C$6000,"Г")))</f>
        <v>0.1093152</v>
      </c>
      <c r="K45" s="34">
        <f ca="1">IF(MID($A45,3,10)="1.1.3",SUMIFS(K46:K$6000,$A46:$A$6000,$A45&amp;".1",$B46:$B$6000,"Наименование объекта по производству электрической энергии всего, в том числе:")+SUMIFS(K46:K$6000,$A46:$A$6000,$A45&amp;".2",$B46:$B$6000,"Наименование объекта по производству электрической энергии всего, в том числе:"),IF(AND($C46&lt;&gt;"Г",$C46&lt;&gt;""),SUMIFS(INDIRECT(ADDRESS(ROW($A45),COLUMN(K$1),3,1)&amp;":"&amp;ADDRESS(ROW($A45)+MATCH("Г",$C46:$C$6000,0),COLUMN(K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K46:K$6000,$A46:$A$6000,IF(AND($A45=$A46,$C45=$C46),$A45&amp;"*",IF(OR(MID($A45,1,1)="0",MID($A45,1,1)=0),"?"&amp;MID($A45,2,LEN($A45)-1),$A45&amp;".?")),$C46:$C$6000,"Г")))</f>
        <v>0</v>
      </c>
      <c r="L45" s="34">
        <f ca="1">IF(MID($A45,3,10)="1.1.3",SUMIFS(L46:L$6000,$A46:$A$6000,$A45&amp;".1",$B46:$B$6000,"Наименование объекта по производству электрической энергии всего, в том числе:")+SUMIFS(L46:L$6000,$A46:$A$6000,$A45&amp;".2",$B46:$B$6000,"Наименование объекта по производству электрической энергии всего, в том числе:"),IF(AND($C46&lt;&gt;"Г",$C46&lt;&gt;""),SUMIFS(INDIRECT(ADDRESS(ROW($A45),COLUMN(L$1),3,1)&amp;":"&amp;ADDRESS(ROW($A45)+MATCH("Г",$C46:$C$6000,0),COLUMN(L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L46:L$6000,$A46:$A$6000,IF(AND($A45=$A46,$C45=$C46),$A45&amp;"*",IF(OR(MID($A45,1,1)="0",MID($A45,1,1)=0),"?"&amp;MID($A45,2,LEN($A45)-1),$A45&amp;".?")),$C46:$C$6000,"Г")))</f>
        <v>0</v>
      </c>
      <c r="M45" s="34">
        <f ca="1">IF(MID($A45,3,10)="1.1.3",SUMIFS(M46:M$6000,$A46:$A$6000,$A45&amp;".1",$B46:$B$6000,"Наименование объекта по производству электрической энергии всего, в том числе:")+SUMIFS(M46:M$6000,$A46:$A$6000,$A45&amp;".2",$B46:$B$6000,"Наименование объекта по производству электрической энергии всего, в том числе:"),IF(AND($C46&lt;&gt;"Г",$C46&lt;&gt;""),SUMIFS(INDIRECT(ADDRESS(ROW($A45),COLUMN(M$1),3,1)&amp;":"&amp;ADDRESS(ROW($A45)+MATCH("Г",$C46:$C$6000,0),COLUMN(M$1),3,1)),INDIRECT(ADDRESS(ROW($A45),COLUMN($A$1),3,1)&amp;":"&amp;ADDRESS(ROW($A45)+MATCH("Г",$C46:$C$6000,0),COLUMN($A$1),3,1)),$A45&amp;"*",INDIRECT(ADDRESS(ROW($A45),COLUMN($C$1),3,1)&amp;":"&amp;ADDRESS(ROW($A45)+MATCH("Г",$C46:$C$6000,0),COLUMN($C$1),3,1)),"&lt;&gt;Г"),SUMIFS(M46:M$6000,$A46:$A$6000,IF(AND($A45=$A46,$C45=$C46),$A45&amp;"*",IF(OR(MID($A45,1,1)="0",MID($A45,1,1)=0),"?"&amp;MID($A45,2,LEN($A45)-1),$A45&amp;".?")),$C46:$C$6000,"Г")))</f>
        <v>0</v>
      </c>
      <c r="N45" s="32" t="s">
        <v>504</v>
      </c>
    </row>
    <row r="46" spans="1:14" s="35" customFormat="1" ht="37.5" x14ac:dyDescent="0.3">
      <c r="A46" s="32" t="s">
        <v>121</v>
      </c>
      <c r="B46" s="33" t="s">
        <v>36</v>
      </c>
      <c r="C46" s="32" t="s">
        <v>33</v>
      </c>
      <c r="D46" s="34">
        <f ca="1">IF(MID($A46,3,10)="1.1.3",SUMIFS(D47:D$6000,$A47:$A$6000,$A46&amp;".1",$B47:$B$6000,"Наименование объекта по производству электрической энергии всего, в том числе:")+SUMIFS(D47:D$6000,$A47:$A$6000,$A46&amp;".2",$B47:$B$6000,"Наименование объекта по производству электрической энергии всего, в том числе:"),IF(AND($C47&lt;&gt;"Г",$C47&lt;&gt;""),SUMIFS(INDIRECT(ADDRESS(ROW($A46),COLUMN(D$1),3,1)&amp;":"&amp;ADDRESS(ROW($A46)+MATCH("Г",$C47:$C$6000,0),COLUMN(D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D47:D$6000,$A47:$A$6000,IF(AND($A46=$A47,$C46=$C47),$A46&amp;"*",IF(OR(MID($A46,1,1)="0",MID($A46,1,1)=0),"?"&amp;MID($A46,2,LEN($A46)-1),$A46&amp;".?")),$C47:$C$6000,"Г")))</f>
        <v>0</v>
      </c>
      <c r="E46" s="34">
        <f ca="1">IF(MID($A46,3,10)="1.1.3",SUMIFS(E47:E$6000,$A47:$A$6000,$A46&amp;".1",$B47:$B$6000,"Наименование объекта по производству электрической энергии всего, в том числе:")+SUMIFS(E47:E$6000,$A47:$A$6000,$A46&amp;".2",$B47:$B$6000,"Наименование объекта по производству электрической энергии всего, в том числе:"),IF(AND($C47&lt;&gt;"Г",$C47&lt;&gt;""),SUMIFS(INDIRECT(ADDRESS(ROW($A46),COLUMN(E$1),3,1)&amp;":"&amp;ADDRESS(ROW($A46)+MATCH("Г",$C47:$C$6000,0),COLUMN(E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E47:E$6000,$A47:$A$6000,IF(AND($A46=$A47,$C46=$C47),$A46&amp;"*",IF(OR(MID($A46,1,1)="0",MID($A46,1,1)=0),"?"&amp;MID($A46,2,LEN($A46)-1),$A46&amp;".?")),$C47:$C$6000,"Г")))</f>
        <v>0</v>
      </c>
      <c r="F46" s="34">
        <f ca="1">IF(MID($A46,3,10)="1.1.3",SUMIFS(F47:F$6000,$A47:$A$6000,$A46&amp;".1",$B47:$B$6000,"Наименование объекта по производству электрической энергии всего, в том числе:")+SUMIFS(F47:F$6000,$A47:$A$6000,$A46&amp;".2",$B47:$B$6000,"Наименование объекта по производству электрической энергии всего, в том числе:"),IF(AND($C47&lt;&gt;"Г",$C47&lt;&gt;""),SUMIFS(INDIRECT(ADDRESS(ROW($A46),COLUMN(F$1),3,1)&amp;":"&amp;ADDRESS(ROW($A46)+MATCH("Г",$C47:$C$6000,0),COLUMN(F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F47:F$6000,$A47:$A$6000,IF(AND($A46=$A47,$C46=$C47),$A46&amp;"*",IF(OR(MID($A46,1,1)="0",MID($A46,1,1)=0),"?"&amp;MID($A46,2,LEN($A46)-1),$A46&amp;".?")),$C47:$C$6000,"Г")))</f>
        <v>0</v>
      </c>
      <c r="G46" s="34">
        <f ca="1">IF(MID($A46,3,10)="1.1.3",SUMIFS(G47:G$6000,$A47:$A$6000,$A46&amp;".1",$B47:$B$6000,"Наименование объекта по производству электрической энергии всего, в том числе:")+SUMIFS(G47:G$6000,$A47:$A$6000,$A46&amp;".2",$B47:$B$6000,"Наименование объекта по производству электрической энергии всего, в том числе:"),IF(AND($C47&lt;&gt;"Г",$C47&lt;&gt;""),SUMIFS(INDIRECT(ADDRESS(ROW($A46),COLUMN(G$1),3,1)&amp;":"&amp;ADDRESS(ROW($A46)+MATCH("Г",$C47:$C$6000,0),COLUMN(G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G47:G$6000,$A47:$A$6000,IF(AND($A46=$A47,$C46=$C47),$A46&amp;"*",IF(OR(MID($A46,1,1)="0",MID($A46,1,1)=0),"?"&amp;MID($A46,2,LEN($A46)-1),$A46&amp;".?")),$C47:$C$6000,"Г")))</f>
        <v>0</v>
      </c>
      <c r="H46" s="34">
        <f ca="1">IF(MID($A46,3,10)="1.1.3",SUMIFS(H47:H$6000,$A47:$A$6000,$A46&amp;".1",$B47:$B$6000,"Наименование объекта по производству электрической энергии всего, в том числе:")+SUMIFS(H47:H$6000,$A47:$A$6000,$A46&amp;".2",$B47:$B$6000,"Наименование объекта по производству электрической энергии всего, в том числе:"),IF(AND($C47&lt;&gt;"Г",$C47&lt;&gt;""),SUMIFS(INDIRECT(ADDRESS(ROW($A46),COLUMN(H$1),3,1)&amp;":"&amp;ADDRESS(ROW($A46)+MATCH("Г",$C47:$C$6000,0),COLUMN(H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H47:H$6000,$A47:$A$6000,IF(AND($A46=$A47,$C46=$C47),$A46&amp;"*",IF(OR(MID($A46,1,1)="0",MID($A46,1,1)=0),"?"&amp;MID($A46,2,LEN($A46)-1),$A46&amp;".?")),$C47:$C$6000,"Г")))</f>
        <v>0</v>
      </c>
      <c r="I46" s="34">
        <f ca="1">IF(MID($A46,3,10)="1.1.3",SUMIFS(I47:I$6000,$A47:$A$6000,$A46&amp;".1",$B47:$B$6000,"Наименование объекта по производству электрической энергии всего, в том числе:")+SUMIFS(I47:I$6000,$A47:$A$6000,$A46&amp;".2",$B47:$B$6000,"Наименование объекта по производству электрической энергии всего, в том числе:"),IF(AND($C47&lt;&gt;"Г",$C47&lt;&gt;""),SUMIFS(INDIRECT(ADDRESS(ROW($A46),COLUMN(I$1),3,1)&amp;":"&amp;ADDRESS(ROW($A46)+MATCH("Г",$C47:$C$6000,0),COLUMN(I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I47:I$6000,$A47:$A$6000,IF(AND($A46=$A47,$C46=$C47),$A46&amp;"*",IF(OR(MID($A46,1,1)="0",MID($A46,1,1)=0),"?"&amp;MID($A46,2,LEN($A46)-1),$A46&amp;".?")),$C47:$C$6000,"Г")))</f>
        <v>0</v>
      </c>
      <c r="J46" s="34">
        <f ca="1">IF(MID($A46,3,10)="1.1.3",SUMIFS(J47:J$6000,$A47:$A$6000,$A46&amp;".1",$B47:$B$6000,"Наименование объекта по производству электрической энергии всего, в том числе:")+SUMIFS(J47:J$6000,$A47:$A$6000,$A46&amp;".2",$B47:$B$6000,"Наименование объекта по производству электрической энергии всего, в том числе:"),IF(AND($C47&lt;&gt;"Г",$C47&lt;&gt;""),SUMIFS(INDIRECT(ADDRESS(ROW($A46),COLUMN(J$1),3,1)&amp;":"&amp;ADDRESS(ROW($A46)+MATCH("Г",$C47:$C$6000,0),COLUMN(J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J47:J$6000,$A47:$A$6000,IF(AND($A46=$A47,$C46=$C47),$A46&amp;"*",IF(OR(MID($A46,1,1)="0",MID($A46,1,1)=0),"?"&amp;MID($A46,2,LEN($A46)-1),$A46&amp;".?")),$C47:$C$6000,"Г")))</f>
        <v>0</v>
      </c>
      <c r="K46" s="34">
        <f ca="1">IF(MID($A46,3,10)="1.1.3",SUMIFS(K47:K$6000,$A47:$A$6000,$A46&amp;".1",$B47:$B$6000,"Наименование объекта по производству электрической энергии всего, в том числе:")+SUMIFS(K47:K$6000,$A47:$A$6000,$A46&amp;".2",$B47:$B$6000,"Наименование объекта по производству электрической энергии всего, в том числе:"),IF(AND($C47&lt;&gt;"Г",$C47&lt;&gt;""),SUMIFS(INDIRECT(ADDRESS(ROW($A46),COLUMN(K$1),3,1)&amp;":"&amp;ADDRESS(ROW($A46)+MATCH("Г",$C47:$C$6000,0),COLUMN(K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K47:K$6000,$A47:$A$6000,IF(AND($A46=$A47,$C46=$C47),$A46&amp;"*",IF(OR(MID($A46,1,1)="0",MID($A46,1,1)=0),"?"&amp;MID($A46,2,LEN($A46)-1),$A46&amp;".?")),$C47:$C$6000,"Г")))</f>
        <v>0</v>
      </c>
      <c r="L46" s="34">
        <f ca="1">IF(MID($A46,3,10)="1.1.3",SUMIFS(L47:L$6000,$A47:$A$6000,$A46&amp;".1",$B47:$B$6000,"Наименование объекта по производству электрической энергии всего, в том числе:")+SUMIFS(L47:L$6000,$A47:$A$6000,$A46&amp;".2",$B47:$B$6000,"Наименование объекта по производству электрической энергии всего, в том числе:"),IF(AND($C47&lt;&gt;"Г",$C47&lt;&gt;""),SUMIFS(INDIRECT(ADDRESS(ROW($A46),COLUMN(L$1),3,1)&amp;":"&amp;ADDRESS(ROW($A46)+MATCH("Г",$C47:$C$6000,0),COLUMN(L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L47:L$6000,$A47:$A$6000,IF(AND($A46=$A47,$C46=$C47),$A46&amp;"*",IF(OR(MID($A46,1,1)="0",MID($A46,1,1)=0),"?"&amp;MID($A46,2,LEN($A46)-1),$A46&amp;".?")),$C47:$C$6000,"Г")))</f>
        <v>0</v>
      </c>
      <c r="M46" s="34">
        <f ca="1">IF(MID($A46,3,10)="1.1.3",SUMIFS(M47:M$6000,$A47:$A$6000,$A46&amp;".1",$B47:$B$6000,"Наименование объекта по производству электрической энергии всего, в том числе:")+SUMIFS(M47:M$6000,$A47:$A$6000,$A46&amp;".2",$B47:$B$6000,"Наименование объекта по производству электрической энергии всего, в том числе:"),IF(AND($C47&lt;&gt;"Г",$C47&lt;&gt;""),SUMIFS(INDIRECT(ADDRESS(ROW($A46),COLUMN(M$1),3,1)&amp;":"&amp;ADDRESS(ROW($A46)+MATCH("Г",$C47:$C$6000,0),COLUMN(M$1),3,1)),INDIRECT(ADDRESS(ROW($A46),COLUMN($A$1),3,1)&amp;":"&amp;ADDRESS(ROW($A46)+MATCH("Г",$C47:$C$6000,0),COLUMN($A$1),3,1)),$A46&amp;"*",INDIRECT(ADDRESS(ROW($A46),COLUMN($C$1),3,1)&amp;":"&amp;ADDRESS(ROW($A46)+MATCH("Г",$C47:$C$6000,0),COLUMN($C$1),3,1)),"&lt;&gt;Г"),SUMIFS(M47:M$6000,$A47:$A$6000,IF(AND($A46=$A47,$C46=$C47),$A46&amp;"*",IF(OR(MID($A46,1,1)="0",MID($A46,1,1)=0),"?"&amp;MID($A46,2,LEN($A46)-1),$A46&amp;".?")),$C47:$C$6000,"Г")))</f>
        <v>0</v>
      </c>
      <c r="N46" s="32" t="s">
        <v>504</v>
      </c>
    </row>
    <row r="47" spans="1:14" s="35" customFormat="1" ht="56.25" x14ac:dyDescent="0.3">
      <c r="A47" s="32" t="s">
        <v>122</v>
      </c>
      <c r="B47" s="33" t="s">
        <v>37</v>
      </c>
      <c r="C47" s="32" t="s">
        <v>33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2" t="s">
        <v>504</v>
      </c>
    </row>
    <row r="48" spans="1:14" s="35" customFormat="1" ht="56.25" x14ac:dyDescent="0.3">
      <c r="A48" s="32" t="s">
        <v>123</v>
      </c>
      <c r="B48" s="33" t="s">
        <v>38</v>
      </c>
      <c r="C48" s="32" t="s">
        <v>33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2" t="s">
        <v>504</v>
      </c>
    </row>
    <row r="49" spans="1:14" s="35" customFormat="1" ht="37.5" x14ac:dyDescent="0.3">
      <c r="A49" s="32" t="s">
        <v>124</v>
      </c>
      <c r="B49" s="33" t="s">
        <v>39</v>
      </c>
      <c r="C49" s="32" t="s">
        <v>33</v>
      </c>
      <c r="D49" s="34">
        <f ca="1">IF(MID($A49,3,10)="1.1.3",SUMIFS(D50:D$6000,$A50:$A$6000,$A49&amp;".1",$B50:$B$6000,"Наименование объекта по производству электрической энергии всего, в том числе:")+SUMIFS(D50:D$6000,$A50:$A$6000,$A49&amp;".2",$B50:$B$6000,"Наименование объекта по производству электрической энергии всего, в том числе:"),IF(AND($C50&lt;&gt;"Г",$C50&lt;&gt;""),SUMIFS(INDIRECT(ADDRESS(ROW($A49),COLUMN(D$1),3,1)&amp;":"&amp;ADDRESS(ROW($A49)+MATCH("Г",$C50:$C$6000,0),COLUMN(D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D50:D$6000,$A50:$A$6000,IF(AND($A49=$A50,$C49=$C50),$A49&amp;"*",IF(OR(MID($A49,1,1)="0",MID($A49,1,1)=0),"?"&amp;MID($A49,2,LEN($A49)-1),$A49&amp;".?")),$C50:$C$6000,"Г")))</f>
        <v>0</v>
      </c>
      <c r="E49" s="34">
        <f ca="1">IF(MID($A49,3,10)="1.1.3",SUMIFS(E50:E$6000,$A50:$A$6000,$A49&amp;".1",$B50:$B$6000,"Наименование объекта по производству электрической энергии всего, в том числе:")+SUMIFS(E50:E$6000,$A50:$A$6000,$A49&amp;".2",$B50:$B$6000,"Наименование объекта по производству электрической энергии всего, в том числе:"),IF(AND($C50&lt;&gt;"Г",$C50&lt;&gt;""),SUMIFS(INDIRECT(ADDRESS(ROW($A49),COLUMN(E$1),3,1)&amp;":"&amp;ADDRESS(ROW($A49)+MATCH("Г",$C50:$C$6000,0),COLUMN(E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E50:E$6000,$A50:$A$6000,IF(AND($A49=$A50,$C49=$C50),$A49&amp;"*",IF(OR(MID($A49,1,1)="0",MID($A49,1,1)=0),"?"&amp;MID($A49,2,LEN($A49)-1),$A49&amp;".?")),$C50:$C$6000,"Г")))</f>
        <v>0</v>
      </c>
      <c r="F49" s="34">
        <f ca="1">IF(MID($A49,3,10)="1.1.3",SUMIFS(F50:F$6000,$A50:$A$6000,$A49&amp;".1",$B50:$B$6000,"Наименование объекта по производству электрической энергии всего, в том числе:")+SUMIFS(F50:F$6000,$A50:$A$6000,$A49&amp;".2",$B50:$B$6000,"Наименование объекта по производству электрической энергии всего, в том числе:"),IF(AND($C50&lt;&gt;"Г",$C50&lt;&gt;""),SUMIFS(INDIRECT(ADDRESS(ROW($A49),COLUMN(F$1),3,1)&amp;":"&amp;ADDRESS(ROW($A49)+MATCH("Г",$C50:$C$6000,0),COLUMN(F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F50:F$6000,$A50:$A$6000,IF(AND($A49=$A50,$C49=$C50),$A49&amp;"*",IF(OR(MID($A49,1,1)="0",MID($A49,1,1)=0),"?"&amp;MID($A49,2,LEN($A49)-1),$A49&amp;".?")),$C50:$C$6000,"Г")))</f>
        <v>0</v>
      </c>
      <c r="G49" s="34">
        <f ca="1">IF(MID($A49,3,10)="1.1.3",SUMIFS(G50:G$6000,$A50:$A$6000,$A49&amp;".1",$B50:$B$6000,"Наименование объекта по производству электрической энергии всего, в том числе:")+SUMIFS(G50:G$6000,$A50:$A$6000,$A49&amp;".2",$B50:$B$6000,"Наименование объекта по производству электрической энергии всего, в том числе:"),IF(AND($C50&lt;&gt;"Г",$C50&lt;&gt;""),SUMIFS(INDIRECT(ADDRESS(ROW($A49),COLUMN(G$1),3,1)&amp;":"&amp;ADDRESS(ROW($A49)+MATCH("Г",$C50:$C$6000,0),COLUMN(G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G50:G$6000,$A50:$A$6000,IF(AND($A49=$A50,$C49=$C50),$A49&amp;"*",IF(OR(MID($A49,1,1)="0",MID($A49,1,1)=0),"?"&amp;MID($A49,2,LEN($A49)-1),$A49&amp;".?")),$C50:$C$6000,"Г")))</f>
        <v>0</v>
      </c>
      <c r="H49" s="34">
        <f ca="1">IF(MID($A49,3,10)="1.1.3",SUMIFS(H50:H$6000,$A50:$A$6000,$A49&amp;".1",$B50:$B$6000,"Наименование объекта по производству электрической энергии всего, в том числе:")+SUMIFS(H50:H$6000,$A50:$A$6000,$A49&amp;".2",$B50:$B$6000,"Наименование объекта по производству электрической энергии всего, в том числе:"),IF(AND($C50&lt;&gt;"Г",$C50&lt;&gt;""),SUMIFS(INDIRECT(ADDRESS(ROW($A49),COLUMN(H$1),3,1)&amp;":"&amp;ADDRESS(ROW($A49)+MATCH("Г",$C50:$C$6000,0),COLUMN(H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H50:H$6000,$A50:$A$6000,IF(AND($A49=$A50,$C49=$C50),$A49&amp;"*",IF(OR(MID($A49,1,1)="0",MID($A49,1,1)=0),"?"&amp;MID($A49,2,LEN($A49)-1),$A49&amp;".?")),$C50:$C$6000,"Г")))</f>
        <v>0</v>
      </c>
      <c r="I49" s="34">
        <f ca="1">IF(MID($A49,3,10)="1.1.3",SUMIFS(I50:I$6000,$A50:$A$6000,$A49&amp;".1",$B50:$B$6000,"Наименование объекта по производству электрической энергии всего, в том числе:")+SUMIFS(I50:I$6000,$A50:$A$6000,$A49&amp;".2",$B50:$B$6000,"Наименование объекта по производству электрической энергии всего, в том числе:"),IF(AND($C50&lt;&gt;"Г",$C50&lt;&gt;""),SUMIFS(INDIRECT(ADDRESS(ROW($A49),COLUMN(I$1),3,1)&amp;":"&amp;ADDRESS(ROW($A49)+MATCH("Г",$C50:$C$6000,0),COLUMN(I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I50:I$6000,$A50:$A$6000,IF(AND($A49=$A50,$C49=$C50),$A49&amp;"*",IF(OR(MID($A49,1,1)="0",MID($A49,1,1)=0),"?"&amp;MID($A49,2,LEN($A49)-1),$A49&amp;".?")),$C50:$C$6000,"Г")))</f>
        <v>0</v>
      </c>
      <c r="J49" s="34">
        <f ca="1">IF(MID($A49,3,10)="1.1.3",SUMIFS(J50:J$6000,$A50:$A$6000,$A49&amp;".1",$B50:$B$6000,"Наименование объекта по производству электрической энергии всего, в том числе:")+SUMIFS(J50:J$6000,$A50:$A$6000,$A49&amp;".2",$B50:$B$6000,"Наименование объекта по производству электрической энергии всего, в том числе:"),IF(AND($C50&lt;&gt;"Г",$C50&lt;&gt;""),SUMIFS(INDIRECT(ADDRESS(ROW($A49),COLUMN(J$1),3,1)&amp;":"&amp;ADDRESS(ROW($A49)+MATCH("Г",$C50:$C$6000,0),COLUMN(J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J50:J$6000,$A50:$A$6000,IF(AND($A49=$A50,$C49=$C50),$A49&amp;"*",IF(OR(MID($A49,1,1)="0",MID($A49,1,1)=0),"?"&amp;MID($A49,2,LEN($A49)-1),$A49&amp;".?")),$C50:$C$6000,"Г")))</f>
        <v>0</v>
      </c>
      <c r="K49" s="34">
        <f ca="1">IF(MID($A49,3,10)="1.1.3",SUMIFS(K50:K$6000,$A50:$A$6000,$A49&amp;".1",$B50:$B$6000,"Наименование объекта по производству электрической энергии всего, в том числе:")+SUMIFS(K50:K$6000,$A50:$A$6000,$A49&amp;".2",$B50:$B$6000,"Наименование объекта по производству электрической энергии всего, в том числе:"),IF(AND($C50&lt;&gt;"Г",$C50&lt;&gt;""),SUMIFS(INDIRECT(ADDRESS(ROW($A49),COLUMN(K$1),3,1)&amp;":"&amp;ADDRESS(ROW($A49)+MATCH("Г",$C50:$C$6000,0),COLUMN(K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K50:K$6000,$A50:$A$6000,IF(AND($A49=$A50,$C49=$C50),$A49&amp;"*",IF(OR(MID($A49,1,1)="0",MID($A49,1,1)=0),"?"&amp;MID($A49,2,LEN($A49)-1),$A49&amp;".?")),$C50:$C$6000,"Г")))</f>
        <v>0</v>
      </c>
      <c r="L49" s="34">
        <f ca="1">IF(MID($A49,3,10)="1.1.3",SUMIFS(L50:L$6000,$A50:$A$6000,$A49&amp;".1",$B50:$B$6000,"Наименование объекта по производству электрической энергии всего, в том числе:")+SUMIFS(L50:L$6000,$A50:$A$6000,$A49&amp;".2",$B50:$B$6000,"Наименование объекта по производству электрической энергии всего, в том числе:"),IF(AND($C50&lt;&gt;"Г",$C50&lt;&gt;""),SUMIFS(INDIRECT(ADDRESS(ROW($A49),COLUMN(L$1),3,1)&amp;":"&amp;ADDRESS(ROW($A49)+MATCH("Г",$C50:$C$6000,0),COLUMN(L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L50:L$6000,$A50:$A$6000,IF(AND($A49=$A50,$C49=$C50),$A49&amp;"*",IF(OR(MID($A49,1,1)="0",MID($A49,1,1)=0),"?"&amp;MID($A49,2,LEN($A49)-1),$A49&amp;".?")),$C50:$C$6000,"Г")))</f>
        <v>0</v>
      </c>
      <c r="M49" s="34">
        <f ca="1">IF(MID($A49,3,10)="1.1.3",SUMIFS(M50:M$6000,$A50:$A$6000,$A49&amp;".1",$B50:$B$6000,"Наименование объекта по производству электрической энергии всего, в том числе:")+SUMIFS(M50:M$6000,$A50:$A$6000,$A49&amp;".2",$B50:$B$6000,"Наименование объекта по производству электрической энергии всего, в том числе:"),IF(AND($C50&lt;&gt;"Г",$C50&lt;&gt;""),SUMIFS(INDIRECT(ADDRESS(ROW($A49),COLUMN(M$1),3,1)&amp;":"&amp;ADDRESS(ROW($A49)+MATCH("Г",$C50:$C$6000,0),COLUMN(M$1),3,1)),INDIRECT(ADDRESS(ROW($A49),COLUMN($A$1),3,1)&amp;":"&amp;ADDRESS(ROW($A49)+MATCH("Г",$C50:$C$6000,0),COLUMN($A$1),3,1)),$A49&amp;"*",INDIRECT(ADDRESS(ROW($A49),COLUMN($C$1),3,1)&amp;":"&amp;ADDRESS(ROW($A49)+MATCH("Г",$C50:$C$6000,0),COLUMN($C$1),3,1)),"&lt;&gt;Г"),SUMIFS(M50:M$6000,$A50:$A$6000,IF(AND($A49=$A50,$C49=$C50),$A49&amp;"*",IF(OR(MID($A49,1,1)="0",MID($A49,1,1)=0),"?"&amp;MID($A49,2,LEN($A49)-1),$A49&amp;".?")),$C50:$C$6000,"Г")))</f>
        <v>0</v>
      </c>
      <c r="N49" s="32" t="s">
        <v>504</v>
      </c>
    </row>
    <row r="50" spans="1:14" s="26" customFormat="1" ht="75" x14ac:dyDescent="0.3">
      <c r="A50" s="36" t="s">
        <v>124</v>
      </c>
      <c r="B50" s="37" t="s">
        <v>125</v>
      </c>
      <c r="C50" s="36" t="s">
        <v>126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6" t="s">
        <v>505</v>
      </c>
    </row>
    <row r="51" spans="1:14" s="26" customFormat="1" ht="93.75" x14ac:dyDescent="0.3">
      <c r="A51" s="36" t="s">
        <v>124</v>
      </c>
      <c r="B51" s="37" t="s">
        <v>127</v>
      </c>
      <c r="C51" s="36" t="s">
        <v>128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6" t="s">
        <v>505</v>
      </c>
    </row>
    <row r="52" spans="1:14" s="26" customFormat="1" ht="93.75" x14ac:dyDescent="0.3">
      <c r="A52" s="36" t="s">
        <v>124</v>
      </c>
      <c r="B52" s="37" t="s">
        <v>129</v>
      </c>
      <c r="C52" s="36" t="s">
        <v>130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6" t="s">
        <v>505</v>
      </c>
    </row>
    <row r="53" spans="1:14" s="35" customFormat="1" ht="93.75" x14ac:dyDescent="0.3">
      <c r="A53" s="36" t="s">
        <v>124</v>
      </c>
      <c r="B53" s="37" t="s">
        <v>131</v>
      </c>
      <c r="C53" s="36" t="s">
        <v>132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6" t="s">
        <v>505</v>
      </c>
    </row>
    <row r="54" spans="1:14" s="35" customFormat="1" ht="93.75" x14ac:dyDescent="0.3">
      <c r="A54" s="36" t="s">
        <v>124</v>
      </c>
      <c r="B54" s="37" t="s">
        <v>133</v>
      </c>
      <c r="C54" s="36" t="s">
        <v>134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6" t="s">
        <v>505</v>
      </c>
    </row>
    <row r="55" spans="1:14" s="26" customFormat="1" ht="112.5" x14ac:dyDescent="0.3">
      <c r="A55" s="36" t="s">
        <v>124</v>
      </c>
      <c r="B55" s="37" t="s">
        <v>135</v>
      </c>
      <c r="C55" s="36" t="s">
        <v>136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6" t="s">
        <v>505</v>
      </c>
    </row>
    <row r="56" spans="1:14" s="26" customFormat="1" ht="112.5" x14ac:dyDescent="0.3">
      <c r="A56" s="36" t="s">
        <v>124</v>
      </c>
      <c r="B56" s="37" t="s">
        <v>137</v>
      </c>
      <c r="C56" s="36" t="s">
        <v>138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6" t="s">
        <v>505</v>
      </c>
    </row>
    <row r="57" spans="1:14" s="26" customFormat="1" ht="93.75" x14ac:dyDescent="0.3">
      <c r="A57" s="36" t="s">
        <v>124</v>
      </c>
      <c r="B57" s="37" t="s">
        <v>139</v>
      </c>
      <c r="C57" s="36" t="s">
        <v>140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6" t="s">
        <v>505</v>
      </c>
    </row>
    <row r="58" spans="1:14" s="35" customFormat="1" ht="93.75" x14ac:dyDescent="0.3">
      <c r="A58" s="36" t="s">
        <v>124</v>
      </c>
      <c r="B58" s="37" t="s">
        <v>141</v>
      </c>
      <c r="C58" s="36" t="s">
        <v>142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6" t="s">
        <v>505</v>
      </c>
    </row>
    <row r="59" spans="1:14" s="26" customFormat="1" ht="37.5" x14ac:dyDescent="0.3">
      <c r="A59" s="32" t="s">
        <v>143</v>
      </c>
      <c r="B59" s="33" t="s">
        <v>40</v>
      </c>
      <c r="C59" s="32" t="s">
        <v>33</v>
      </c>
      <c r="D59" s="34">
        <f ca="1">IF(MID($A59,3,10)="1.1.3",SUMIFS(D60:D$6000,$A60:$A$6000,$A59&amp;".1",$B60:$B$6000,"Наименование объекта по производству электрической энергии всего, в том числе:")+SUMIFS(D60:D$6000,$A60:$A$6000,$A59&amp;".2",$B60:$B$6000,"Наименование объекта по производству электрической энергии всего, в том числе:"),IF(AND($C60&lt;&gt;"Г",$C60&lt;&gt;""),SUMIFS(INDIRECT(ADDRESS(ROW($A59),COLUMN(D$1),3,1)&amp;":"&amp;ADDRESS(ROW($A59)+MATCH("Г",$C60:$C$6000,0),COLUMN(D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D60:D$6000,$A60:$A$6000,IF(AND($A59=$A60,$C59=$C60),$A59&amp;"*",IF(OR(MID($A59,1,1)="0",MID($A59,1,1)=0),"?"&amp;MID($A59,2,LEN($A59)-1),$A59&amp;".?")),$C60:$C$6000,"Г")))</f>
        <v>0</v>
      </c>
      <c r="E59" s="34">
        <f ca="1">IF(MID($A59,3,10)="1.1.3",SUMIFS(E60:E$6000,$A60:$A$6000,$A59&amp;".1",$B60:$B$6000,"Наименование объекта по производству электрической энергии всего, в том числе:")+SUMIFS(E60:E$6000,$A60:$A$6000,$A59&amp;".2",$B60:$B$6000,"Наименование объекта по производству электрической энергии всего, в том числе:"),IF(AND($C60&lt;&gt;"Г",$C60&lt;&gt;""),SUMIFS(INDIRECT(ADDRESS(ROW($A59),COLUMN(E$1),3,1)&amp;":"&amp;ADDRESS(ROW($A59)+MATCH("Г",$C60:$C$6000,0),COLUMN(E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E60:E$6000,$A60:$A$6000,IF(AND($A59=$A60,$C59=$C60),$A59&amp;"*",IF(OR(MID($A59,1,1)="0",MID($A59,1,1)=0),"?"&amp;MID($A59,2,LEN($A59)-1),$A59&amp;".?")),$C60:$C$6000,"Г")))</f>
        <v>0</v>
      </c>
      <c r="F59" s="34">
        <f ca="1">IF(MID($A59,3,10)="1.1.3",SUMIFS(F60:F$6000,$A60:$A$6000,$A59&amp;".1",$B60:$B$6000,"Наименование объекта по производству электрической энергии всего, в том числе:")+SUMIFS(F60:F$6000,$A60:$A$6000,$A59&amp;".2",$B60:$B$6000,"Наименование объекта по производству электрической энергии всего, в том числе:"),IF(AND($C60&lt;&gt;"Г",$C60&lt;&gt;""),SUMIFS(INDIRECT(ADDRESS(ROW($A59),COLUMN(F$1),3,1)&amp;":"&amp;ADDRESS(ROW($A59)+MATCH("Г",$C60:$C$6000,0),COLUMN(F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F60:F$6000,$A60:$A$6000,IF(AND($A59=$A60,$C59=$C60),$A59&amp;"*",IF(OR(MID($A59,1,1)="0",MID($A59,1,1)=0),"?"&amp;MID($A59,2,LEN($A59)-1),$A59&amp;".?")),$C60:$C$6000,"Г")))</f>
        <v>0</v>
      </c>
      <c r="G59" s="34">
        <f ca="1">IF(MID($A59,3,10)="1.1.3",SUMIFS(G60:G$6000,$A60:$A$6000,$A59&amp;".1",$B60:$B$6000,"Наименование объекта по производству электрической энергии всего, в том числе:")+SUMIFS(G60:G$6000,$A60:$A$6000,$A59&amp;".2",$B60:$B$6000,"Наименование объекта по производству электрической энергии всего, в том числе:"),IF(AND($C60&lt;&gt;"Г",$C60&lt;&gt;""),SUMIFS(INDIRECT(ADDRESS(ROW($A59),COLUMN(G$1),3,1)&amp;":"&amp;ADDRESS(ROW($A59)+MATCH("Г",$C60:$C$6000,0),COLUMN(G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G60:G$6000,$A60:$A$6000,IF(AND($A59=$A60,$C59=$C60),$A59&amp;"*",IF(OR(MID($A59,1,1)="0",MID($A59,1,1)=0),"?"&amp;MID($A59,2,LEN($A59)-1),$A59&amp;".?")),$C60:$C$6000,"Г")))</f>
        <v>0</v>
      </c>
      <c r="H59" s="34">
        <f ca="1">IF(MID($A59,3,10)="1.1.3",SUMIFS(H60:H$6000,$A60:$A$6000,$A59&amp;".1",$B60:$B$6000,"Наименование объекта по производству электрической энергии всего, в том числе:")+SUMIFS(H60:H$6000,$A60:$A$6000,$A59&amp;".2",$B60:$B$6000,"Наименование объекта по производству электрической энергии всего, в том числе:"),IF(AND($C60&lt;&gt;"Г",$C60&lt;&gt;""),SUMIFS(INDIRECT(ADDRESS(ROW($A59),COLUMN(H$1),3,1)&amp;":"&amp;ADDRESS(ROW($A59)+MATCH("Г",$C60:$C$6000,0),COLUMN(H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H60:H$6000,$A60:$A$6000,IF(AND($A59=$A60,$C59=$C60),$A59&amp;"*",IF(OR(MID($A59,1,1)="0",MID($A59,1,1)=0),"?"&amp;MID($A59,2,LEN($A59)-1),$A59&amp;".?")),$C60:$C$6000,"Г")))</f>
        <v>0</v>
      </c>
      <c r="I59" s="34">
        <f ca="1">IF(MID($A59,3,10)="1.1.3",SUMIFS(I60:I$6000,$A60:$A$6000,$A59&amp;".1",$B60:$B$6000,"Наименование объекта по производству электрической энергии всего, в том числе:")+SUMIFS(I60:I$6000,$A60:$A$6000,$A59&amp;".2",$B60:$B$6000,"Наименование объекта по производству электрической энергии всего, в том числе:"),IF(AND($C60&lt;&gt;"Г",$C60&lt;&gt;""),SUMIFS(INDIRECT(ADDRESS(ROW($A59),COLUMN(I$1),3,1)&amp;":"&amp;ADDRESS(ROW($A59)+MATCH("Г",$C60:$C$6000,0),COLUMN(I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I60:I$6000,$A60:$A$6000,IF(AND($A59=$A60,$C59=$C60),$A59&amp;"*",IF(OR(MID($A59,1,1)="0",MID($A59,1,1)=0),"?"&amp;MID($A59,2,LEN($A59)-1),$A59&amp;".?")),$C60:$C$6000,"Г")))</f>
        <v>0</v>
      </c>
      <c r="J59" s="34">
        <f ca="1">IF(MID($A59,3,10)="1.1.3",SUMIFS(J60:J$6000,$A60:$A$6000,$A59&amp;".1",$B60:$B$6000,"Наименование объекта по производству электрической энергии всего, в том числе:")+SUMIFS(J60:J$6000,$A60:$A$6000,$A59&amp;".2",$B60:$B$6000,"Наименование объекта по производству электрической энергии всего, в том числе:"),IF(AND($C60&lt;&gt;"Г",$C60&lt;&gt;""),SUMIFS(INDIRECT(ADDRESS(ROW($A59),COLUMN(J$1),3,1)&amp;":"&amp;ADDRESS(ROW($A59)+MATCH("Г",$C60:$C$6000,0),COLUMN(J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J60:J$6000,$A60:$A$6000,IF(AND($A59=$A60,$C59=$C60),$A59&amp;"*",IF(OR(MID($A59,1,1)="0",MID($A59,1,1)=0),"?"&amp;MID($A59,2,LEN($A59)-1),$A59&amp;".?")),$C60:$C$6000,"Г")))</f>
        <v>0</v>
      </c>
      <c r="K59" s="34">
        <f ca="1">IF(MID($A59,3,10)="1.1.3",SUMIFS(K60:K$6000,$A60:$A$6000,$A59&amp;".1",$B60:$B$6000,"Наименование объекта по производству электрической энергии всего, в том числе:")+SUMIFS(K60:K$6000,$A60:$A$6000,$A59&amp;".2",$B60:$B$6000,"Наименование объекта по производству электрической энергии всего, в том числе:"),IF(AND($C60&lt;&gt;"Г",$C60&lt;&gt;""),SUMIFS(INDIRECT(ADDRESS(ROW($A59),COLUMN(K$1),3,1)&amp;":"&amp;ADDRESS(ROW($A59)+MATCH("Г",$C60:$C$6000,0),COLUMN(K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K60:K$6000,$A60:$A$6000,IF(AND($A59=$A60,$C59=$C60),$A59&amp;"*",IF(OR(MID($A59,1,1)="0",MID($A59,1,1)=0),"?"&amp;MID($A59,2,LEN($A59)-1),$A59&amp;".?")),$C60:$C$6000,"Г")))</f>
        <v>0</v>
      </c>
      <c r="L59" s="34">
        <f ca="1">IF(MID($A59,3,10)="1.1.3",SUMIFS(L60:L$6000,$A60:$A$6000,$A59&amp;".1",$B60:$B$6000,"Наименование объекта по производству электрической энергии всего, в том числе:")+SUMIFS(L60:L$6000,$A60:$A$6000,$A59&amp;".2",$B60:$B$6000,"Наименование объекта по производству электрической энергии всего, в том числе:"),IF(AND($C60&lt;&gt;"Г",$C60&lt;&gt;""),SUMIFS(INDIRECT(ADDRESS(ROW($A59),COLUMN(L$1),3,1)&amp;":"&amp;ADDRESS(ROW($A59)+MATCH("Г",$C60:$C$6000,0),COLUMN(L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L60:L$6000,$A60:$A$6000,IF(AND($A59=$A60,$C59=$C60),$A59&amp;"*",IF(OR(MID($A59,1,1)="0",MID($A59,1,1)=0),"?"&amp;MID($A59,2,LEN($A59)-1),$A59&amp;".?")),$C60:$C$6000,"Г")))</f>
        <v>0</v>
      </c>
      <c r="M59" s="34">
        <f ca="1">IF(MID($A59,3,10)="1.1.3",SUMIFS(M60:M$6000,$A60:$A$6000,$A59&amp;".1",$B60:$B$6000,"Наименование объекта по производству электрической энергии всего, в том числе:")+SUMIFS(M60:M$6000,$A60:$A$6000,$A59&amp;".2",$B60:$B$6000,"Наименование объекта по производству электрической энергии всего, в том числе:"),IF(AND($C60&lt;&gt;"Г",$C60&lt;&gt;""),SUMIFS(INDIRECT(ADDRESS(ROW($A59),COLUMN(M$1),3,1)&amp;":"&amp;ADDRESS(ROW($A59)+MATCH("Г",$C60:$C$6000,0),COLUMN(M$1),3,1)),INDIRECT(ADDRESS(ROW($A59),COLUMN($A$1),3,1)&amp;":"&amp;ADDRESS(ROW($A59)+MATCH("Г",$C60:$C$6000,0),COLUMN($A$1),3,1)),$A59&amp;"*",INDIRECT(ADDRESS(ROW($A59),COLUMN($C$1),3,1)&amp;":"&amp;ADDRESS(ROW($A59)+MATCH("Г",$C60:$C$6000,0),COLUMN($C$1),3,1)),"&lt;&gt;Г"),SUMIFS(M60:M$6000,$A60:$A$6000,IF(AND($A59=$A60,$C59=$C60),$A59&amp;"*",IF(OR(MID($A59,1,1)="0",MID($A59,1,1)=0),"?"&amp;MID($A59,2,LEN($A59)-1),$A59&amp;".?")),$C60:$C$6000,"Г")))</f>
        <v>0</v>
      </c>
      <c r="N59" s="32" t="s">
        <v>504</v>
      </c>
    </row>
    <row r="60" spans="1:14" s="26" customFormat="1" ht="56.25" x14ac:dyDescent="0.3">
      <c r="A60" s="32" t="s">
        <v>144</v>
      </c>
      <c r="B60" s="33" t="s">
        <v>41</v>
      </c>
      <c r="C60" s="32" t="s">
        <v>33</v>
      </c>
      <c r="D60" s="34">
        <f ca="1">IF(MID($A60,3,10)="1.1.3",SUMIFS(D61:D$6000,$A61:$A$6000,$A60&amp;".1",$B61:$B$6000,"Наименование объекта по производству электрической энергии всего, в том числе:")+SUMIFS(D61:D$6000,$A61:$A$6000,$A60&amp;".2",$B61:$B$6000,"Наименование объекта по производству электрической энергии всего, в том числе:"),IF(AND($C61&lt;&gt;"Г",$C61&lt;&gt;""),SUMIFS(INDIRECT(ADDRESS(ROW($A60),COLUMN(D$1),3,1)&amp;":"&amp;ADDRESS(ROW($A60)+MATCH("Г",$C61:$C$6000,0),COLUMN(D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D61:D$6000,$A61:$A$6000,IF(AND($A60=$A61,$C60=$C61),$A60&amp;"*",IF(OR(MID($A60,1,1)="0",MID($A60,1,1)=0),"?"&amp;MID($A60,2,LEN($A60)-1),$A60&amp;".?")),$C61:$C$6000,"Г")))</f>
        <v>0</v>
      </c>
      <c r="E60" s="34">
        <f ca="1">IF(MID($A60,3,10)="1.1.3",SUMIFS(E61:E$6000,$A61:$A$6000,$A60&amp;".1",$B61:$B$6000,"Наименование объекта по производству электрической энергии всего, в том числе:")+SUMIFS(E61:E$6000,$A61:$A$6000,$A60&amp;".2",$B61:$B$6000,"Наименование объекта по производству электрической энергии всего, в том числе:"),IF(AND($C61&lt;&gt;"Г",$C61&lt;&gt;""),SUMIFS(INDIRECT(ADDRESS(ROW($A60),COLUMN(E$1),3,1)&amp;":"&amp;ADDRESS(ROW($A60)+MATCH("Г",$C61:$C$6000,0),COLUMN(E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E61:E$6000,$A61:$A$6000,IF(AND($A60=$A61,$C60=$C61),$A60&amp;"*",IF(OR(MID($A60,1,1)="0",MID($A60,1,1)=0),"?"&amp;MID($A60,2,LEN($A60)-1),$A60&amp;".?")),$C61:$C$6000,"Г")))</f>
        <v>0</v>
      </c>
      <c r="F60" s="34">
        <f ca="1">IF(MID($A60,3,10)="1.1.3",SUMIFS(F61:F$6000,$A61:$A$6000,$A60&amp;".1",$B61:$B$6000,"Наименование объекта по производству электрической энергии всего, в том числе:")+SUMIFS(F61:F$6000,$A61:$A$6000,$A60&amp;".2",$B61:$B$6000,"Наименование объекта по производству электрической энергии всего, в том числе:"),IF(AND($C61&lt;&gt;"Г",$C61&lt;&gt;""),SUMIFS(INDIRECT(ADDRESS(ROW($A60),COLUMN(F$1),3,1)&amp;":"&amp;ADDRESS(ROW($A60)+MATCH("Г",$C61:$C$6000,0),COLUMN(F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F61:F$6000,$A61:$A$6000,IF(AND($A60=$A61,$C60=$C61),$A60&amp;"*",IF(OR(MID($A60,1,1)="0",MID($A60,1,1)=0),"?"&amp;MID($A60,2,LEN($A60)-1),$A60&amp;".?")),$C61:$C$6000,"Г")))</f>
        <v>0</v>
      </c>
      <c r="G60" s="34">
        <f ca="1">IF(MID($A60,3,10)="1.1.3",SUMIFS(G61:G$6000,$A61:$A$6000,$A60&amp;".1",$B61:$B$6000,"Наименование объекта по производству электрической энергии всего, в том числе:")+SUMIFS(G61:G$6000,$A61:$A$6000,$A60&amp;".2",$B61:$B$6000,"Наименование объекта по производству электрической энергии всего, в том числе:"),IF(AND($C61&lt;&gt;"Г",$C61&lt;&gt;""),SUMIFS(INDIRECT(ADDRESS(ROW($A60),COLUMN(G$1),3,1)&amp;":"&amp;ADDRESS(ROW($A60)+MATCH("Г",$C61:$C$6000,0),COLUMN(G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G61:G$6000,$A61:$A$6000,IF(AND($A60=$A61,$C60=$C61),$A60&amp;"*",IF(OR(MID($A60,1,1)="0",MID($A60,1,1)=0),"?"&amp;MID($A60,2,LEN($A60)-1),$A60&amp;".?")),$C61:$C$6000,"Г")))</f>
        <v>0</v>
      </c>
      <c r="H60" s="34">
        <f ca="1">IF(MID($A60,3,10)="1.1.3",SUMIFS(H61:H$6000,$A61:$A$6000,$A60&amp;".1",$B61:$B$6000,"Наименование объекта по производству электрической энергии всего, в том числе:")+SUMIFS(H61:H$6000,$A61:$A$6000,$A60&amp;".2",$B61:$B$6000,"Наименование объекта по производству электрической энергии всего, в том числе:"),IF(AND($C61&lt;&gt;"Г",$C61&lt;&gt;""),SUMIFS(INDIRECT(ADDRESS(ROW($A60),COLUMN(H$1),3,1)&amp;":"&amp;ADDRESS(ROW($A60)+MATCH("Г",$C61:$C$6000,0),COLUMN(H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H61:H$6000,$A61:$A$6000,IF(AND($A60=$A61,$C60=$C61),$A60&amp;"*",IF(OR(MID($A60,1,1)="0",MID($A60,1,1)=0),"?"&amp;MID($A60,2,LEN($A60)-1),$A60&amp;".?")),$C61:$C$6000,"Г")))</f>
        <v>0</v>
      </c>
      <c r="I60" s="34">
        <f ca="1">IF(MID($A60,3,10)="1.1.3",SUMIFS(I61:I$6000,$A61:$A$6000,$A60&amp;".1",$B61:$B$6000,"Наименование объекта по производству электрической энергии всего, в том числе:")+SUMIFS(I61:I$6000,$A61:$A$6000,$A60&amp;".2",$B61:$B$6000,"Наименование объекта по производству электрической энергии всего, в том числе:"),IF(AND($C61&lt;&gt;"Г",$C61&lt;&gt;""),SUMIFS(INDIRECT(ADDRESS(ROW($A60),COLUMN(I$1),3,1)&amp;":"&amp;ADDRESS(ROW($A60)+MATCH("Г",$C61:$C$6000,0),COLUMN(I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I61:I$6000,$A61:$A$6000,IF(AND($A60=$A61,$C60=$C61),$A60&amp;"*",IF(OR(MID($A60,1,1)="0",MID($A60,1,1)=0),"?"&amp;MID($A60,2,LEN($A60)-1),$A60&amp;".?")),$C61:$C$6000,"Г")))</f>
        <v>0</v>
      </c>
      <c r="J60" s="34">
        <f ca="1">IF(MID($A60,3,10)="1.1.3",SUMIFS(J61:J$6000,$A61:$A$6000,$A60&amp;".1",$B61:$B$6000,"Наименование объекта по производству электрической энергии всего, в том числе:")+SUMIFS(J61:J$6000,$A61:$A$6000,$A60&amp;".2",$B61:$B$6000,"Наименование объекта по производству электрической энергии всего, в том числе:"),IF(AND($C61&lt;&gt;"Г",$C61&lt;&gt;""),SUMIFS(INDIRECT(ADDRESS(ROW($A60),COLUMN(J$1),3,1)&amp;":"&amp;ADDRESS(ROW($A60)+MATCH("Г",$C61:$C$6000,0),COLUMN(J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J61:J$6000,$A61:$A$6000,IF(AND($A60=$A61,$C60=$C61),$A60&amp;"*",IF(OR(MID($A60,1,1)="0",MID($A60,1,1)=0),"?"&amp;MID($A60,2,LEN($A60)-1),$A60&amp;".?")),$C61:$C$6000,"Г")))</f>
        <v>0</v>
      </c>
      <c r="K60" s="34">
        <f ca="1">IF(MID($A60,3,10)="1.1.3",SUMIFS(K61:K$6000,$A61:$A$6000,$A60&amp;".1",$B61:$B$6000,"Наименование объекта по производству электрической энергии всего, в том числе:")+SUMIFS(K61:K$6000,$A61:$A$6000,$A60&amp;".2",$B61:$B$6000,"Наименование объекта по производству электрической энергии всего, в том числе:"),IF(AND($C61&lt;&gt;"Г",$C61&lt;&gt;""),SUMIFS(INDIRECT(ADDRESS(ROW($A60),COLUMN(K$1),3,1)&amp;":"&amp;ADDRESS(ROW($A60)+MATCH("Г",$C61:$C$6000,0),COLUMN(K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K61:K$6000,$A61:$A$6000,IF(AND($A60=$A61,$C60=$C61),$A60&amp;"*",IF(OR(MID($A60,1,1)="0",MID($A60,1,1)=0),"?"&amp;MID($A60,2,LEN($A60)-1),$A60&amp;".?")),$C61:$C$6000,"Г")))</f>
        <v>0</v>
      </c>
      <c r="L60" s="34">
        <f ca="1">IF(MID($A60,3,10)="1.1.3",SUMIFS(L61:L$6000,$A61:$A$6000,$A60&amp;".1",$B61:$B$6000,"Наименование объекта по производству электрической энергии всего, в том числе:")+SUMIFS(L61:L$6000,$A61:$A$6000,$A60&amp;".2",$B61:$B$6000,"Наименование объекта по производству электрической энергии всего, в том числе:"),IF(AND($C61&lt;&gt;"Г",$C61&lt;&gt;""),SUMIFS(INDIRECT(ADDRESS(ROW($A60),COLUMN(L$1),3,1)&amp;":"&amp;ADDRESS(ROW($A60)+MATCH("Г",$C61:$C$6000,0),COLUMN(L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L61:L$6000,$A61:$A$6000,IF(AND($A60=$A61,$C60=$C61),$A60&amp;"*",IF(OR(MID($A60,1,1)="0",MID($A60,1,1)=0),"?"&amp;MID($A60,2,LEN($A60)-1),$A60&amp;".?")),$C61:$C$6000,"Г")))</f>
        <v>0</v>
      </c>
      <c r="M60" s="34">
        <f ca="1">IF(MID($A60,3,10)="1.1.3",SUMIFS(M61:M$6000,$A61:$A$6000,$A60&amp;".1",$B61:$B$6000,"Наименование объекта по производству электрической энергии всего, в том числе:")+SUMIFS(M61:M$6000,$A61:$A$6000,$A60&amp;".2",$B61:$B$6000,"Наименование объекта по производству электрической энергии всего, в том числе:"),IF(AND($C61&lt;&gt;"Г",$C61&lt;&gt;""),SUMIFS(INDIRECT(ADDRESS(ROW($A60),COLUMN(M$1),3,1)&amp;":"&amp;ADDRESS(ROW($A60)+MATCH("Г",$C61:$C$6000,0),COLUMN(M$1),3,1)),INDIRECT(ADDRESS(ROW($A60),COLUMN($A$1),3,1)&amp;":"&amp;ADDRESS(ROW($A60)+MATCH("Г",$C61:$C$6000,0),COLUMN($A$1),3,1)),$A60&amp;"*",INDIRECT(ADDRESS(ROW($A60),COLUMN($C$1),3,1)&amp;":"&amp;ADDRESS(ROW($A60)+MATCH("Г",$C61:$C$6000,0),COLUMN($C$1),3,1)),"&lt;&gt;Г"),SUMIFS(M61:M$6000,$A61:$A$6000,IF(AND($A60=$A61,$C60=$C61),$A60&amp;"*",IF(OR(MID($A60,1,1)="0",MID($A60,1,1)=0),"?"&amp;MID($A60,2,LEN($A60)-1),$A60&amp;".?")),$C61:$C$6000,"Г")))</f>
        <v>0</v>
      </c>
      <c r="N60" s="32" t="s">
        <v>504</v>
      </c>
    </row>
    <row r="61" spans="1:14" s="26" customFormat="1" ht="37.5" x14ac:dyDescent="0.3">
      <c r="A61" s="32" t="s">
        <v>145</v>
      </c>
      <c r="B61" s="33" t="s">
        <v>42</v>
      </c>
      <c r="C61" s="32" t="s">
        <v>33</v>
      </c>
      <c r="D61" s="34">
        <f ca="1">IF(MID($A61,3,10)="1.1.3",SUMIFS(D62:D$6000,$A62:$A$6000,$A61&amp;".1",$B62:$B$6000,"Наименование объекта по производству электрической энергии всего, в том числе:")+SUMIFS(D62:D$6000,$A62:$A$6000,$A61&amp;".2",$B62:$B$6000,"Наименование объекта по производству электрической энергии всего, в том числе:"),IF(AND($C62&lt;&gt;"Г",$C62&lt;&gt;""),SUMIFS(INDIRECT(ADDRESS(ROW($A61),COLUMN(D$1),3,1)&amp;":"&amp;ADDRESS(ROW($A61)+MATCH("Г",$C62:$C$6000,0),COLUMN(D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D62:D$6000,$A62:$A$6000,IF(AND($A61=$A62,$C61=$C62),$A61&amp;"*",IF(OR(MID($A61,1,1)="0",MID($A61,1,1)=0),"?"&amp;MID($A61,2,LEN($A61)-1),$A61&amp;".?")),$C62:$C$6000,"Г")))</f>
        <v>0</v>
      </c>
      <c r="E61" s="34">
        <f ca="1">IF(MID($A61,3,10)="1.1.3",SUMIFS(E62:E$6000,$A62:$A$6000,$A61&amp;".1",$B62:$B$6000,"Наименование объекта по производству электрической энергии всего, в том числе:")+SUMIFS(E62:E$6000,$A62:$A$6000,$A61&amp;".2",$B62:$B$6000,"Наименование объекта по производству электрической энергии всего, в том числе:"),IF(AND($C62&lt;&gt;"Г",$C62&lt;&gt;""),SUMIFS(INDIRECT(ADDRESS(ROW($A61),COLUMN(E$1),3,1)&amp;":"&amp;ADDRESS(ROW($A61)+MATCH("Г",$C62:$C$6000,0),COLUMN(E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E62:E$6000,$A62:$A$6000,IF(AND($A61=$A62,$C61=$C62),$A61&amp;"*",IF(OR(MID($A61,1,1)="0",MID($A61,1,1)=0),"?"&amp;MID($A61,2,LEN($A61)-1),$A61&amp;".?")),$C62:$C$6000,"Г")))</f>
        <v>0</v>
      </c>
      <c r="F61" s="34">
        <f ca="1">IF(MID($A61,3,10)="1.1.3",SUMIFS(F62:F$6000,$A62:$A$6000,$A61&amp;".1",$B62:$B$6000,"Наименование объекта по производству электрической энергии всего, в том числе:")+SUMIFS(F62:F$6000,$A62:$A$6000,$A61&amp;".2",$B62:$B$6000,"Наименование объекта по производству электрической энергии всего, в том числе:"),IF(AND($C62&lt;&gt;"Г",$C62&lt;&gt;""),SUMIFS(INDIRECT(ADDRESS(ROW($A61),COLUMN(F$1),3,1)&amp;":"&amp;ADDRESS(ROW($A61)+MATCH("Г",$C62:$C$6000,0),COLUMN(F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F62:F$6000,$A62:$A$6000,IF(AND($A61=$A62,$C61=$C62),$A61&amp;"*",IF(OR(MID($A61,1,1)="0",MID($A61,1,1)=0),"?"&amp;MID($A61,2,LEN($A61)-1),$A61&amp;".?")),$C62:$C$6000,"Г")))</f>
        <v>0</v>
      </c>
      <c r="G61" s="34">
        <f ca="1">IF(MID($A61,3,10)="1.1.3",SUMIFS(G62:G$6000,$A62:$A$6000,$A61&amp;".1",$B62:$B$6000,"Наименование объекта по производству электрической энергии всего, в том числе:")+SUMIFS(G62:G$6000,$A62:$A$6000,$A61&amp;".2",$B62:$B$6000,"Наименование объекта по производству электрической энергии всего, в том числе:"),IF(AND($C62&lt;&gt;"Г",$C62&lt;&gt;""),SUMIFS(INDIRECT(ADDRESS(ROW($A61),COLUMN(G$1),3,1)&amp;":"&amp;ADDRESS(ROW($A61)+MATCH("Г",$C62:$C$6000,0),COLUMN(G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G62:G$6000,$A62:$A$6000,IF(AND($A61=$A62,$C61=$C62),$A61&amp;"*",IF(OR(MID($A61,1,1)="0",MID($A61,1,1)=0),"?"&amp;MID($A61,2,LEN($A61)-1),$A61&amp;".?")),$C62:$C$6000,"Г")))</f>
        <v>0</v>
      </c>
      <c r="H61" s="34">
        <f ca="1">IF(MID($A61,3,10)="1.1.3",SUMIFS(H62:H$6000,$A62:$A$6000,$A61&amp;".1",$B62:$B$6000,"Наименование объекта по производству электрической энергии всего, в том числе:")+SUMIFS(H62:H$6000,$A62:$A$6000,$A61&amp;".2",$B62:$B$6000,"Наименование объекта по производству электрической энергии всего, в том числе:"),IF(AND($C62&lt;&gt;"Г",$C62&lt;&gt;""),SUMIFS(INDIRECT(ADDRESS(ROW($A61),COLUMN(H$1),3,1)&amp;":"&amp;ADDRESS(ROW($A61)+MATCH("Г",$C62:$C$6000,0),COLUMN(H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H62:H$6000,$A62:$A$6000,IF(AND($A61=$A62,$C61=$C62),$A61&amp;"*",IF(OR(MID($A61,1,1)="0",MID($A61,1,1)=0),"?"&amp;MID($A61,2,LEN($A61)-1),$A61&amp;".?")),$C62:$C$6000,"Г")))</f>
        <v>0</v>
      </c>
      <c r="I61" s="34">
        <f ca="1">IF(MID($A61,3,10)="1.1.3",SUMIFS(I62:I$6000,$A62:$A$6000,$A61&amp;".1",$B62:$B$6000,"Наименование объекта по производству электрической энергии всего, в том числе:")+SUMIFS(I62:I$6000,$A62:$A$6000,$A61&amp;".2",$B62:$B$6000,"Наименование объекта по производству электрической энергии всего, в том числе:"),IF(AND($C62&lt;&gt;"Г",$C62&lt;&gt;""),SUMIFS(INDIRECT(ADDRESS(ROW($A61),COLUMN(I$1),3,1)&amp;":"&amp;ADDRESS(ROW($A61)+MATCH("Г",$C62:$C$6000,0),COLUMN(I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I62:I$6000,$A62:$A$6000,IF(AND($A61=$A62,$C61=$C62),$A61&amp;"*",IF(OR(MID($A61,1,1)="0",MID($A61,1,1)=0),"?"&amp;MID($A61,2,LEN($A61)-1),$A61&amp;".?")),$C62:$C$6000,"Г")))</f>
        <v>0</v>
      </c>
      <c r="J61" s="34">
        <f ca="1">IF(MID($A61,3,10)="1.1.3",SUMIFS(J62:J$6000,$A62:$A$6000,$A61&amp;".1",$B62:$B$6000,"Наименование объекта по производству электрической энергии всего, в том числе:")+SUMIFS(J62:J$6000,$A62:$A$6000,$A61&amp;".2",$B62:$B$6000,"Наименование объекта по производству электрической энергии всего, в том числе:"),IF(AND($C62&lt;&gt;"Г",$C62&lt;&gt;""),SUMIFS(INDIRECT(ADDRESS(ROW($A61),COLUMN(J$1),3,1)&amp;":"&amp;ADDRESS(ROW($A61)+MATCH("Г",$C62:$C$6000,0),COLUMN(J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J62:J$6000,$A62:$A$6000,IF(AND($A61=$A62,$C61=$C62),$A61&amp;"*",IF(OR(MID($A61,1,1)="0",MID($A61,1,1)=0),"?"&amp;MID($A61,2,LEN($A61)-1),$A61&amp;".?")),$C62:$C$6000,"Г")))</f>
        <v>0</v>
      </c>
      <c r="K61" s="34">
        <f ca="1">IF(MID($A61,3,10)="1.1.3",SUMIFS(K62:K$6000,$A62:$A$6000,$A61&amp;".1",$B62:$B$6000,"Наименование объекта по производству электрической энергии всего, в том числе:")+SUMIFS(K62:K$6000,$A62:$A$6000,$A61&amp;".2",$B62:$B$6000,"Наименование объекта по производству электрической энергии всего, в том числе:"),IF(AND($C62&lt;&gt;"Г",$C62&lt;&gt;""),SUMIFS(INDIRECT(ADDRESS(ROW($A61),COLUMN(K$1),3,1)&amp;":"&amp;ADDRESS(ROW($A61)+MATCH("Г",$C62:$C$6000,0),COLUMN(K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K62:K$6000,$A62:$A$6000,IF(AND($A61=$A62,$C61=$C62),$A61&amp;"*",IF(OR(MID($A61,1,1)="0",MID($A61,1,1)=0),"?"&amp;MID($A61,2,LEN($A61)-1),$A61&amp;".?")),$C62:$C$6000,"Г")))</f>
        <v>0</v>
      </c>
      <c r="L61" s="34">
        <f ca="1">IF(MID($A61,3,10)="1.1.3",SUMIFS(L62:L$6000,$A62:$A$6000,$A61&amp;".1",$B62:$B$6000,"Наименование объекта по производству электрической энергии всего, в том числе:")+SUMIFS(L62:L$6000,$A62:$A$6000,$A61&amp;".2",$B62:$B$6000,"Наименование объекта по производству электрической энергии всего, в том числе:"),IF(AND($C62&lt;&gt;"Г",$C62&lt;&gt;""),SUMIFS(INDIRECT(ADDRESS(ROW($A61),COLUMN(L$1),3,1)&amp;":"&amp;ADDRESS(ROW($A61)+MATCH("Г",$C62:$C$6000,0),COLUMN(L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L62:L$6000,$A62:$A$6000,IF(AND($A61=$A62,$C61=$C62),$A61&amp;"*",IF(OR(MID($A61,1,1)="0",MID($A61,1,1)=0),"?"&amp;MID($A61,2,LEN($A61)-1),$A61&amp;".?")),$C62:$C$6000,"Г")))</f>
        <v>0</v>
      </c>
      <c r="M61" s="34">
        <f ca="1">IF(MID($A61,3,10)="1.1.3",SUMIFS(M62:M$6000,$A62:$A$6000,$A61&amp;".1",$B62:$B$6000,"Наименование объекта по производству электрической энергии всего, в том числе:")+SUMIFS(M62:M$6000,$A62:$A$6000,$A61&amp;".2",$B62:$B$6000,"Наименование объекта по производству электрической энергии всего, в том числе:"),IF(AND($C62&lt;&gt;"Г",$C62&lt;&gt;""),SUMIFS(INDIRECT(ADDRESS(ROW($A61),COLUMN(M$1),3,1)&amp;":"&amp;ADDRESS(ROW($A61)+MATCH("Г",$C62:$C$6000,0),COLUMN(M$1),3,1)),INDIRECT(ADDRESS(ROW($A61),COLUMN($A$1),3,1)&amp;":"&amp;ADDRESS(ROW($A61)+MATCH("Г",$C62:$C$6000,0),COLUMN($A$1),3,1)),$A61&amp;"*",INDIRECT(ADDRESS(ROW($A61),COLUMN($C$1),3,1)&amp;":"&amp;ADDRESS(ROW($A61)+MATCH("Г",$C62:$C$6000,0),COLUMN($C$1),3,1)),"&lt;&gt;Г"),SUMIFS(M62:M$6000,$A62:$A$6000,IF(AND($A61=$A62,$C61=$C62),$A61&amp;"*",IF(OR(MID($A61,1,1)="0",MID($A61,1,1)=0),"?"&amp;MID($A61,2,LEN($A61)-1),$A61&amp;".?")),$C62:$C$6000,"Г")))</f>
        <v>0</v>
      </c>
      <c r="N61" s="32" t="s">
        <v>504</v>
      </c>
    </row>
    <row r="62" spans="1:14" s="35" customFormat="1" ht="37.5" x14ac:dyDescent="0.3">
      <c r="A62" s="32" t="s">
        <v>146</v>
      </c>
      <c r="B62" s="33" t="s">
        <v>43</v>
      </c>
      <c r="C62" s="32" t="s">
        <v>33</v>
      </c>
      <c r="D62" s="34">
        <f ca="1">IF(MID($A62,3,10)="1.1.3",SUMIFS(D63:D$6000,$A63:$A$6000,$A62&amp;".1",$B63:$B$6000,"Наименование объекта по производству электрической энергии всего, в том числе:")+SUMIFS(D63:D$6000,$A63:$A$6000,$A62&amp;".2",$B63:$B$6000,"Наименование объекта по производству электрической энергии всего, в том числе:"),IF(AND($C63&lt;&gt;"Г",$C63&lt;&gt;""),SUMIFS(INDIRECT(ADDRESS(ROW($A62),COLUMN(D$1),3,1)&amp;":"&amp;ADDRESS(ROW($A62)+MATCH("Г",$C63:$C$6000,0),COLUMN(D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D63:D$6000,$A63:$A$6000,IF(AND($A62=$A63,$C62=$C63),$A62&amp;"*",IF(OR(MID($A62,1,1)="0",MID($A62,1,1)=0),"?"&amp;MID($A62,2,LEN($A62)-1),$A62&amp;".?")),$C63:$C$6000,"Г")))</f>
        <v>0</v>
      </c>
      <c r="E62" s="34">
        <f ca="1">IF(MID($A62,3,10)="1.1.3",SUMIFS(E63:E$6000,$A63:$A$6000,$A62&amp;".1",$B63:$B$6000,"Наименование объекта по производству электрической энергии всего, в том числе:")+SUMIFS(E63:E$6000,$A63:$A$6000,$A62&amp;".2",$B63:$B$6000,"Наименование объекта по производству электрической энергии всего, в том числе:"),IF(AND($C63&lt;&gt;"Г",$C63&lt;&gt;""),SUMIFS(INDIRECT(ADDRESS(ROW($A62),COLUMN(E$1),3,1)&amp;":"&amp;ADDRESS(ROW($A62)+MATCH("Г",$C63:$C$6000,0),COLUMN(E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E63:E$6000,$A63:$A$6000,IF(AND($A62=$A63,$C62=$C63),$A62&amp;"*",IF(OR(MID($A62,1,1)="0",MID($A62,1,1)=0),"?"&amp;MID($A62,2,LEN($A62)-1),$A62&amp;".?")),$C63:$C$6000,"Г")))</f>
        <v>0</v>
      </c>
      <c r="F62" s="34">
        <f ca="1">IF(MID($A62,3,10)="1.1.3",SUMIFS(F63:F$6000,$A63:$A$6000,$A62&amp;".1",$B63:$B$6000,"Наименование объекта по производству электрической энергии всего, в том числе:")+SUMIFS(F63:F$6000,$A63:$A$6000,$A62&amp;".2",$B63:$B$6000,"Наименование объекта по производству электрической энергии всего, в том числе:"),IF(AND($C63&lt;&gt;"Г",$C63&lt;&gt;""),SUMIFS(INDIRECT(ADDRESS(ROW($A62),COLUMN(F$1),3,1)&amp;":"&amp;ADDRESS(ROW($A62)+MATCH("Г",$C63:$C$6000,0),COLUMN(F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F63:F$6000,$A63:$A$6000,IF(AND($A62=$A63,$C62=$C63),$A62&amp;"*",IF(OR(MID($A62,1,1)="0",MID($A62,1,1)=0),"?"&amp;MID($A62,2,LEN($A62)-1),$A62&amp;".?")),$C63:$C$6000,"Г")))</f>
        <v>0</v>
      </c>
      <c r="G62" s="34">
        <f ca="1">IF(MID($A62,3,10)="1.1.3",SUMIFS(G63:G$6000,$A63:$A$6000,$A62&amp;".1",$B63:$B$6000,"Наименование объекта по производству электрической энергии всего, в том числе:")+SUMIFS(G63:G$6000,$A63:$A$6000,$A62&amp;".2",$B63:$B$6000,"Наименование объекта по производству электрической энергии всего, в том числе:"),IF(AND($C63&lt;&gt;"Г",$C63&lt;&gt;""),SUMIFS(INDIRECT(ADDRESS(ROW($A62),COLUMN(G$1),3,1)&amp;":"&amp;ADDRESS(ROW($A62)+MATCH("Г",$C63:$C$6000,0),COLUMN(G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G63:G$6000,$A63:$A$6000,IF(AND($A62=$A63,$C62=$C63),$A62&amp;"*",IF(OR(MID($A62,1,1)="0",MID($A62,1,1)=0),"?"&amp;MID($A62,2,LEN($A62)-1),$A62&amp;".?")),$C63:$C$6000,"Г")))</f>
        <v>0</v>
      </c>
      <c r="H62" s="34">
        <f ca="1">IF(MID($A62,3,10)="1.1.3",SUMIFS(H63:H$6000,$A63:$A$6000,$A62&amp;".1",$B63:$B$6000,"Наименование объекта по производству электрической энергии всего, в том числе:")+SUMIFS(H63:H$6000,$A63:$A$6000,$A62&amp;".2",$B63:$B$6000,"Наименование объекта по производству электрической энергии всего, в том числе:"),IF(AND($C63&lt;&gt;"Г",$C63&lt;&gt;""),SUMIFS(INDIRECT(ADDRESS(ROW($A62),COLUMN(H$1),3,1)&amp;":"&amp;ADDRESS(ROW($A62)+MATCH("Г",$C63:$C$6000,0),COLUMN(H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H63:H$6000,$A63:$A$6000,IF(AND($A62=$A63,$C62=$C63),$A62&amp;"*",IF(OR(MID($A62,1,1)="0",MID($A62,1,1)=0),"?"&amp;MID($A62,2,LEN($A62)-1),$A62&amp;".?")),$C63:$C$6000,"Г")))</f>
        <v>0</v>
      </c>
      <c r="I62" s="34">
        <f ca="1">IF(MID($A62,3,10)="1.1.3",SUMIFS(I63:I$6000,$A63:$A$6000,$A62&amp;".1",$B63:$B$6000,"Наименование объекта по производству электрической энергии всего, в том числе:")+SUMIFS(I63:I$6000,$A63:$A$6000,$A62&amp;".2",$B63:$B$6000,"Наименование объекта по производству электрической энергии всего, в том числе:"),IF(AND($C63&lt;&gt;"Г",$C63&lt;&gt;""),SUMIFS(INDIRECT(ADDRESS(ROW($A62),COLUMN(I$1),3,1)&amp;":"&amp;ADDRESS(ROW($A62)+MATCH("Г",$C63:$C$6000,0),COLUMN(I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I63:I$6000,$A63:$A$6000,IF(AND($A62=$A63,$C62=$C63),$A62&amp;"*",IF(OR(MID($A62,1,1)="0",MID($A62,1,1)=0),"?"&amp;MID($A62,2,LEN($A62)-1),$A62&amp;".?")),$C63:$C$6000,"Г")))</f>
        <v>0</v>
      </c>
      <c r="J62" s="34">
        <f ca="1">IF(MID($A62,3,10)="1.1.3",SUMIFS(J63:J$6000,$A63:$A$6000,$A62&amp;".1",$B63:$B$6000,"Наименование объекта по производству электрической энергии всего, в том числе:")+SUMIFS(J63:J$6000,$A63:$A$6000,$A62&amp;".2",$B63:$B$6000,"Наименование объекта по производству электрической энергии всего, в том числе:"),IF(AND($C63&lt;&gt;"Г",$C63&lt;&gt;""),SUMIFS(INDIRECT(ADDRESS(ROW($A62),COLUMN(J$1),3,1)&amp;":"&amp;ADDRESS(ROW($A62)+MATCH("Г",$C63:$C$6000,0),COLUMN(J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J63:J$6000,$A63:$A$6000,IF(AND($A62=$A63,$C62=$C63),$A62&amp;"*",IF(OR(MID($A62,1,1)="0",MID($A62,1,1)=0),"?"&amp;MID($A62,2,LEN($A62)-1),$A62&amp;".?")),$C63:$C$6000,"Г")))</f>
        <v>0</v>
      </c>
      <c r="K62" s="34">
        <f ca="1">IF(MID($A62,3,10)="1.1.3",SUMIFS(K63:K$6000,$A63:$A$6000,$A62&amp;".1",$B63:$B$6000,"Наименование объекта по производству электрической энергии всего, в том числе:")+SUMIFS(K63:K$6000,$A63:$A$6000,$A62&amp;".2",$B63:$B$6000,"Наименование объекта по производству электрической энергии всего, в том числе:"),IF(AND($C63&lt;&gt;"Г",$C63&lt;&gt;""),SUMIFS(INDIRECT(ADDRESS(ROW($A62),COLUMN(K$1),3,1)&amp;":"&amp;ADDRESS(ROW($A62)+MATCH("Г",$C63:$C$6000,0),COLUMN(K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K63:K$6000,$A63:$A$6000,IF(AND($A62=$A63,$C62=$C63),$A62&amp;"*",IF(OR(MID($A62,1,1)="0",MID($A62,1,1)=0),"?"&amp;MID($A62,2,LEN($A62)-1),$A62&amp;".?")),$C63:$C$6000,"Г")))</f>
        <v>0</v>
      </c>
      <c r="L62" s="34">
        <f ca="1">IF(MID($A62,3,10)="1.1.3",SUMIFS(L63:L$6000,$A63:$A$6000,$A62&amp;".1",$B63:$B$6000,"Наименование объекта по производству электрической энергии всего, в том числе:")+SUMIFS(L63:L$6000,$A63:$A$6000,$A62&amp;".2",$B63:$B$6000,"Наименование объекта по производству электрической энергии всего, в том числе:"),IF(AND($C63&lt;&gt;"Г",$C63&lt;&gt;""),SUMIFS(INDIRECT(ADDRESS(ROW($A62),COLUMN(L$1),3,1)&amp;":"&amp;ADDRESS(ROW($A62)+MATCH("Г",$C63:$C$6000,0),COLUMN(L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L63:L$6000,$A63:$A$6000,IF(AND($A62=$A63,$C62=$C63),$A62&amp;"*",IF(OR(MID($A62,1,1)="0",MID($A62,1,1)=0),"?"&amp;MID($A62,2,LEN($A62)-1),$A62&amp;".?")),$C63:$C$6000,"Г")))</f>
        <v>0</v>
      </c>
      <c r="M62" s="34">
        <f ca="1">IF(MID($A62,3,10)="1.1.3",SUMIFS(M63:M$6000,$A63:$A$6000,$A62&amp;".1",$B63:$B$6000,"Наименование объекта по производству электрической энергии всего, в том числе:")+SUMIFS(M63:M$6000,$A63:$A$6000,$A62&amp;".2",$B63:$B$6000,"Наименование объекта по производству электрической энергии всего, в том числе:"),IF(AND($C63&lt;&gt;"Г",$C63&lt;&gt;""),SUMIFS(INDIRECT(ADDRESS(ROW($A62),COLUMN(M$1),3,1)&amp;":"&amp;ADDRESS(ROW($A62)+MATCH("Г",$C63:$C$6000,0),COLUMN(M$1),3,1)),INDIRECT(ADDRESS(ROW($A62),COLUMN($A$1),3,1)&amp;":"&amp;ADDRESS(ROW($A62)+MATCH("Г",$C63:$C$6000,0),COLUMN($A$1),3,1)),$A62&amp;"*",INDIRECT(ADDRESS(ROW($A62),COLUMN($C$1),3,1)&amp;":"&amp;ADDRESS(ROW($A62)+MATCH("Г",$C63:$C$6000,0),COLUMN($C$1),3,1)),"&lt;&gt;Г"),SUMIFS(M63:M$6000,$A63:$A$6000,IF(AND($A62=$A63,$C62=$C63),$A62&amp;"*",IF(OR(MID($A62,1,1)="0",MID($A62,1,1)=0),"?"&amp;MID($A62,2,LEN($A62)-1),$A62&amp;".?")),$C63:$C$6000,"Г")))</f>
        <v>0</v>
      </c>
      <c r="N62" s="32" t="s">
        <v>504</v>
      </c>
    </row>
    <row r="63" spans="1:14" s="35" customFormat="1" ht="37.5" x14ac:dyDescent="0.3">
      <c r="A63" s="32" t="s">
        <v>147</v>
      </c>
      <c r="B63" s="33" t="s">
        <v>44</v>
      </c>
      <c r="C63" s="32" t="s">
        <v>33</v>
      </c>
      <c r="D63" s="34">
        <f ca="1">IF(MID($A63,3,10)="1.1.3",SUMIFS(D64:D$6000,$A64:$A$6000,$A63&amp;".1",$B64:$B$6000,"Наименование объекта по производству электрической энергии всего, в том числе:")+SUMIFS(D64:D$6000,$A64:$A$6000,$A63&amp;".2",$B64:$B$6000,"Наименование объекта по производству электрической энергии всего, в том числе:"),IF(AND($C64&lt;&gt;"Г",$C64&lt;&gt;""),SUMIFS(INDIRECT(ADDRESS(ROW($A63),COLUMN(D$1),3,1)&amp;":"&amp;ADDRESS(ROW($A63)+MATCH("Г",$C64:$C$6000,0),COLUMN(D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D64:D$6000,$A64:$A$6000,IF(AND($A63=$A64,$C63=$C64),$A63&amp;"*",IF(OR(MID($A63,1,1)="0",MID($A63,1,1)=0),"?"&amp;MID($A63,2,LEN($A63)-1),$A63&amp;".?")),$C64:$C$6000,"Г")))</f>
        <v>0</v>
      </c>
      <c r="E63" s="34">
        <f ca="1">IF(MID($A63,3,10)="1.1.3",SUMIFS(E64:E$6000,$A64:$A$6000,$A63&amp;".1",$B64:$B$6000,"Наименование объекта по производству электрической энергии всего, в том числе:")+SUMIFS(E64:E$6000,$A64:$A$6000,$A63&amp;".2",$B64:$B$6000,"Наименование объекта по производству электрической энергии всего, в том числе:"),IF(AND($C64&lt;&gt;"Г",$C64&lt;&gt;""),SUMIFS(INDIRECT(ADDRESS(ROW($A63),COLUMN(E$1),3,1)&amp;":"&amp;ADDRESS(ROW($A63)+MATCH("Г",$C64:$C$6000,0),COLUMN(E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E64:E$6000,$A64:$A$6000,IF(AND($A63=$A64,$C63=$C64),$A63&amp;"*",IF(OR(MID($A63,1,1)="0",MID($A63,1,1)=0),"?"&amp;MID($A63,2,LEN($A63)-1),$A63&amp;".?")),$C64:$C$6000,"Г")))</f>
        <v>0</v>
      </c>
      <c r="F63" s="34">
        <f ca="1">IF(MID($A63,3,10)="1.1.3",SUMIFS(F64:F$6000,$A64:$A$6000,$A63&amp;".1",$B64:$B$6000,"Наименование объекта по производству электрической энергии всего, в том числе:")+SUMIFS(F64:F$6000,$A64:$A$6000,$A63&amp;".2",$B64:$B$6000,"Наименование объекта по производству электрической энергии всего, в том числе:"),IF(AND($C64&lt;&gt;"Г",$C64&lt;&gt;""),SUMIFS(INDIRECT(ADDRESS(ROW($A63),COLUMN(F$1),3,1)&amp;":"&amp;ADDRESS(ROW($A63)+MATCH("Г",$C64:$C$6000,0),COLUMN(F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F64:F$6000,$A64:$A$6000,IF(AND($A63=$A64,$C63=$C64),$A63&amp;"*",IF(OR(MID($A63,1,1)="0",MID($A63,1,1)=0),"?"&amp;MID($A63,2,LEN($A63)-1),$A63&amp;".?")),$C64:$C$6000,"Г")))</f>
        <v>0</v>
      </c>
      <c r="G63" s="34">
        <f ca="1">IF(MID($A63,3,10)="1.1.3",SUMIFS(G64:G$6000,$A64:$A$6000,$A63&amp;".1",$B64:$B$6000,"Наименование объекта по производству электрической энергии всего, в том числе:")+SUMIFS(G64:G$6000,$A64:$A$6000,$A63&amp;".2",$B64:$B$6000,"Наименование объекта по производству электрической энергии всего, в том числе:"),IF(AND($C64&lt;&gt;"Г",$C64&lt;&gt;""),SUMIFS(INDIRECT(ADDRESS(ROW($A63),COLUMN(G$1),3,1)&amp;":"&amp;ADDRESS(ROW($A63)+MATCH("Г",$C64:$C$6000,0),COLUMN(G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G64:G$6000,$A64:$A$6000,IF(AND($A63=$A64,$C63=$C64),$A63&amp;"*",IF(OR(MID($A63,1,1)="0",MID($A63,1,1)=0),"?"&amp;MID($A63,2,LEN($A63)-1),$A63&amp;".?")),$C64:$C$6000,"Г")))</f>
        <v>0</v>
      </c>
      <c r="H63" s="34">
        <f ca="1">IF(MID($A63,3,10)="1.1.3",SUMIFS(H64:H$6000,$A64:$A$6000,$A63&amp;".1",$B64:$B$6000,"Наименование объекта по производству электрической энергии всего, в том числе:")+SUMIFS(H64:H$6000,$A64:$A$6000,$A63&amp;".2",$B64:$B$6000,"Наименование объекта по производству электрической энергии всего, в том числе:"),IF(AND($C64&lt;&gt;"Г",$C64&lt;&gt;""),SUMIFS(INDIRECT(ADDRESS(ROW($A63),COLUMN(H$1),3,1)&amp;":"&amp;ADDRESS(ROW($A63)+MATCH("Г",$C64:$C$6000,0),COLUMN(H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H64:H$6000,$A64:$A$6000,IF(AND($A63=$A64,$C63=$C64),$A63&amp;"*",IF(OR(MID($A63,1,1)="0",MID($A63,1,1)=0),"?"&amp;MID($A63,2,LEN($A63)-1),$A63&amp;".?")),$C64:$C$6000,"Г")))</f>
        <v>0</v>
      </c>
      <c r="I63" s="34">
        <f ca="1">IF(MID($A63,3,10)="1.1.3",SUMIFS(I64:I$6000,$A64:$A$6000,$A63&amp;".1",$B64:$B$6000,"Наименование объекта по производству электрической энергии всего, в том числе:")+SUMIFS(I64:I$6000,$A64:$A$6000,$A63&amp;".2",$B64:$B$6000,"Наименование объекта по производству электрической энергии всего, в том числе:"),IF(AND($C64&lt;&gt;"Г",$C64&lt;&gt;""),SUMIFS(INDIRECT(ADDRESS(ROW($A63),COLUMN(I$1),3,1)&amp;":"&amp;ADDRESS(ROW($A63)+MATCH("Г",$C64:$C$6000,0),COLUMN(I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I64:I$6000,$A64:$A$6000,IF(AND($A63=$A64,$C63=$C64),$A63&amp;"*",IF(OR(MID($A63,1,1)="0",MID($A63,1,1)=0),"?"&amp;MID($A63,2,LEN($A63)-1),$A63&amp;".?")),$C64:$C$6000,"Г")))</f>
        <v>0</v>
      </c>
      <c r="J63" s="34">
        <f ca="1">IF(MID($A63,3,10)="1.1.3",SUMIFS(J64:J$6000,$A64:$A$6000,$A63&amp;".1",$B64:$B$6000,"Наименование объекта по производству электрической энергии всего, в том числе:")+SUMIFS(J64:J$6000,$A64:$A$6000,$A63&amp;".2",$B64:$B$6000,"Наименование объекта по производству электрической энергии всего, в том числе:"),IF(AND($C64&lt;&gt;"Г",$C64&lt;&gt;""),SUMIFS(INDIRECT(ADDRESS(ROW($A63),COLUMN(J$1),3,1)&amp;":"&amp;ADDRESS(ROW($A63)+MATCH("Г",$C64:$C$6000,0),COLUMN(J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J64:J$6000,$A64:$A$6000,IF(AND($A63=$A64,$C63=$C64),$A63&amp;"*",IF(OR(MID($A63,1,1)="0",MID($A63,1,1)=0),"?"&amp;MID($A63,2,LEN($A63)-1),$A63&amp;".?")),$C64:$C$6000,"Г")))</f>
        <v>0</v>
      </c>
      <c r="K63" s="34">
        <f ca="1">IF(MID($A63,3,10)="1.1.3",SUMIFS(K64:K$6000,$A64:$A$6000,$A63&amp;".1",$B64:$B$6000,"Наименование объекта по производству электрической энергии всего, в том числе:")+SUMIFS(K64:K$6000,$A64:$A$6000,$A63&amp;".2",$B64:$B$6000,"Наименование объекта по производству электрической энергии всего, в том числе:"),IF(AND($C64&lt;&gt;"Г",$C64&lt;&gt;""),SUMIFS(INDIRECT(ADDRESS(ROW($A63),COLUMN(K$1),3,1)&amp;":"&amp;ADDRESS(ROW($A63)+MATCH("Г",$C64:$C$6000,0),COLUMN(K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K64:K$6000,$A64:$A$6000,IF(AND($A63=$A64,$C63=$C64),$A63&amp;"*",IF(OR(MID($A63,1,1)="0",MID($A63,1,1)=0),"?"&amp;MID($A63,2,LEN($A63)-1),$A63&amp;".?")),$C64:$C$6000,"Г")))</f>
        <v>0</v>
      </c>
      <c r="L63" s="34">
        <f ca="1">IF(MID($A63,3,10)="1.1.3",SUMIFS(L64:L$6000,$A64:$A$6000,$A63&amp;".1",$B64:$B$6000,"Наименование объекта по производству электрической энергии всего, в том числе:")+SUMIFS(L64:L$6000,$A64:$A$6000,$A63&amp;".2",$B64:$B$6000,"Наименование объекта по производству электрической энергии всего, в том числе:"),IF(AND($C64&lt;&gt;"Г",$C64&lt;&gt;""),SUMIFS(INDIRECT(ADDRESS(ROW($A63),COLUMN(L$1),3,1)&amp;":"&amp;ADDRESS(ROW($A63)+MATCH("Г",$C64:$C$6000,0),COLUMN(L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L64:L$6000,$A64:$A$6000,IF(AND($A63=$A64,$C63=$C64),$A63&amp;"*",IF(OR(MID($A63,1,1)="0",MID($A63,1,1)=0),"?"&amp;MID($A63,2,LEN($A63)-1),$A63&amp;".?")),$C64:$C$6000,"Г")))</f>
        <v>0</v>
      </c>
      <c r="M63" s="34">
        <f ca="1">IF(MID($A63,3,10)="1.1.3",SUMIFS(M64:M$6000,$A64:$A$6000,$A63&amp;".1",$B64:$B$6000,"Наименование объекта по производству электрической энергии всего, в том числе:")+SUMIFS(M64:M$6000,$A64:$A$6000,$A63&amp;".2",$B64:$B$6000,"Наименование объекта по производству электрической энергии всего, в том числе:"),IF(AND($C64&lt;&gt;"Г",$C64&lt;&gt;""),SUMIFS(INDIRECT(ADDRESS(ROW($A63),COLUMN(M$1),3,1)&amp;":"&amp;ADDRESS(ROW($A63)+MATCH("Г",$C64:$C$6000,0),COLUMN(M$1),3,1)),INDIRECT(ADDRESS(ROW($A63),COLUMN($A$1),3,1)&amp;":"&amp;ADDRESS(ROW($A63)+MATCH("Г",$C64:$C$6000,0),COLUMN($A$1),3,1)),$A63&amp;"*",INDIRECT(ADDRESS(ROW($A63),COLUMN($C$1),3,1)&amp;":"&amp;ADDRESS(ROW($A63)+MATCH("Г",$C64:$C$6000,0),COLUMN($C$1),3,1)),"&lt;&gt;Г"),SUMIFS(M64:M$6000,$A64:$A$6000,IF(AND($A63=$A64,$C63=$C64),$A63&amp;"*",IF(OR(MID($A63,1,1)="0",MID($A63,1,1)=0),"?"&amp;MID($A63,2,LEN($A63)-1),$A63&amp;".?")),$C64:$C$6000,"Г")))</f>
        <v>0</v>
      </c>
      <c r="N63" s="32" t="s">
        <v>504</v>
      </c>
    </row>
    <row r="64" spans="1:14" s="35" customFormat="1" ht="75" x14ac:dyDescent="0.3">
      <c r="A64" s="32" t="s">
        <v>147</v>
      </c>
      <c r="B64" s="33" t="s">
        <v>45</v>
      </c>
      <c r="C64" s="32" t="s">
        <v>33</v>
      </c>
      <c r="D64" s="34">
        <f ca="1">IF(MID($A64,3,10)="1.1.3",SUMIFS(D65:D$6000,$A65:$A$6000,$A64&amp;".1",$B65:$B$6000,"Наименование объекта по производству электрической энергии всего, в том числе:")+SUMIFS(D65:D$6000,$A65:$A$6000,$A64&amp;".2",$B65:$B$6000,"Наименование объекта по производству электрической энергии всего, в том числе:"),IF(AND($C65&lt;&gt;"Г",$C65&lt;&gt;""),SUMIFS(INDIRECT(ADDRESS(ROW($A64),COLUMN(D$1),3,1)&amp;":"&amp;ADDRESS(ROW($A64)+MATCH("Г",$C65:$C$6000,0),COLUMN(D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D65:D$6000,$A65:$A$6000,IF(AND($A64=$A65,$C64=$C65),$A64&amp;"*",IF(OR(MID($A64,1,1)="0",MID($A64,1,1)=0),"?"&amp;MID($A64,2,LEN($A64)-1),$A64&amp;".?")),$C65:$C$6000,"Г")))</f>
        <v>0</v>
      </c>
      <c r="E64" s="34">
        <f ca="1">IF(MID($A64,3,10)="1.1.3",SUMIFS(E65:E$6000,$A65:$A$6000,$A64&amp;".1",$B65:$B$6000,"Наименование объекта по производству электрической энергии всего, в том числе:")+SUMIFS(E65:E$6000,$A65:$A$6000,$A64&amp;".2",$B65:$B$6000,"Наименование объекта по производству электрической энергии всего, в том числе:"),IF(AND($C65&lt;&gt;"Г",$C65&lt;&gt;""),SUMIFS(INDIRECT(ADDRESS(ROW($A64),COLUMN(E$1),3,1)&amp;":"&amp;ADDRESS(ROW($A64)+MATCH("Г",$C65:$C$6000,0),COLUMN(E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E65:E$6000,$A65:$A$6000,IF(AND($A64=$A65,$C64=$C65),$A64&amp;"*",IF(OR(MID($A64,1,1)="0",MID($A64,1,1)=0),"?"&amp;MID($A64,2,LEN($A64)-1),$A64&amp;".?")),$C65:$C$6000,"Г")))</f>
        <v>0</v>
      </c>
      <c r="F64" s="34">
        <f ca="1">IF(MID($A64,3,10)="1.1.3",SUMIFS(F65:F$6000,$A65:$A$6000,$A64&amp;".1",$B65:$B$6000,"Наименование объекта по производству электрической энергии всего, в том числе:")+SUMIFS(F65:F$6000,$A65:$A$6000,$A64&amp;".2",$B65:$B$6000,"Наименование объекта по производству электрической энергии всего, в том числе:"),IF(AND($C65&lt;&gt;"Г",$C65&lt;&gt;""),SUMIFS(INDIRECT(ADDRESS(ROW($A64),COLUMN(F$1),3,1)&amp;":"&amp;ADDRESS(ROW($A64)+MATCH("Г",$C65:$C$6000,0),COLUMN(F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F65:F$6000,$A65:$A$6000,IF(AND($A64=$A65,$C64=$C65),$A64&amp;"*",IF(OR(MID($A64,1,1)="0",MID($A64,1,1)=0),"?"&amp;MID($A64,2,LEN($A64)-1),$A64&amp;".?")),$C65:$C$6000,"Г")))</f>
        <v>0</v>
      </c>
      <c r="G64" s="34">
        <f ca="1">IF(MID($A64,3,10)="1.1.3",SUMIFS(G65:G$6000,$A65:$A$6000,$A64&amp;".1",$B65:$B$6000,"Наименование объекта по производству электрической энергии всего, в том числе:")+SUMIFS(G65:G$6000,$A65:$A$6000,$A64&amp;".2",$B65:$B$6000,"Наименование объекта по производству электрической энергии всего, в том числе:"),IF(AND($C65&lt;&gt;"Г",$C65&lt;&gt;""),SUMIFS(INDIRECT(ADDRESS(ROW($A64),COLUMN(G$1),3,1)&amp;":"&amp;ADDRESS(ROW($A64)+MATCH("Г",$C65:$C$6000,0),COLUMN(G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G65:G$6000,$A65:$A$6000,IF(AND($A64=$A65,$C64=$C65),$A64&amp;"*",IF(OR(MID($A64,1,1)="0",MID($A64,1,1)=0),"?"&amp;MID($A64,2,LEN($A64)-1),$A64&amp;".?")),$C65:$C$6000,"Г")))</f>
        <v>0</v>
      </c>
      <c r="H64" s="34">
        <f ca="1">IF(MID($A64,3,10)="1.1.3",SUMIFS(H65:H$6000,$A65:$A$6000,$A64&amp;".1",$B65:$B$6000,"Наименование объекта по производству электрической энергии всего, в том числе:")+SUMIFS(H65:H$6000,$A65:$A$6000,$A64&amp;".2",$B65:$B$6000,"Наименование объекта по производству электрической энергии всего, в том числе:"),IF(AND($C65&lt;&gt;"Г",$C65&lt;&gt;""),SUMIFS(INDIRECT(ADDRESS(ROW($A64),COLUMN(H$1),3,1)&amp;":"&amp;ADDRESS(ROW($A64)+MATCH("Г",$C65:$C$6000,0),COLUMN(H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H65:H$6000,$A65:$A$6000,IF(AND($A64=$A65,$C64=$C65),$A64&amp;"*",IF(OR(MID($A64,1,1)="0",MID($A64,1,1)=0),"?"&amp;MID($A64,2,LEN($A64)-1),$A64&amp;".?")),$C65:$C$6000,"Г")))</f>
        <v>0</v>
      </c>
      <c r="I64" s="34">
        <f ca="1">IF(MID($A64,3,10)="1.1.3",SUMIFS(I65:I$6000,$A65:$A$6000,$A64&amp;".1",$B65:$B$6000,"Наименование объекта по производству электрической энергии всего, в том числе:")+SUMIFS(I65:I$6000,$A65:$A$6000,$A64&amp;".2",$B65:$B$6000,"Наименование объекта по производству электрической энергии всего, в том числе:"),IF(AND($C65&lt;&gt;"Г",$C65&lt;&gt;""),SUMIFS(INDIRECT(ADDRESS(ROW($A64),COLUMN(I$1),3,1)&amp;":"&amp;ADDRESS(ROW($A64)+MATCH("Г",$C65:$C$6000,0),COLUMN(I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I65:I$6000,$A65:$A$6000,IF(AND($A64=$A65,$C64=$C65),$A64&amp;"*",IF(OR(MID($A64,1,1)="0",MID($A64,1,1)=0),"?"&amp;MID($A64,2,LEN($A64)-1),$A64&amp;".?")),$C65:$C$6000,"Г")))</f>
        <v>0</v>
      </c>
      <c r="J64" s="34">
        <f ca="1">IF(MID($A64,3,10)="1.1.3",SUMIFS(J65:J$6000,$A65:$A$6000,$A64&amp;".1",$B65:$B$6000,"Наименование объекта по производству электрической энергии всего, в том числе:")+SUMIFS(J65:J$6000,$A65:$A$6000,$A64&amp;".2",$B65:$B$6000,"Наименование объекта по производству электрической энергии всего, в том числе:"),IF(AND($C65&lt;&gt;"Г",$C65&lt;&gt;""),SUMIFS(INDIRECT(ADDRESS(ROW($A64),COLUMN(J$1),3,1)&amp;":"&amp;ADDRESS(ROW($A64)+MATCH("Г",$C65:$C$6000,0),COLUMN(J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J65:J$6000,$A65:$A$6000,IF(AND($A64=$A65,$C64=$C65),$A64&amp;"*",IF(OR(MID($A64,1,1)="0",MID($A64,1,1)=0),"?"&amp;MID($A64,2,LEN($A64)-1),$A64&amp;".?")),$C65:$C$6000,"Г")))</f>
        <v>0</v>
      </c>
      <c r="K64" s="34">
        <f ca="1">IF(MID($A64,3,10)="1.1.3",SUMIFS(K65:K$6000,$A65:$A$6000,$A64&amp;".1",$B65:$B$6000,"Наименование объекта по производству электрической энергии всего, в том числе:")+SUMIFS(K65:K$6000,$A65:$A$6000,$A64&amp;".2",$B65:$B$6000,"Наименование объекта по производству электрической энергии всего, в том числе:"),IF(AND($C65&lt;&gt;"Г",$C65&lt;&gt;""),SUMIFS(INDIRECT(ADDRESS(ROW($A64),COLUMN(K$1),3,1)&amp;":"&amp;ADDRESS(ROW($A64)+MATCH("Г",$C65:$C$6000,0),COLUMN(K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K65:K$6000,$A65:$A$6000,IF(AND($A64=$A65,$C64=$C65),$A64&amp;"*",IF(OR(MID($A64,1,1)="0",MID($A64,1,1)=0),"?"&amp;MID($A64,2,LEN($A64)-1),$A64&amp;".?")),$C65:$C$6000,"Г")))</f>
        <v>0</v>
      </c>
      <c r="L64" s="34">
        <f ca="1">IF(MID($A64,3,10)="1.1.3",SUMIFS(L65:L$6000,$A65:$A$6000,$A64&amp;".1",$B65:$B$6000,"Наименование объекта по производству электрической энергии всего, в том числе:")+SUMIFS(L65:L$6000,$A65:$A$6000,$A64&amp;".2",$B65:$B$6000,"Наименование объекта по производству электрической энергии всего, в том числе:"),IF(AND($C65&lt;&gt;"Г",$C65&lt;&gt;""),SUMIFS(INDIRECT(ADDRESS(ROW($A64),COLUMN(L$1),3,1)&amp;":"&amp;ADDRESS(ROW($A64)+MATCH("Г",$C65:$C$6000,0),COLUMN(L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L65:L$6000,$A65:$A$6000,IF(AND($A64=$A65,$C64=$C65),$A64&amp;"*",IF(OR(MID($A64,1,1)="0",MID($A64,1,1)=0),"?"&amp;MID($A64,2,LEN($A64)-1),$A64&amp;".?")),$C65:$C$6000,"Г")))</f>
        <v>0</v>
      </c>
      <c r="M64" s="34">
        <f ca="1">IF(MID($A64,3,10)="1.1.3",SUMIFS(M65:M$6000,$A65:$A$6000,$A64&amp;".1",$B65:$B$6000,"Наименование объекта по производству электрической энергии всего, в том числе:")+SUMIFS(M65:M$6000,$A65:$A$6000,$A64&amp;".2",$B65:$B$6000,"Наименование объекта по производству электрической энергии всего, в том числе:"),IF(AND($C65&lt;&gt;"Г",$C65&lt;&gt;""),SUMIFS(INDIRECT(ADDRESS(ROW($A64),COLUMN(M$1),3,1)&amp;":"&amp;ADDRESS(ROW($A64)+MATCH("Г",$C65:$C$6000,0),COLUMN(M$1),3,1)),INDIRECT(ADDRESS(ROW($A64),COLUMN($A$1),3,1)&amp;":"&amp;ADDRESS(ROW($A64)+MATCH("Г",$C65:$C$6000,0),COLUMN($A$1),3,1)),$A64&amp;"*",INDIRECT(ADDRESS(ROW($A64),COLUMN($C$1),3,1)&amp;":"&amp;ADDRESS(ROW($A64)+MATCH("Г",$C65:$C$6000,0),COLUMN($C$1),3,1)),"&lt;&gt;Г"),SUMIFS(M65:M$6000,$A65:$A$6000,IF(AND($A64=$A65,$C64=$C65),$A64&amp;"*",IF(OR(MID($A64,1,1)="0",MID($A64,1,1)=0),"?"&amp;MID($A64,2,LEN($A64)-1),$A64&amp;".?")),$C65:$C$6000,"Г")))</f>
        <v>0</v>
      </c>
      <c r="N64" s="32" t="s">
        <v>504</v>
      </c>
    </row>
    <row r="65" spans="1:14" s="35" customFormat="1" ht="75" x14ac:dyDescent="0.3">
      <c r="A65" s="32" t="s">
        <v>147</v>
      </c>
      <c r="B65" s="33" t="s">
        <v>46</v>
      </c>
      <c r="C65" s="32" t="s">
        <v>33</v>
      </c>
      <c r="D65" s="34">
        <f ca="1">IF(MID($A65,3,10)="1.1.3",SUMIFS(D66:D$6000,$A66:$A$6000,$A65&amp;".1",$B66:$B$6000,"Наименование объекта по производству электрической энергии всего, в том числе:")+SUMIFS(D66:D$6000,$A66:$A$6000,$A65&amp;".2",$B66:$B$6000,"Наименование объекта по производству электрической энергии всего, в том числе:"),IF(AND($C66&lt;&gt;"Г",$C66&lt;&gt;""),SUMIFS(INDIRECT(ADDRESS(ROW($A65),COLUMN(D$1),3,1)&amp;":"&amp;ADDRESS(ROW($A65)+MATCH("Г",$C66:$C$6000,0),COLUMN(D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D66:D$6000,$A66:$A$6000,IF(AND($A65=$A66,$C65=$C66),$A65&amp;"*",IF(OR(MID($A65,1,1)="0",MID($A65,1,1)=0),"?"&amp;MID($A65,2,LEN($A65)-1),$A65&amp;".?")),$C66:$C$6000,"Г")))</f>
        <v>0</v>
      </c>
      <c r="E65" s="34">
        <f ca="1">IF(MID($A65,3,10)="1.1.3",SUMIFS(E66:E$6000,$A66:$A$6000,$A65&amp;".1",$B66:$B$6000,"Наименование объекта по производству электрической энергии всего, в том числе:")+SUMIFS(E66:E$6000,$A66:$A$6000,$A65&amp;".2",$B66:$B$6000,"Наименование объекта по производству электрической энергии всего, в том числе:"),IF(AND($C66&lt;&gt;"Г",$C66&lt;&gt;""),SUMIFS(INDIRECT(ADDRESS(ROW($A65),COLUMN(E$1),3,1)&amp;":"&amp;ADDRESS(ROW($A65)+MATCH("Г",$C66:$C$6000,0),COLUMN(E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E66:E$6000,$A66:$A$6000,IF(AND($A65=$A66,$C65=$C66),$A65&amp;"*",IF(OR(MID($A65,1,1)="0",MID($A65,1,1)=0),"?"&amp;MID($A65,2,LEN($A65)-1),$A65&amp;".?")),$C66:$C$6000,"Г")))</f>
        <v>0</v>
      </c>
      <c r="F65" s="34">
        <f ca="1">IF(MID($A65,3,10)="1.1.3",SUMIFS(F66:F$6000,$A66:$A$6000,$A65&amp;".1",$B66:$B$6000,"Наименование объекта по производству электрической энергии всего, в том числе:")+SUMIFS(F66:F$6000,$A66:$A$6000,$A65&amp;".2",$B66:$B$6000,"Наименование объекта по производству электрической энергии всего, в том числе:"),IF(AND($C66&lt;&gt;"Г",$C66&lt;&gt;""),SUMIFS(INDIRECT(ADDRESS(ROW($A65),COLUMN(F$1),3,1)&amp;":"&amp;ADDRESS(ROW($A65)+MATCH("Г",$C66:$C$6000,0),COLUMN(F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F66:F$6000,$A66:$A$6000,IF(AND($A65=$A66,$C65=$C66),$A65&amp;"*",IF(OR(MID($A65,1,1)="0",MID($A65,1,1)=0),"?"&amp;MID($A65,2,LEN($A65)-1),$A65&amp;".?")),$C66:$C$6000,"Г")))</f>
        <v>0</v>
      </c>
      <c r="G65" s="34">
        <f ca="1">IF(MID($A65,3,10)="1.1.3",SUMIFS(G66:G$6000,$A66:$A$6000,$A65&amp;".1",$B66:$B$6000,"Наименование объекта по производству электрической энергии всего, в том числе:")+SUMIFS(G66:G$6000,$A66:$A$6000,$A65&amp;".2",$B66:$B$6000,"Наименование объекта по производству электрической энергии всего, в том числе:"),IF(AND($C66&lt;&gt;"Г",$C66&lt;&gt;""),SUMIFS(INDIRECT(ADDRESS(ROW($A65),COLUMN(G$1),3,1)&amp;":"&amp;ADDRESS(ROW($A65)+MATCH("Г",$C66:$C$6000,0),COLUMN(G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G66:G$6000,$A66:$A$6000,IF(AND($A65=$A66,$C65=$C66),$A65&amp;"*",IF(OR(MID($A65,1,1)="0",MID($A65,1,1)=0),"?"&amp;MID($A65,2,LEN($A65)-1),$A65&amp;".?")),$C66:$C$6000,"Г")))</f>
        <v>0</v>
      </c>
      <c r="H65" s="34">
        <f ca="1">IF(MID($A65,3,10)="1.1.3",SUMIFS(H66:H$6000,$A66:$A$6000,$A65&amp;".1",$B66:$B$6000,"Наименование объекта по производству электрической энергии всего, в том числе:")+SUMIFS(H66:H$6000,$A66:$A$6000,$A65&amp;".2",$B66:$B$6000,"Наименование объекта по производству электрической энергии всего, в том числе:"),IF(AND($C66&lt;&gt;"Г",$C66&lt;&gt;""),SUMIFS(INDIRECT(ADDRESS(ROW($A65),COLUMN(H$1),3,1)&amp;":"&amp;ADDRESS(ROW($A65)+MATCH("Г",$C66:$C$6000,0),COLUMN(H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H66:H$6000,$A66:$A$6000,IF(AND($A65=$A66,$C65=$C66),$A65&amp;"*",IF(OR(MID($A65,1,1)="0",MID($A65,1,1)=0),"?"&amp;MID($A65,2,LEN($A65)-1),$A65&amp;".?")),$C66:$C$6000,"Г")))</f>
        <v>0</v>
      </c>
      <c r="I65" s="34">
        <f ca="1">IF(MID($A65,3,10)="1.1.3",SUMIFS(I66:I$6000,$A66:$A$6000,$A65&amp;".1",$B66:$B$6000,"Наименование объекта по производству электрической энергии всего, в том числе:")+SUMIFS(I66:I$6000,$A66:$A$6000,$A65&amp;".2",$B66:$B$6000,"Наименование объекта по производству электрической энергии всего, в том числе:"),IF(AND($C66&lt;&gt;"Г",$C66&lt;&gt;""),SUMIFS(INDIRECT(ADDRESS(ROW($A65),COLUMN(I$1),3,1)&amp;":"&amp;ADDRESS(ROW($A65)+MATCH("Г",$C66:$C$6000,0),COLUMN(I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I66:I$6000,$A66:$A$6000,IF(AND($A65=$A66,$C65=$C66),$A65&amp;"*",IF(OR(MID($A65,1,1)="0",MID($A65,1,1)=0),"?"&amp;MID($A65,2,LEN($A65)-1),$A65&amp;".?")),$C66:$C$6000,"Г")))</f>
        <v>0</v>
      </c>
      <c r="J65" s="34">
        <f ca="1">IF(MID($A65,3,10)="1.1.3",SUMIFS(J66:J$6000,$A66:$A$6000,$A65&amp;".1",$B66:$B$6000,"Наименование объекта по производству электрической энергии всего, в том числе:")+SUMIFS(J66:J$6000,$A66:$A$6000,$A65&amp;".2",$B66:$B$6000,"Наименование объекта по производству электрической энергии всего, в том числе:"),IF(AND($C66&lt;&gt;"Г",$C66&lt;&gt;""),SUMIFS(INDIRECT(ADDRESS(ROW($A65),COLUMN(J$1),3,1)&amp;":"&amp;ADDRESS(ROW($A65)+MATCH("Г",$C66:$C$6000,0),COLUMN(J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J66:J$6000,$A66:$A$6000,IF(AND($A65=$A66,$C65=$C66),$A65&amp;"*",IF(OR(MID($A65,1,1)="0",MID($A65,1,1)=0),"?"&amp;MID($A65,2,LEN($A65)-1),$A65&amp;".?")),$C66:$C$6000,"Г")))</f>
        <v>0</v>
      </c>
      <c r="K65" s="34">
        <f ca="1">IF(MID($A65,3,10)="1.1.3",SUMIFS(K66:K$6000,$A66:$A$6000,$A65&amp;".1",$B66:$B$6000,"Наименование объекта по производству электрической энергии всего, в том числе:")+SUMIFS(K66:K$6000,$A66:$A$6000,$A65&amp;".2",$B66:$B$6000,"Наименование объекта по производству электрической энергии всего, в том числе:"),IF(AND($C66&lt;&gt;"Г",$C66&lt;&gt;""),SUMIFS(INDIRECT(ADDRESS(ROW($A65),COLUMN(K$1),3,1)&amp;":"&amp;ADDRESS(ROW($A65)+MATCH("Г",$C66:$C$6000,0),COLUMN(K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K66:K$6000,$A66:$A$6000,IF(AND($A65=$A66,$C65=$C66),$A65&amp;"*",IF(OR(MID($A65,1,1)="0",MID($A65,1,1)=0),"?"&amp;MID($A65,2,LEN($A65)-1),$A65&amp;".?")),$C66:$C$6000,"Г")))</f>
        <v>0</v>
      </c>
      <c r="L65" s="34">
        <f ca="1">IF(MID($A65,3,10)="1.1.3",SUMIFS(L66:L$6000,$A66:$A$6000,$A65&amp;".1",$B66:$B$6000,"Наименование объекта по производству электрической энергии всего, в том числе:")+SUMIFS(L66:L$6000,$A66:$A$6000,$A65&amp;".2",$B66:$B$6000,"Наименование объекта по производству электрической энергии всего, в том числе:"),IF(AND($C66&lt;&gt;"Г",$C66&lt;&gt;""),SUMIFS(INDIRECT(ADDRESS(ROW($A65),COLUMN(L$1),3,1)&amp;":"&amp;ADDRESS(ROW($A65)+MATCH("Г",$C66:$C$6000,0),COLUMN(L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L66:L$6000,$A66:$A$6000,IF(AND($A65=$A66,$C65=$C66),$A65&amp;"*",IF(OR(MID($A65,1,1)="0",MID($A65,1,1)=0),"?"&amp;MID($A65,2,LEN($A65)-1),$A65&amp;".?")),$C66:$C$6000,"Г")))</f>
        <v>0</v>
      </c>
      <c r="M65" s="34">
        <f ca="1">IF(MID($A65,3,10)="1.1.3",SUMIFS(M66:M$6000,$A66:$A$6000,$A65&amp;".1",$B66:$B$6000,"Наименование объекта по производству электрической энергии всего, в том числе:")+SUMIFS(M66:M$6000,$A66:$A$6000,$A65&amp;".2",$B66:$B$6000,"Наименование объекта по производству электрической энергии всего, в том числе:"),IF(AND($C66&lt;&gt;"Г",$C66&lt;&gt;""),SUMIFS(INDIRECT(ADDRESS(ROW($A65),COLUMN(M$1),3,1)&amp;":"&amp;ADDRESS(ROW($A65)+MATCH("Г",$C66:$C$6000,0),COLUMN(M$1),3,1)),INDIRECT(ADDRESS(ROW($A65),COLUMN($A$1),3,1)&amp;":"&amp;ADDRESS(ROW($A65)+MATCH("Г",$C66:$C$6000,0),COLUMN($A$1),3,1)),$A65&amp;"*",INDIRECT(ADDRESS(ROW($A65),COLUMN($C$1),3,1)&amp;":"&amp;ADDRESS(ROW($A65)+MATCH("Г",$C66:$C$6000,0),COLUMN($C$1),3,1)),"&lt;&gt;Г"),SUMIFS(M66:M$6000,$A66:$A$6000,IF(AND($A65=$A66,$C65=$C66),$A65&amp;"*",IF(OR(MID($A65,1,1)="0",MID($A65,1,1)=0),"?"&amp;MID($A65,2,LEN($A65)-1),$A65&amp;".?")),$C66:$C$6000,"Г")))</f>
        <v>0</v>
      </c>
      <c r="N65" s="32" t="s">
        <v>504</v>
      </c>
    </row>
    <row r="66" spans="1:14" s="35" customFormat="1" ht="75" x14ac:dyDescent="0.3">
      <c r="A66" s="32" t="s">
        <v>147</v>
      </c>
      <c r="B66" s="33" t="s">
        <v>47</v>
      </c>
      <c r="C66" s="32" t="s">
        <v>33</v>
      </c>
      <c r="D66" s="34">
        <f ca="1">IF(MID($A66,3,10)="1.1.3",SUMIFS(D67:D$6000,$A67:$A$6000,$A66&amp;".1",$B67:$B$6000,"Наименование объекта по производству электрической энергии всего, в том числе:")+SUMIFS(D67:D$6000,$A67:$A$6000,$A66&amp;".2",$B67:$B$6000,"Наименование объекта по производству электрической энергии всего, в том числе:"),IF(AND($C67&lt;&gt;"Г",$C67&lt;&gt;""),SUMIFS(INDIRECT(ADDRESS(ROW($A66),COLUMN(D$1),3,1)&amp;":"&amp;ADDRESS(ROW($A66)+MATCH("Г",$C67:$C$6000,0),COLUMN(D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D67:D$6000,$A67:$A$6000,IF(AND($A66=$A67,$C66=$C67),$A66&amp;"*",IF(OR(MID($A66,1,1)="0",MID($A66,1,1)=0),"?"&amp;MID($A66,2,LEN($A66)-1),$A66&amp;".?")),$C67:$C$6000,"Г")))</f>
        <v>0</v>
      </c>
      <c r="E66" s="34">
        <f ca="1">IF(MID($A66,3,10)="1.1.3",SUMIFS(E67:E$6000,$A67:$A$6000,$A66&amp;".1",$B67:$B$6000,"Наименование объекта по производству электрической энергии всего, в том числе:")+SUMIFS(E67:E$6000,$A67:$A$6000,$A66&amp;".2",$B67:$B$6000,"Наименование объекта по производству электрической энергии всего, в том числе:"),IF(AND($C67&lt;&gt;"Г",$C67&lt;&gt;""),SUMIFS(INDIRECT(ADDRESS(ROW($A66),COLUMN(E$1),3,1)&amp;":"&amp;ADDRESS(ROW($A66)+MATCH("Г",$C67:$C$6000,0),COLUMN(E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E67:E$6000,$A67:$A$6000,IF(AND($A66=$A67,$C66=$C67),$A66&amp;"*",IF(OR(MID($A66,1,1)="0",MID($A66,1,1)=0),"?"&amp;MID($A66,2,LEN($A66)-1),$A66&amp;".?")),$C67:$C$6000,"Г")))</f>
        <v>0</v>
      </c>
      <c r="F66" s="34">
        <f ca="1">IF(MID($A66,3,10)="1.1.3",SUMIFS(F67:F$6000,$A67:$A$6000,$A66&amp;".1",$B67:$B$6000,"Наименование объекта по производству электрической энергии всего, в том числе:")+SUMIFS(F67:F$6000,$A67:$A$6000,$A66&amp;".2",$B67:$B$6000,"Наименование объекта по производству электрической энергии всего, в том числе:"),IF(AND($C67&lt;&gt;"Г",$C67&lt;&gt;""),SUMIFS(INDIRECT(ADDRESS(ROW($A66),COLUMN(F$1),3,1)&amp;":"&amp;ADDRESS(ROW($A66)+MATCH("Г",$C67:$C$6000,0),COLUMN(F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F67:F$6000,$A67:$A$6000,IF(AND($A66=$A67,$C66=$C67),$A66&amp;"*",IF(OR(MID($A66,1,1)="0",MID($A66,1,1)=0),"?"&amp;MID($A66,2,LEN($A66)-1),$A66&amp;".?")),$C67:$C$6000,"Г")))</f>
        <v>0</v>
      </c>
      <c r="G66" s="34">
        <f ca="1">IF(MID($A66,3,10)="1.1.3",SUMIFS(G67:G$6000,$A67:$A$6000,$A66&amp;".1",$B67:$B$6000,"Наименование объекта по производству электрической энергии всего, в том числе:")+SUMIFS(G67:G$6000,$A67:$A$6000,$A66&amp;".2",$B67:$B$6000,"Наименование объекта по производству электрической энергии всего, в том числе:"),IF(AND($C67&lt;&gt;"Г",$C67&lt;&gt;""),SUMIFS(INDIRECT(ADDRESS(ROW($A66),COLUMN(G$1),3,1)&amp;":"&amp;ADDRESS(ROW($A66)+MATCH("Г",$C67:$C$6000,0),COLUMN(G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G67:G$6000,$A67:$A$6000,IF(AND($A66=$A67,$C66=$C67),$A66&amp;"*",IF(OR(MID($A66,1,1)="0",MID($A66,1,1)=0),"?"&amp;MID($A66,2,LEN($A66)-1),$A66&amp;".?")),$C67:$C$6000,"Г")))</f>
        <v>0</v>
      </c>
      <c r="H66" s="34">
        <f ca="1">IF(MID($A66,3,10)="1.1.3",SUMIFS(H67:H$6000,$A67:$A$6000,$A66&amp;".1",$B67:$B$6000,"Наименование объекта по производству электрической энергии всего, в том числе:")+SUMIFS(H67:H$6000,$A67:$A$6000,$A66&amp;".2",$B67:$B$6000,"Наименование объекта по производству электрической энергии всего, в том числе:"),IF(AND($C67&lt;&gt;"Г",$C67&lt;&gt;""),SUMIFS(INDIRECT(ADDRESS(ROW($A66),COLUMN(H$1),3,1)&amp;":"&amp;ADDRESS(ROW($A66)+MATCH("Г",$C67:$C$6000,0),COLUMN(H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H67:H$6000,$A67:$A$6000,IF(AND($A66=$A67,$C66=$C67),$A66&amp;"*",IF(OR(MID($A66,1,1)="0",MID($A66,1,1)=0),"?"&amp;MID($A66,2,LEN($A66)-1),$A66&amp;".?")),$C67:$C$6000,"Г")))</f>
        <v>0</v>
      </c>
      <c r="I66" s="34">
        <f ca="1">IF(MID($A66,3,10)="1.1.3",SUMIFS(I67:I$6000,$A67:$A$6000,$A66&amp;".1",$B67:$B$6000,"Наименование объекта по производству электрической энергии всего, в том числе:")+SUMIFS(I67:I$6000,$A67:$A$6000,$A66&amp;".2",$B67:$B$6000,"Наименование объекта по производству электрической энергии всего, в том числе:"),IF(AND($C67&lt;&gt;"Г",$C67&lt;&gt;""),SUMIFS(INDIRECT(ADDRESS(ROW($A66),COLUMN(I$1),3,1)&amp;":"&amp;ADDRESS(ROW($A66)+MATCH("Г",$C67:$C$6000,0),COLUMN(I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I67:I$6000,$A67:$A$6000,IF(AND($A66=$A67,$C66=$C67),$A66&amp;"*",IF(OR(MID($A66,1,1)="0",MID($A66,1,1)=0),"?"&amp;MID($A66,2,LEN($A66)-1),$A66&amp;".?")),$C67:$C$6000,"Г")))</f>
        <v>0</v>
      </c>
      <c r="J66" s="34">
        <f ca="1">IF(MID($A66,3,10)="1.1.3",SUMIFS(J67:J$6000,$A67:$A$6000,$A66&amp;".1",$B67:$B$6000,"Наименование объекта по производству электрической энергии всего, в том числе:")+SUMIFS(J67:J$6000,$A67:$A$6000,$A66&amp;".2",$B67:$B$6000,"Наименование объекта по производству электрической энергии всего, в том числе:"),IF(AND($C67&lt;&gt;"Г",$C67&lt;&gt;""),SUMIFS(INDIRECT(ADDRESS(ROW($A66),COLUMN(J$1),3,1)&amp;":"&amp;ADDRESS(ROW($A66)+MATCH("Г",$C67:$C$6000,0),COLUMN(J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J67:J$6000,$A67:$A$6000,IF(AND($A66=$A67,$C66=$C67),$A66&amp;"*",IF(OR(MID($A66,1,1)="0",MID($A66,1,1)=0),"?"&amp;MID($A66,2,LEN($A66)-1),$A66&amp;".?")),$C67:$C$6000,"Г")))</f>
        <v>0</v>
      </c>
      <c r="K66" s="34">
        <f ca="1">IF(MID($A66,3,10)="1.1.3",SUMIFS(K67:K$6000,$A67:$A$6000,$A66&amp;".1",$B67:$B$6000,"Наименование объекта по производству электрической энергии всего, в том числе:")+SUMIFS(K67:K$6000,$A67:$A$6000,$A66&amp;".2",$B67:$B$6000,"Наименование объекта по производству электрической энергии всего, в том числе:"),IF(AND($C67&lt;&gt;"Г",$C67&lt;&gt;""),SUMIFS(INDIRECT(ADDRESS(ROW($A66),COLUMN(K$1),3,1)&amp;":"&amp;ADDRESS(ROW($A66)+MATCH("Г",$C67:$C$6000,0),COLUMN(K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K67:K$6000,$A67:$A$6000,IF(AND($A66=$A67,$C66=$C67),$A66&amp;"*",IF(OR(MID($A66,1,1)="0",MID($A66,1,1)=0),"?"&amp;MID($A66,2,LEN($A66)-1),$A66&amp;".?")),$C67:$C$6000,"Г")))</f>
        <v>0</v>
      </c>
      <c r="L66" s="34">
        <f ca="1">IF(MID($A66,3,10)="1.1.3",SUMIFS(L67:L$6000,$A67:$A$6000,$A66&amp;".1",$B67:$B$6000,"Наименование объекта по производству электрической энергии всего, в том числе:")+SUMIFS(L67:L$6000,$A67:$A$6000,$A66&amp;".2",$B67:$B$6000,"Наименование объекта по производству электрической энергии всего, в том числе:"),IF(AND($C67&lt;&gt;"Г",$C67&lt;&gt;""),SUMIFS(INDIRECT(ADDRESS(ROW($A66),COLUMN(L$1),3,1)&amp;":"&amp;ADDRESS(ROW($A66)+MATCH("Г",$C67:$C$6000,0),COLUMN(L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L67:L$6000,$A67:$A$6000,IF(AND($A66=$A67,$C66=$C67),$A66&amp;"*",IF(OR(MID($A66,1,1)="0",MID($A66,1,1)=0),"?"&amp;MID($A66,2,LEN($A66)-1),$A66&amp;".?")),$C67:$C$6000,"Г")))</f>
        <v>0</v>
      </c>
      <c r="M66" s="34">
        <f ca="1">IF(MID($A66,3,10)="1.1.3",SUMIFS(M67:M$6000,$A67:$A$6000,$A66&amp;".1",$B67:$B$6000,"Наименование объекта по производству электрической энергии всего, в том числе:")+SUMIFS(M67:M$6000,$A67:$A$6000,$A66&amp;".2",$B67:$B$6000,"Наименование объекта по производству электрической энергии всего, в том числе:"),IF(AND($C67&lt;&gt;"Г",$C67&lt;&gt;""),SUMIFS(INDIRECT(ADDRESS(ROW($A66),COLUMN(M$1),3,1)&amp;":"&amp;ADDRESS(ROW($A66)+MATCH("Г",$C67:$C$6000,0),COLUMN(M$1),3,1)),INDIRECT(ADDRESS(ROW($A66),COLUMN($A$1),3,1)&amp;":"&amp;ADDRESS(ROW($A66)+MATCH("Г",$C67:$C$6000,0),COLUMN($A$1),3,1)),$A66&amp;"*",INDIRECT(ADDRESS(ROW($A66),COLUMN($C$1),3,1)&amp;":"&amp;ADDRESS(ROW($A66)+MATCH("Г",$C67:$C$6000,0),COLUMN($C$1),3,1)),"&lt;&gt;Г"),SUMIFS(M67:M$6000,$A67:$A$6000,IF(AND($A66=$A67,$C66=$C67),$A66&amp;"*",IF(OR(MID($A66,1,1)="0",MID($A66,1,1)=0),"?"&amp;MID($A66,2,LEN($A66)-1),$A66&amp;".?")),$C67:$C$6000,"Г")))</f>
        <v>0</v>
      </c>
      <c r="N66" s="32" t="s">
        <v>504</v>
      </c>
    </row>
    <row r="67" spans="1:14" s="35" customFormat="1" ht="37.5" x14ac:dyDescent="0.3">
      <c r="A67" s="32" t="s">
        <v>148</v>
      </c>
      <c r="B67" s="33" t="s">
        <v>44</v>
      </c>
      <c r="C67" s="32" t="s">
        <v>33</v>
      </c>
      <c r="D67" s="34">
        <f ca="1">IF(MID($A67,3,10)="1.1.3",SUMIFS(D68:D$6000,$A68:$A$6000,$A67&amp;".1",$B68:$B$6000,"Наименование объекта по производству электрической энергии всего, в том числе:")+SUMIFS(D68:D$6000,$A68:$A$6000,$A67&amp;".2",$B68:$B$6000,"Наименование объекта по производству электрической энергии всего, в том числе:"),IF(AND($C68&lt;&gt;"Г",$C68&lt;&gt;""),SUMIFS(INDIRECT(ADDRESS(ROW($A67),COLUMN(D$1),3,1)&amp;":"&amp;ADDRESS(ROW($A67)+MATCH("Г",$C68:$C$6000,0),COLUMN(D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D68:D$6000,$A68:$A$6000,IF(AND($A67=$A68,$C67=$C68),$A67&amp;"*",IF(OR(MID($A67,1,1)="0",MID($A67,1,1)=0),"?"&amp;MID($A67,2,LEN($A67)-1),$A67&amp;".?")),$C68:$C$6000,"Г")))</f>
        <v>0</v>
      </c>
      <c r="E67" s="34">
        <f ca="1">IF(MID($A67,3,10)="1.1.3",SUMIFS(E68:E$6000,$A68:$A$6000,$A67&amp;".1",$B68:$B$6000,"Наименование объекта по производству электрической энергии всего, в том числе:")+SUMIFS(E68:E$6000,$A68:$A$6000,$A67&amp;".2",$B68:$B$6000,"Наименование объекта по производству электрической энергии всего, в том числе:"),IF(AND($C68&lt;&gt;"Г",$C68&lt;&gt;""),SUMIFS(INDIRECT(ADDRESS(ROW($A67),COLUMN(E$1),3,1)&amp;":"&amp;ADDRESS(ROW($A67)+MATCH("Г",$C68:$C$6000,0),COLUMN(E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E68:E$6000,$A68:$A$6000,IF(AND($A67=$A68,$C67=$C68),$A67&amp;"*",IF(OR(MID($A67,1,1)="0",MID($A67,1,1)=0),"?"&amp;MID($A67,2,LEN($A67)-1),$A67&amp;".?")),$C68:$C$6000,"Г")))</f>
        <v>0</v>
      </c>
      <c r="F67" s="34">
        <f ca="1">IF(MID($A67,3,10)="1.1.3",SUMIFS(F68:F$6000,$A68:$A$6000,$A67&amp;".1",$B68:$B$6000,"Наименование объекта по производству электрической энергии всего, в том числе:")+SUMIFS(F68:F$6000,$A68:$A$6000,$A67&amp;".2",$B68:$B$6000,"Наименование объекта по производству электрической энергии всего, в том числе:"),IF(AND($C68&lt;&gt;"Г",$C68&lt;&gt;""),SUMIFS(INDIRECT(ADDRESS(ROW($A67),COLUMN(F$1),3,1)&amp;":"&amp;ADDRESS(ROW($A67)+MATCH("Г",$C68:$C$6000,0),COLUMN(F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F68:F$6000,$A68:$A$6000,IF(AND($A67=$A68,$C67=$C68),$A67&amp;"*",IF(OR(MID($A67,1,1)="0",MID($A67,1,1)=0),"?"&amp;MID($A67,2,LEN($A67)-1),$A67&amp;".?")),$C68:$C$6000,"Г")))</f>
        <v>0</v>
      </c>
      <c r="G67" s="34">
        <f ca="1">IF(MID($A67,3,10)="1.1.3",SUMIFS(G68:G$6000,$A68:$A$6000,$A67&amp;".1",$B68:$B$6000,"Наименование объекта по производству электрической энергии всего, в том числе:")+SUMIFS(G68:G$6000,$A68:$A$6000,$A67&amp;".2",$B68:$B$6000,"Наименование объекта по производству электрической энергии всего, в том числе:"),IF(AND($C68&lt;&gt;"Г",$C68&lt;&gt;""),SUMIFS(INDIRECT(ADDRESS(ROW($A67),COLUMN(G$1),3,1)&amp;":"&amp;ADDRESS(ROW($A67)+MATCH("Г",$C68:$C$6000,0),COLUMN(G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G68:G$6000,$A68:$A$6000,IF(AND($A67=$A68,$C67=$C68),$A67&amp;"*",IF(OR(MID($A67,1,1)="0",MID($A67,1,1)=0),"?"&amp;MID($A67,2,LEN($A67)-1),$A67&amp;".?")),$C68:$C$6000,"Г")))</f>
        <v>0</v>
      </c>
      <c r="H67" s="34">
        <f ca="1">IF(MID($A67,3,10)="1.1.3",SUMIFS(H68:H$6000,$A68:$A$6000,$A67&amp;".1",$B68:$B$6000,"Наименование объекта по производству электрической энергии всего, в том числе:")+SUMIFS(H68:H$6000,$A68:$A$6000,$A67&amp;".2",$B68:$B$6000,"Наименование объекта по производству электрической энергии всего, в том числе:"),IF(AND($C68&lt;&gt;"Г",$C68&lt;&gt;""),SUMIFS(INDIRECT(ADDRESS(ROW($A67),COLUMN(H$1),3,1)&amp;":"&amp;ADDRESS(ROW($A67)+MATCH("Г",$C68:$C$6000,0),COLUMN(H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H68:H$6000,$A68:$A$6000,IF(AND($A67=$A68,$C67=$C68),$A67&amp;"*",IF(OR(MID($A67,1,1)="0",MID($A67,1,1)=0),"?"&amp;MID($A67,2,LEN($A67)-1),$A67&amp;".?")),$C68:$C$6000,"Г")))</f>
        <v>0</v>
      </c>
      <c r="I67" s="34">
        <f ca="1">IF(MID($A67,3,10)="1.1.3",SUMIFS(I68:I$6000,$A68:$A$6000,$A67&amp;".1",$B68:$B$6000,"Наименование объекта по производству электрической энергии всего, в том числе:")+SUMIFS(I68:I$6000,$A68:$A$6000,$A67&amp;".2",$B68:$B$6000,"Наименование объекта по производству электрической энергии всего, в том числе:"),IF(AND($C68&lt;&gt;"Г",$C68&lt;&gt;""),SUMIFS(INDIRECT(ADDRESS(ROW($A67),COLUMN(I$1),3,1)&amp;":"&amp;ADDRESS(ROW($A67)+MATCH("Г",$C68:$C$6000,0),COLUMN(I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I68:I$6000,$A68:$A$6000,IF(AND($A67=$A68,$C67=$C68),$A67&amp;"*",IF(OR(MID($A67,1,1)="0",MID($A67,1,1)=0),"?"&amp;MID($A67,2,LEN($A67)-1),$A67&amp;".?")),$C68:$C$6000,"Г")))</f>
        <v>0</v>
      </c>
      <c r="J67" s="34">
        <f ca="1">IF(MID($A67,3,10)="1.1.3",SUMIFS(J68:J$6000,$A68:$A$6000,$A67&amp;".1",$B68:$B$6000,"Наименование объекта по производству электрической энергии всего, в том числе:")+SUMIFS(J68:J$6000,$A68:$A$6000,$A67&amp;".2",$B68:$B$6000,"Наименование объекта по производству электрической энергии всего, в том числе:"),IF(AND($C68&lt;&gt;"Г",$C68&lt;&gt;""),SUMIFS(INDIRECT(ADDRESS(ROW($A67),COLUMN(J$1),3,1)&amp;":"&amp;ADDRESS(ROW($A67)+MATCH("Г",$C68:$C$6000,0),COLUMN(J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J68:J$6000,$A68:$A$6000,IF(AND($A67=$A68,$C67=$C68),$A67&amp;"*",IF(OR(MID($A67,1,1)="0",MID($A67,1,1)=0),"?"&amp;MID($A67,2,LEN($A67)-1),$A67&amp;".?")),$C68:$C$6000,"Г")))</f>
        <v>0</v>
      </c>
      <c r="K67" s="34">
        <f ca="1">IF(MID($A67,3,10)="1.1.3",SUMIFS(K68:K$6000,$A68:$A$6000,$A67&amp;".1",$B68:$B$6000,"Наименование объекта по производству электрической энергии всего, в том числе:")+SUMIFS(K68:K$6000,$A68:$A$6000,$A67&amp;".2",$B68:$B$6000,"Наименование объекта по производству электрической энергии всего, в том числе:"),IF(AND($C68&lt;&gt;"Г",$C68&lt;&gt;""),SUMIFS(INDIRECT(ADDRESS(ROW($A67),COLUMN(K$1),3,1)&amp;":"&amp;ADDRESS(ROW($A67)+MATCH("Г",$C68:$C$6000,0),COLUMN(K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K68:K$6000,$A68:$A$6000,IF(AND($A67=$A68,$C67=$C68),$A67&amp;"*",IF(OR(MID($A67,1,1)="0",MID($A67,1,1)=0),"?"&amp;MID($A67,2,LEN($A67)-1),$A67&amp;".?")),$C68:$C$6000,"Г")))</f>
        <v>0</v>
      </c>
      <c r="L67" s="34">
        <f ca="1">IF(MID($A67,3,10)="1.1.3",SUMIFS(L68:L$6000,$A68:$A$6000,$A67&amp;".1",$B68:$B$6000,"Наименование объекта по производству электрической энергии всего, в том числе:")+SUMIFS(L68:L$6000,$A68:$A$6000,$A67&amp;".2",$B68:$B$6000,"Наименование объекта по производству электрической энергии всего, в том числе:"),IF(AND($C68&lt;&gt;"Г",$C68&lt;&gt;""),SUMIFS(INDIRECT(ADDRESS(ROW($A67),COLUMN(L$1),3,1)&amp;":"&amp;ADDRESS(ROW($A67)+MATCH("Г",$C68:$C$6000,0),COLUMN(L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L68:L$6000,$A68:$A$6000,IF(AND($A67=$A68,$C67=$C68),$A67&amp;"*",IF(OR(MID($A67,1,1)="0",MID($A67,1,1)=0),"?"&amp;MID($A67,2,LEN($A67)-1),$A67&amp;".?")),$C68:$C$6000,"Г")))</f>
        <v>0</v>
      </c>
      <c r="M67" s="34">
        <f ca="1">IF(MID($A67,3,10)="1.1.3",SUMIFS(M68:M$6000,$A68:$A$6000,$A67&amp;".1",$B68:$B$6000,"Наименование объекта по производству электрической энергии всего, в том числе:")+SUMIFS(M68:M$6000,$A68:$A$6000,$A67&amp;".2",$B68:$B$6000,"Наименование объекта по производству электрической энергии всего, в том числе:"),IF(AND($C68&lt;&gt;"Г",$C68&lt;&gt;""),SUMIFS(INDIRECT(ADDRESS(ROW($A67),COLUMN(M$1),3,1)&amp;":"&amp;ADDRESS(ROW($A67)+MATCH("Г",$C68:$C$6000,0),COLUMN(M$1),3,1)),INDIRECT(ADDRESS(ROW($A67),COLUMN($A$1),3,1)&amp;":"&amp;ADDRESS(ROW($A67)+MATCH("Г",$C68:$C$6000,0),COLUMN($A$1),3,1)),$A67&amp;"*",INDIRECT(ADDRESS(ROW($A67),COLUMN($C$1),3,1)&amp;":"&amp;ADDRESS(ROW($A67)+MATCH("Г",$C68:$C$6000,0),COLUMN($C$1),3,1)),"&lt;&gt;Г"),SUMIFS(M68:M$6000,$A68:$A$6000,IF(AND($A67=$A68,$C67=$C68),$A67&amp;"*",IF(OR(MID($A67,1,1)="0",MID($A67,1,1)=0),"?"&amp;MID($A67,2,LEN($A67)-1),$A67&amp;".?")),$C68:$C$6000,"Г")))</f>
        <v>0</v>
      </c>
      <c r="N67" s="32" t="s">
        <v>504</v>
      </c>
    </row>
    <row r="68" spans="1:14" s="35" customFormat="1" ht="75" x14ac:dyDescent="0.3">
      <c r="A68" s="32" t="s">
        <v>148</v>
      </c>
      <c r="B68" s="33" t="s">
        <v>45</v>
      </c>
      <c r="C68" s="32" t="s">
        <v>33</v>
      </c>
      <c r="D68" s="34">
        <f ca="1">IF(MID($A68,3,10)="1.1.3",SUMIFS(D69:D$6000,$A69:$A$6000,$A68&amp;".1",$B69:$B$6000,"Наименование объекта по производству электрической энергии всего, в том числе:")+SUMIFS(D69:D$6000,$A69:$A$6000,$A68&amp;".2",$B69:$B$6000,"Наименование объекта по производству электрической энергии всего, в том числе:"),IF(AND($C69&lt;&gt;"Г",$C69&lt;&gt;""),SUMIFS(INDIRECT(ADDRESS(ROW($A68),COLUMN(D$1),3,1)&amp;":"&amp;ADDRESS(ROW($A68)+MATCH("Г",$C69:$C$6000,0),COLUMN(D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D69:D$6000,$A69:$A$6000,IF(AND($A68=$A69,$C68=$C69),$A68&amp;"*",IF(OR(MID($A68,1,1)="0",MID($A68,1,1)=0),"?"&amp;MID($A68,2,LEN($A68)-1),$A68&amp;".?")),$C69:$C$6000,"Г")))</f>
        <v>0</v>
      </c>
      <c r="E68" s="34">
        <f ca="1">IF(MID($A68,3,10)="1.1.3",SUMIFS(E69:E$6000,$A69:$A$6000,$A68&amp;".1",$B69:$B$6000,"Наименование объекта по производству электрической энергии всего, в том числе:")+SUMIFS(E69:E$6000,$A69:$A$6000,$A68&amp;".2",$B69:$B$6000,"Наименование объекта по производству электрической энергии всего, в том числе:"),IF(AND($C69&lt;&gt;"Г",$C69&lt;&gt;""),SUMIFS(INDIRECT(ADDRESS(ROW($A68),COLUMN(E$1),3,1)&amp;":"&amp;ADDRESS(ROW($A68)+MATCH("Г",$C69:$C$6000,0),COLUMN(E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E69:E$6000,$A69:$A$6000,IF(AND($A68=$A69,$C68=$C69),$A68&amp;"*",IF(OR(MID($A68,1,1)="0",MID($A68,1,1)=0),"?"&amp;MID($A68,2,LEN($A68)-1),$A68&amp;".?")),$C69:$C$6000,"Г")))</f>
        <v>0</v>
      </c>
      <c r="F68" s="34">
        <f ca="1">IF(MID($A68,3,10)="1.1.3",SUMIFS(F69:F$6000,$A69:$A$6000,$A68&amp;".1",$B69:$B$6000,"Наименование объекта по производству электрической энергии всего, в том числе:")+SUMIFS(F69:F$6000,$A69:$A$6000,$A68&amp;".2",$B69:$B$6000,"Наименование объекта по производству электрической энергии всего, в том числе:"),IF(AND($C69&lt;&gt;"Г",$C69&lt;&gt;""),SUMIFS(INDIRECT(ADDRESS(ROW($A68),COLUMN(F$1),3,1)&amp;":"&amp;ADDRESS(ROW($A68)+MATCH("Г",$C69:$C$6000,0),COLUMN(F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F69:F$6000,$A69:$A$6000,IF(AND($A68=$A69,$C68=$C69),$A68&amp;"*",IF(OR(MID($A68,1,1)="0",MID($A68,1,1)=0),"?"&amp;MID($A68,2,LEN($A68)-1),$A68&amp;".?")),$C69:$C$6000,"Г")))</f>
        <v>0</v>
      </c>
      <c r="G68" s="34">
        <f ca="1">IF(MID($A68,3,10)="1.1.3",SUMIFS(G69:G$6000,$A69:$A$6000,$A68&amp;".1",$B69:$B$6000,"Наименование объекта по производству электрической энергии всего, в том числе:")+SUMIFS(G69:G$6000,$A69:$A$6000,$A68&amp;".2",$B69:$B$6000,"Наименование объекта по производству электрической энергии всего, в том числе:"),IF(AND($C69&lt;&gt;"Г",$C69&lt;&gt;""),SUMIFS(INDIRECT(ADDRESS(ROW($A68),COLUMN(G$1),3,1)&amp;":"&amp;ADDRESS(ROW($A68)+MATCH("Г",$C69:$C$6000,0),COLUMN(G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G69:G$6000,$A69:$A$6000,IF(AND($A68=$A69,$C68=$C69),$A68&amp;"*",IF(OR(MID($A68,1,1)="0",MID($A68,1,1)=0),"?"&amp;MID($A68,2,LEN($A68)-1),$A68&amp;".?")),$C69:$C$6000,"Г")))</f>
        <v>0</v>
      </c>
      <c r="H68" s="34">
        <f ca="1">IF(MID($A68,3,10)="1.1.3",SUMIFS(H69:H$6000,$A69:$A$6000,$A68&amp;".1",$B69:$B$6000,"Наименование объекта по производству электрической энергии всего, в том числе:")+SUMIFS(H69:H$6000,$A69:$A$6000,$A68&amp;".2",$B69:$B$6000,"Наименование объекта по производству электрической энергии всего, в том числе:"),IF(AND($C69&lt;&gt;"Г",$C69&lt;&gt;""),SUMIFS(INDIRECT(ADDRESS(ROW($A68),COLUMN(H$1),3,1)&amp;":"&amp;ADDRESS(ROW($A68)+MATCH("Г",$C69:$C$6000,0),COLUMN(H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H69:H$6000,$A69:$A$6000,IF(AND($A68=$A69,$C68=$C69),$A68&amp;"*",IF(OR(MID($A68,1,1)="0",MID($A68,1,1)=0),"?"&amp;MID($A68,2,LEN($A68)-1),$A68&amp;".?")),$C69:$C$6000,"Г")))</f>
        <v>0</v>
      </c>
      <c r="I68" s="34">
        <f ca="1">IF(MID($A68,3,10)="1.1.3",SUMIFS(I69:I$6000,$A69:$A$6000,$A68&amp;".1",$B69:$B$6000,"Наименование объекта по производству электрической энергии всего, в том числе:")+SUMIFS(I69:I$6000,$A69:$A$6000,$A68&amp;".2",$B69:$B$6000,"Наименование объекта по производству электрической энергии всего, в том числе:"),IF(AND($C69&lt;&gt;"Г",$C69&lt;&gt;""),SUMIFS(INDIRECT(ADDRESS(ROW($A68),COLUMN(I$1),3,1)&amp;":"&amp;ADDRESS(ROW($A68)+MATCH("Г",$C69:$C$6000,0),COLUMN(I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I69:I$6000,$A69:$A$6000,IF(AND($A68=$A69,$C68=$C69),$A68&amp;"*",IF(OR(MID($A68,1,1)="0",MID($A68,1,1)=0),"?"&amp;MID($A68,2,LEN($A68)-1),$A68&amp;".?")),$C69:$C$6000,"Г")))</f>
        <v>0</v>
      </c>
      <c r="J68" s="34">
        <f ca="1">IF(MID($A68,3,10)="1.1.3",SUMIFS(J69:J$6000,$A69:$A$6000,$A68&amp;".1",$B69:$B$6000,"Наименование объекта по производству электрической энергии всего, в том числе:")+SUMIFS(J69:J$6000,$A69:$A$6000,$A68&amp;".2",$B69:$B$6000,"Наименование объекта по производству электрической энергии всего, в том числе:"),IF(AND($C69&lt;&gt;"Г",$C69&lt;&gt;""),SUMIFS(INDIRECT(ADDRESS(ROW($A68),COLUMN(J$1),3,1)&amp;":"&amp;ADDRESS(ROW($A68)+MATCH("Г",$C69:$C$6000,0),COLUMN(J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J69:J$6000,$A69:$A$6000,IF(AND($A68=$A69,$C68=$C69),$A68&amp;"*",IF(OR(MID($A68,1,1)="0",MID($A68,1,1)=0),"?"&amp;MID($A68,2,LEN($A68)-1),$A68&amp;".?")),$C69:$C$6000,"Г")))</f>
        <v>0</v>
      </c>
      <c r="K68" s="34">
        <f ca="1">IF(MID($A68,3,10)="1.1.3",SUMIFS(K69:K$6000,$A69:$A$6000,$A68&amp;".1",$B69:$B$6000,"Наименование объекта по производству электрической энергии всего, в том числе:")+SUMIFS(K69:K$6000,$A69:$A$6000,$A68&amp;".2",$B69:$B$6000,"Наименование объекта по производству электрической энергии всего, в том числе:"),IF(AND($C69&lt;&gt;"Г",$C69&lt;&gt;""),SUMIFS(INDIRECT(ADDRESS(ROW($A68),COLUMN(K$1),3,1)&amp;":"&amp;ADDRESS(ROW($A68)+MATCH("Г",$C69:$C$6000,0),COLUMN(K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K69:K$6000,$A69:$A$6000,IF(AND($A68=$A69,$C68=$C69),$A68&amp;"*",IF(OR(MID($A68,1,1)="0",MID($A68,1,1)=0),"?"&amp;MID($A68,2,LEN($A68)-1),$A68&amp;".?")),$C69:$C$6000,"Г")))</f>
        <v>0</v>
      </c>
      <c r="L68" s="34">
        <f ca="1">IF(MID($A68,3,10)="1.1.3",SUMIFS(L69:L$6000,$A69:$A$6000,$A68&amp;".1",$B69:$B$6000,"Наименование объекта по производству электрической энергии всего, в том числе:")+SUMIFS(L69:L$6000,$A69:$A$6000,$A68&amp;".2",$B69:$B$6000,"Наименование объекта по производству электрической энергии всего, в том числе:"),IF(AND($C69&lt;&gt;"Г",$C69&lt;&gt;""),SUMIFS(INDIRECT(ADDRESS(ROW($A68),COLUMN(L$1),3,1)&amp;":"&amp;ADDRESS(ROW($A68)+MATCH("Г",$C69:$C$6000,0),COLUMN(L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L69:L$6000,$A69:$A$6000,IF(AND($A68=$A69,$C68=$C69),$A68&amp;"*",IF(OR(MID($A68,1,1)="0",MID($A68,1,1)=0),"?"&amp;MID($A68,2,LEN($A68)-1),$A68&amp;".?")),$C69:$C$6000,"Г")))</f>
        <v>0</v>
      </c>
      <c r="M68" s="34">
        <f ca="1">IF(MID($A68,3,10)="1.1.3",SUMIFS(M69:M$6000,$A69:$A$6000,$A68&amp;".1",$B69:$B$6000,"Наименование объекта по производству электрической энергии всего, в том числе:")+SUMIFS(M69:M$6000,$A69:$A$6000,$A68&amp;".2",$B69:$B$6000,"Наименование объекта по производству электрической энергии всего, в том числе:"),IF(AND($C69&lt;&gt;"Г",$C69&lt;&gt;""),SUMIFS(INDIRECT(ADDRESS(ROW($A68),COLUMN(M$1),3,1)&amp;":"&amp;ADDRESS(ROW($A68)+MATCH("Г",$C69:$C$6000,0),COLUMN(M$1),3,1)),INDIRECT(ADDRESS(ROW($A68),COLUMN($A$1),3,1)&amp;":"&amp;ADDRESS(ROW($A68)+MATCH("Г",$C69:$C$6000,0),COLUMN($A$1),3,1)),$A68&amp;"*",INDIRECT(ADDRESS(ROW($A68),COLUMN($C$1),3,1)&amp;":"&amp;ADDRESS(ROW($A68)+MATCH("Г",$C69:$C$6000,0),COLUMN($C$1),3,1)),"&lt;&gt;Г"),SUMIFS(M69:M$6000,$A69:$A$6000,IF(AND($A68=$A69,$C68=$C69),$A68&amp;"*",IF(OR(MID($A68,1,1)="0",MID($A68,1,1)=0),"?"&amp;MID($A68,2,LEN($A68)-1),$A68&amp;".?")),$C69:$C$6000,"Г")))</f>
        <v>0</v>
      </c>
      <c r="N68" s="32" t="s">
        <v>504</v>
      </c>
    </row>
    <row r="69" spans="1:14" s="35" customFormat="1" ht="75" x14ac:dyDescent="0.3">
      <c r="A69" s="32" t="s">
        <v>148</v>
      </c>
      <c r="B69" s="33" t="s">
        <v>46</v>
      </c>
      <c r="C69" s="32" t="s">
        <v>33</v>
      </c>
      <c r="D69" s="34">
        <f ca="1">IF(MID($A69,3,10)="1.1.3",SUMIFS(D70:D$6000,$A70:$A$6000,$A69&amp;".1",$B70:$B$6000,"Наименование объекта по производству электрической энергии всего, в том числе:")+SUMIFS(D70:D$6000,$A70:$A$6000,$A69&amp;".2",$B70:$B$6000,"Наименование объекта по производству электрической энергии всего, в том числе:"),IF(AND($C70&lt;&gt;"Г",$C70&lt;&gt;""),SUMIFS(INDIRECT(ADDRESS(ROW($A69),COLUMN(D$1),3,1)&amp;":"&amp;ADDRESS(ROW($A69)+MATCH("Г",$C70:$C$6000,0),COLUMN(D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D70:D$6000,$A70:$A$6000,IF(AND($A69=$A70,$C69=$C70),$A69&amp;"*",IF(OR(MID($A69,1,1)="0",MID($A69,1,1)=0),"?"&amp;MID($A69,2,LEN($A69)-1),$A69&amp;".?")),$C70:$C$6000,"Г")))</f>
        <v>0</v>
      </c>
      <c r="E69" s="34">
        <f ca="1">IF(MID($A69,3,10)="1.1.3",SUMIFS(E70:E$6000,$A70:$A$6000,$A69&amp;".1",$B70:$B$6000,"Наименование объекта по производству электрической энергии всего, в том числе:")+SUMIFS(E70:E$6000,$A70:$A$6000,$A69&amp;".2",$B70:$B$6000,"Наименование объекта по производству электрической энергии всего, в том числе:"),IF(AND($C70&lt;&gt;"Г",$C70&lt;&gt;""),SUMIFS(INDIRECT(ADDRESS(ROW($A69),COLUMN(E$1),3,1)&amp;":"&amp;ADDRESS(ROW($A69)+MATCH("Г",$C70:$C$6000,0),COLUMN(E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E70:E$6000,$A70:$A$6000,IF(AND($A69=$A70,$C69=$C70),$A69&amp;"*",IF(OR(MID($A69,1,1)="0",MID($A69,1,1)=0),"?"&amp;MID($A69,2,LEN($A69)-1),$A69&amp;".?")),$C70:$C$6000,"Г")))</f>
        <v>0</v>
      </c>
      <c r="F69" s="34">
        <f ca="1">IF(MID($A69,3,10)="1.1.3",SUMIFS(F70:F$6000,$A70:$A$6000,$A69&amp;".1",$B70:$B$6000,"Наименование объекта по производству электрической энергии всего, в том числе:")+SUMIFS(F70:F$6000,$A70:$A$6000,$A69&amp;".2",$B70:$B$6000,"Наименование объекта по производству электрической энергии всего, в том числе:"),IF(AND($C70&lt;&gt;"Г",$C70&lt;&gt;""),SUMIFS(INDIRECT(ADDRESS(ROW($A69),COLUMN(F$1),3,1)&amp;":"&amp;ADDRESS(ROW($A69)+MATCH("Г",$C70:$C$6000,0),COLUMN(F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F70:F$6000,$A70:$A$6000,IF(AND($A69=$A70,$C69=$C70),$A69&amp;"*",IF(OR(MID($A69,1,1)="0",MID($A69,1,1)=0),"?"&amp;MID($A69,2,LEN($A69)-1),$A69&amp;".?")),$C70:$C$6000,"Г")))</f>
        <v>0</v>
      </c>
      <c r="G69" s="34">
        <f ca="1">IF(MID($A69,3,10)="1.1.3",SUMIFS(G70:G$6000,$A70:$A$6000,$A69&amp;".1",$B70:$B$6000,"Наименование объекта по производству электрической энергии всего, в том числе:")+SUMIFS(G70:G$6000,$A70:$A$6000,$A69&amp;".2",$B70:$B$6000,"Наименование объекта по производству электрической энергии всего, в том числе:"),IF(AND($C70&lt;&gt;"Г",$C70&lt;&gt;""),SUMIFS(INDIRECT(ADDRESS(ROW($A69),COLUMN(G$1),3,1)&amp;":"&amp;ADDRESS(ROW($A69)+MATCH("Г",$C70:$C$6000,0),COLUMN(G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G70:G$6000,$A70:$A$6000,IF(AND($A69=$A70,$C69=$C70),$A69&amp;"*",IF(OR(MID($A69,1,1)="0",MID($A69,1,1)=0),"?"&amp;MID($A69,2,LEN($A69)-1),$A69&amp;".?")),$C70:$C$6000,"Г")))</f>
        <v>0</v>
      </c>
      <c r="H69" s="34">
        <f ca="1">IF(MID($A69,3,10)="1.1.3",SUMIFS(H70:H$6000,$A70:$A$6000,$A69&amp;".1",$B70:$B$6000,"Наименование объекта по производству электрической энергии всего, в том числе:")+SUMIFS(H70:H$6000,$A70:$A$6000,$A69&amp;".2",$B70:$B$6000,"Наименование объекта по производству электрической энергии всего, в том числе:"),IF(AND($C70&lt;&gt;"Г",$C70&lt;&gt;""),SUMIFS(INDIRECT(ADDRESS(ROW($A69),COLUMN(H$1),3,1)&amp;":"&amp;ADDRESS(ROW($A69)+MATCH("Г",$C70:$C$6000,0),COLUMN(H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H70:H$6000,$A70:$A$6000,IF(AND($A69=$A70,$C69=$C70),$A69&amp;"*",IF(OR(MID($A69,1,1)="0",MID($A69,1,1)=0),"?"&amp;MID($A69,2,LEN($A69)-1),$A69&amp;".?")),$C70:$C$6000,"Г")))</f>
        <v>0</v>
      </c>
      <c r="I69" s="34">
        <f ca="1">IF(MID($A69,3,10)="1.1.3",SUMIFS(I70:I$6000,$A70:$A$6000,$A69&amp;".1",$B70:$B$6000,"Наименование объекта по производству электрической энергии всего, в том числе:")+SUMIFS(I70:I$6000,$A70:$A$6000,$A69&amp;".2",$B70:$B$6000,"Наименование объекта по производству электрической энергии всего, в том числе:"),IF(AND($C70&lt;&gt;"Г",$C70&lt;&gt;""),SUMIFS(INDIRECT(ADDRESS(ROW($A69),COLUMN(I$1),3,1)&amp;":"&amp;ADDRESS(ROW($A69)+MATCH("Г",$C70:$C$6000,0),COLUMN(I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I70:I$6000,$A70:$A$6000,IF(AND($A69=$A70,$C69=$C70),$A69&amp;"*",IF(OR(MID($A69,1,1)="0",MID($A69,1,1)=0),"?"&amp;MID($A69,2,LEN($A69)-1),$A69&amp;".?")),$C70:$C$6000,"Г")))</f>
        <v>0</v>
      </c>
      <c r="J69" s="34">
        <f ca="1">IF(MID($A69,3,10)="1.1.3",SUMIFS(J70:J$6000,$A70:$A$6000,$A69&amp;".1",$B70:$B$6000,"Наименование объекта по производству электрической энергии всего, в том числе:")+SUMIFS(J70:J$6000,$A70:$A$6000,$A69&amp;".2",$B70:$B$6000,"Наименование объекта по производству электрической энергии всего, в том числе:"),IF(AND($C70&lt;&gt;"Г",$C70&lt;&gt;""),SUMIFS(INDIRECT(ADDRESS(ROW($A69),COLUMN(J$1),3,1)&amp;":"&amp;ADDRESS(ROW($A69)+MATCH("Г",$C70:$C$6000,0),COLUMN(J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J70:J$6000,$A70:$A$6000,IF(AND($A69=$A70,$C69=$C70),$A69&amp;"*",IF(OR(MID($A69,1,1)="0",MID($A69,1,1)=0),"?"&amp;MID($A69,2,LEN($A69)-1),$A69&amp;".?")),$C70:$C$6000,"Г")))</f>
        <v>0</v>
      </c>
      <c r="K69" s="34">
        <f ca="1">IF(MID($A69,3,10)="1.1.3",SUMIFS(K70:K$6000,$A70:$A$6000,$A69&amp;".1",$B70:$B$6000,"Наименование объекта по производству электрической энергии всего, в том числе:")+SUMIFS(K70:K$6000,$A70:$A$6000,$A69&amp;".2",$B70:$B$6000,"Наименование объекта по производству электрической энергии всего, в том числе:"),IF(AND($C70&lt;&gt;"Г",$C70&lt;&gt;""),SUMIFS(INDIRECT(ADDRESS(ROW($A69),COLUMN(K$1),3,1)&amp;":"&amp;ADDRESS(ROW($A69)+MATCH("Г",$C70:$C$6000,0),COLUMN(K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K70:K$6000,$A70:$A$6000,IF(AND($A69=$A70,$C69=$C70),$A69&amp;"*",IF(OR(MID($A69,1,1)="0",MID($A69,1,1)=0),"?"&amp;MID($A69,2,LEN($A69)-1),$A69&amp;".?")),$C70:$C$6000,"Г")))</f>
        <v>0</v>
      </c>
      <c r="L69" s="34">
        <f ca="1">IF(MID($A69,3,10)="1.1.3",SUMIFS(L70:L$6000,$A70:$A$6000,$A69&amp;".1",$B70:$B$6000,"Наименование объекта по производству электрической энергии всего, в том числе:")+SUMIFS(L70:L$6000,$A70:$A$6000,$A69&amp;".2",$B70:$B$6000,"Наименование объекта по производству электрической энергии всего, в том числе:"),IF(AND($C70&lt;&gt;"Г",$C70&lt;&gt;""),SUMIFS(INDIRECT(ADDRESS(ROW($A69),COLUMN(L$1),3,1)&amp;":"&amp;ADDRESS(ROW($A69)+MATCH("Г",$C70:$C$6000,0),COLUMN(L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L70:L$6000,$A70:$A$6000,IF(AND($A69=$A70,$C69=$C70),$A69&amp;"*",IF(OR(MID($A69,1,1)="0",MID($A69,1,1)=0),"?"&amp;MID($A69,2,LEN($A69)-1),$A69&amp;".?")),$C70:$C$6000,"Г")))</f>
        <v>0</v>
      </c>
      <c r="M69" s="34">
        <f ca="1">IF(MID($A69,3,10)="1.1.3",SUMIFS(M70:M$6000,$A70:$A$6000,$A69&amp;".1",$B70:$B$6000,"Наименование объекта по производству электрической энергии всего, в том числе:")+SUMIFS(M70:M$6000,$A70:$A$6000,$A69&amp;".2",$B70:$B$6000,"Наименование объекта по производству электрической энергии всего, в том числе:"),IF(AND($C70&lt;&gt;"Г",$C70&lt;&gt;""),SUMIFS(INDIRECT(ADDRESS(ROW($A69),COLUMN(M$1),3,1)&amp;":"&amp;ADDRESS(ROW($A69)+MATCH("Г",$C70:$C$6000,0),COLUMN(M$1),3,1)),INDIRECT(ADDRESS(ROW($A69),COLUMN($A$1),3,1)&amp;":"&amp;ADDRESS(ROW($A69)+MATCH("Г",$C70:$C$6000,0),COLUMN($A$1),3,1)),$A69&amp;"*",INDIRECT(ADDRESS(ROW($A69),COLUMN($C$1),3,1)&amp;":"&amp;ADDRESS(ROW($A69)+MATCH("Г",$C70:$C$6000,0),COLUMN($C$1),3,1)),"&lt;&gt;Г"),SUMIFS(M70:M$6000,$A70:$A$6000,IF(AND($A69=$A70,$C69=$C70),$A69&amp;"*",IF(OR(MID($A69,1,1)="0",MID($A69,1,1)=0),"?"&amp;MID($A69,2,LEN($A69)-1),$A69&amp;".?")),$C70:$C$6000,"Г")))</f>
        <v>0</v>
      </c>
      <c r="N69" s="32" t="s">
        <v>504</v>
      </c>
    </row>
    <row r="70" spans="1:14" s="35" customFormat="1" ht="75" x14ac:dyDescent="0.3">
      <c r="A70" s="32" t="s">
        <v>148</v>
      </c>
      <c r="B70" s="33" t="s">
        <v>47</v>
      </c>
      <c r="C70" s="32" t="s">
        <v>33</v>
      </c>
      <c r="D70" s="34">
        <f ca="1">IF(MID($A70,3,10)="1.1.3",SUMIFS(D71:D$6000,$A71:$A$6000,$A70&amp;".1",$B71:$B$6000,"Наименование объекта по производству электрической энергии всего, в том числе:")+SUMIFS(D71:D$6000,$A71:$A$6000,$A70&amp;".2",$B71:$B$6000,"Наименование объекта по производству электрической энергии всего, в том числе:"),IF(AND($C71&lt;&gt;"Г",$C71&lt;&gt;""),SUMIFS(INDIRECT(ADDRESS(ROW($A70),COLUMN(D$1),3,1)&amp;":"&amp;ADDRESS(ROW($A70)+MATCH("Г",$C71:$C$6000,0),COLUMN(D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D71:D$6000,$A71:$A$6000,IF(AND($A70=$A71,$C70=$C71),$A70&amp;"*",IF(OR(MID($A70,1,1)="0",MID($A70,1,1)=0),"?"&amp;MID($A70,2,LEN($A70)-1),$A70&amp;".?")),$C71:$C$6000,"Г")))</f>
        <v>0</v>
      </c>
      <c r="E70" s="34">
        <f ca="1">IF(MID($A70,3,10)="1.1.3",SUMIFS(E71:E$6000,$A71:$A$6000,$A70&amp;".1",$B71:$B$6000,"Наименование объекта по производству электрической энергии всего, в том числе:")+SUMIFS(E71:E$6000,$A71:$A$6000,$A70&amp;".2",$B71:$B$6000,"Наименование объекта по производству электрической энергии всего, в том числе:"),IF(AND($C71&lt;&gt;"Г",$C71&lt;&gt;""),SUMIFS(INDIRECT(ADDRESS(ROW($A70),COLUMN(E$1),3,1)&amp;":"&amp;ADDRESS(ROW($A70)+MATCH("Г",$C71:$C$6000,0),COLUMN(E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E71:E$6000,$A71:$A$6000,IF(AND($A70=$A71,$C70=$C71),$A70&amp;"*",IF(OR(MID($A70,1,1)="0",MID($A70,1,1)=0),"?"&amp;MID($A70,2,LEN($A70)-1),$A70&amp;".?")),$C71:$C$6000,"Г")))</f>
        <v>0</v>
      </c>
      <c r="F70" s="34">
        <f ca="1">IF(MID($A70,3,10)="1.1.3",SUMIFS(F71:F$6000,$A71:$A$6000,$A70&amp;".1",$B71:$B$6000,"Наименование объекта по производству электрической энергии всего, в том числе:")+SUMIFS(F71:F$6000,$A71:$A$6000,$A70&amp;".2",$B71:$B$6000,"Наименование объекта по производству электрической энергии всего, в том числе:"),IF(AND($C71&lt;&gt;"Г",$C71&lt;&gt;""),SUMIFS(INDIRECT(ADDRESS(ROW($A70),COLUMN(F$1),3,1)&amp;":"&amp;ADDRESS(ROW($A70)+MATCH("Г",$C71:$C$6000,0),COLUMN(F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F71:F$6000,$A71:$A$6000,IF(AND($A70=$A71,$C70=$C71),$A70&amp;"*",IF(OR(MID($A70,1,1)="0",MID($A70,1,1)=0),"?"&amp;MID($A70,2,LEN($A70)-1),$A70&amp;".?")),$C71:$C$6000,"Г")))</f>
        <v>0</v>
      </c>
      <c r="G70" s="34">
        <f ca="1">IF(MID($A70,3,10)="1.1.3",SUMIFS(G71:G$6000,$A71:$A$6000,$A70&amp;".1",$B71:$B$6000,"Наименование объекта по производству электрической энергии всего, в том числе:")+SUMIFS(G71:G$6000,$A71:$A$6000,$A70&amp;".2",$B71:$B$6000,"Наименование объекта по производству электрической энергии всего, в том числе:"),IF(AND($C71&lt;&gt;"Г",$C71&lt;&gt;""),SUMIFS(INDIRECT(ADDRESS(ROW($A70),COLUMN(G$1),3,1)&amp;":"&amp;ADDRESS(ROW($A70)+MATCH("Г",$C71:$C$6000,0),COLUMN(G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G71:G$6000,$A71:$A$6000,IF(AND($A70=$A71,$C70=$C71),$A70&amp;"*",IF(OR(MID($A70,1,1)="0",MID($A70,1,1)=0),"?"&amp;MID($A70,2,LEN($A70)-1),$A70&amp;".?")),$C71:$C$6000,"Г")))</f>
        <v>0</v>
      </c>
      <c r="H70" s="34">
        <f ca="1">IF(MID($A70,3,10)="1.1.3",SUMIFS(H71:H$6000,$A71:$A$6000,$A70&amp;".1",$B71:$B$6000,"Наименование объекта по производству электрической энергии всего, в том числе:")+SUMIFS(H71:H$6000,$A71:$A$6000,$A70&amp;".2",$B71:$B$6000,"Наименование объекта по производству электрической энергии всего, в том числе:"),IF(AND($C71&lt;&gt;"Г",$C71&lt;&gt;""),SUMIFS(INDIRECT(ADDRESS(ROW($A70),COLUMN(H$1),3,1)&amp;":"&amp;ADDRESS(ROW($A70)+MATCH("Г",$C71:$C$6000,0),COLUMN(H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H71:H$6000,$A71:$A$6000,IF(AND($A70=$A71,$C70=$C71),$A70&amp;"*",IF(OR(MID($A70,1,1)="0",MID($A70,1,1)=0),"?"&amp;MID($A70,2,LEN($A70)-1),$A70&amp;".?")),$C71:$C$6000,"Г")))</f>
        <v>0</v>
      </c>
      <c r="I70" s="34">
        <f ca="1">IF(MID($A70,3,10)="1.1.3",SUMIFS(I71:I$6000,$A71:$A$6000,$A70&amp;".1",$B71:$B$6000,"Наименование объекта по производству электрической энергии всего, в том числе:")+SUMIFS(I71:I$6000,$A71:$A$6000,$A70&amp;".2",$B71:$B$6000,"Наименование объекта по производству электрической энергии всего, в том числе:"),IF(AND($C71&lt;&gt;"Г",$C71&lt;&gt;""),SUMIFS(INDIRECT(ADDRESS(ROW($A70),COLUMN(I$1),3,1)&amp;":"&amp;ADDRESS(ROW($A70)+MATCH("Г",$C71:$C$6000,0),COLUMN(I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I71:I$6000,$A71:$A$6000,IF(AND($A70=$A71,$C70=$C71),$A70&amp;"*",IF(OR(MID($A70,1,1)="0",MID($A70,1,1)=0),"?"&amp;MID($A70,2,LEN($A70)-1),$A70&amp;".?")),$C71:$C$6000,"Г")))</f>
        <v>0</v>
      </c>
      <c r="J70" s="34">
        <f ca="1">IF(MID($A70,3,10)="1.1.3",SUMIFS(J71:J$6000,$A71:$A$6000,$A70&amp;".1",$B71:$B$6000,"Наименование объекта по производству электрической энергии всего, в том числе:")+SUMIFS(J71:J$6000,$A71:$A$6000,$A70&amp;".2",$B71:$B$6000,"Наименование объекта по производству электрической энергии всего, в том числе:"),IF(AND($C71&lt;&gt;"Г",$C71&lt;&gt;""),SUMIFS(INDIRECT(ADDRESS(ROW($A70),COLUMN(J$1),3,1)&amp;":"&amp;ADDRESS(ROW($A70)+MATCH("Г",$C71:$C$6000,0),COLUMN(J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J71:J$6000,$A71:$A$6000,IF(AND($A70=$A71,$C70=$C71),$A70&amp;"*",IF(OR(MID($A70,1,1)="0",MID($A70,1,1)=0),"?"&amp;MID($A70,2,LEN($A70)-1),$A70&amp;".?")),$C71:$C$6000,"Г")))</f>
        <v>0</v>
      </c>
      <c r="K70" s="34">
        <f ca="1">IF(MID($A70,3,10)="1.1.3",SUMIFS(K71:K$6000,$A71:$A$6000,$A70&amp;".1",$B71:$B$6000,"Наименование объекта по производству электрической энергии всего, в том числе:")+SUMIFS(K71:K$6000,$A71:$A$6000,$A70&amp;".2",$B71:$B$6000,"Наименование объекта по производству электрической энергии всего, в том числе:"),IF(AND($C71&lt;&gt;"Г",$C71&lt;&gt;""),SUMIFS(INDIRECT(ADDRESS(ROW($A70),COLUMN(K$1),3,1)&amp;":"&amp;ADDRESS(ROW($A70)+MATCH("Г",$C71:$C$6000,0),COLUMN(K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K71:K$6000,$A71:$A$6000,IF(AND($A70=$A71,$C70=$C71),$A70&amp;"*",IF(OR(MID($A70,1,1)="0",MID($A70,1,1)=0),"?"&amp;MID($A70,2,LEN($A70)-1),$A70&amp;".?")),$C71:$C$6000,"Г")))</f>
        <v>0</v>
      </c>
      <c r="L70" s="34">
        <f ca="1">IF(MID($A70,3,10)="1.1.3",SUMIFS(L71:L$6000,$A71:$A$6000,$A70&amp;".1",$B71:$B$6000,"Наименование объекта по производству электрической энергии всего, в том числе:")+SUMIFS(L71:L$6000,$A71:$A$6000,$A70&amp;".2",$B71:$B$6000,"Наименование объекта по производству электрической энергии всего, в том числе:"),IF(AND($C71&lt;&gt;"Г",$C71&lt;&gt;""),SUMIFS(INDIRECT(ADDRESS(ROW($A70),COLUMN(L$1),3,1)&amp;":"&amp;ADDRESS(ROW($A70)+MATCH("Г",$C71:$C$6000,0),COLUMN(L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L71:L$6000,$A71:$A$6000,IF(AND($A70=$A71,$C70=$C71),$A70&amp;"*",IF(OR(MID($A70,1,1)="0",MID($A70,1,1)=0),"?"&amp;MID($A70,2,LEN($A70)-1),$A70&amp;".?")),$C71:$C$6000,"Г")))</f>
        <v>0</v>
      </c>
      <c r="M70" s="34">
        <f ca="1">IF(MID($A70,3,10)="1.1.3",SUMIFS(M71:M$6000,$A71:$A$6000,$A70&amp;".1",$B71:$B$6000,"Наименование объекта по производству электрической энергии всего, в том числе:")+SUMIFS(M71:M$6000,$A71:$A$6000,$A70&amp;".2",$B71:$B$6000,"Наименование объекта по производству электрической энергии всего, в том числе:"),IF(AND($C71&lt;&gt;"Г",$C71&lt;&gt;""),SUMIFS(INDIRECT(ADDRESS(ROW($A70),COLUMN(M$1),3,1)&amp;":"&amp;ADDRESS(ROW($A70)+MATCH("Г",$C71:$C$6000,0),COLUMN(M$1),3,1)),INDIRECT(ADDRESS(ROW($A70),COLUMN($A$1),3,1)&amp;":"&amp;ADDRESS(ROW($A70)+MATCH("Г",$C71:$C$6000,0),COLUMN($A$1),3,1)),$A70&amp;"*",INDIRECT(ADDRESS(ROW($A70),COLUMN($C$1),3,1)&amp;":"&amp;ADDRESS(ROW($A70)+MATCH("Г",$C71:$C$6000,0),COLUMN($C$1),3,1)),"&lt;&gt;Г"),SUMIFS(M71:M$6000,$A71:$A$6000,IF(AND($A70=$A71,$C70=$C71),$A70&amp;"*",IF(OR(MID($A70,1,1)="0",MID($A70,1,1)=0),"?"&amp;MID($A70,2,LEN($A70)-1),$A70&amp;".?")),$C71:$C$6000,"Г")))</f>
        <v>0</v>
      </c>
      <c r="N70" s="32" t="s">
        <v>504</v>
      </c>
    </row>
    <row r="71" spans="1:14" s="35" customFormat="1" ht="75" x14ac:dyDescent="0.3">
      <c r="A71" s="32" t="s">
        <v>149</v>
      </c>
      <c r="B71" s="33" t="s">
        <v>48</v>
      </c>
      <c r="C71" s="32" t="s">
        <v>33</v>
      </c>
      <c r="D71" s="34">
        <f ca="1">IF(MID($A71,3,10)="1.1.3",SUMIFS(D72:D$6000,$A72:$A$6000,$A71&amp;".1",$B72:$B$6000,"Наименование объекта по производству электрической энергии всего, в том числе:")+SUMIFS(D72:D$6000,$A72:$A$6000,$A71&amp;".2",$B72:$B$6000,"Наименование объекта по производству электрической энергии всего, в том числе:"),IF(AND($C72&lt;&gt;"Г",$C72&lt;&gt;""),SUMIFS(INDIRECT(ADDRESS(ROW($A71),COLUMN(D$1),3,1)&amp;":"&amp;ADDRESS(ROW($A71)+MATCH("Г",$C72:$C$6000,0),COLUMN(D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D72:D$6000,$A72:$A$6000,IF(AND($A71=$A72,$C71=$C72),$A71&amp;"*",IF(OR(MID($A71,1,1)="0",MID($A71,1,1)=0),"?"&amp;MID($A71,2,LEN($A71)-1),$A71&amp;".?")),$C72:$C$6000,"Г")))</f>
        <v>7.6109999999999989</v>
      </c>
      <c r="E71" s="34">
        <f ca="1">IF(MID($A71,3,10)="1.1.3",SUMIFS(E72:E$6000,$A72:$A$6000,$A71&amp;".1",$B72:$B$6000,"Наименование объекта по производству электрической энергии всего, в том числе:")+SUMIFS(E72:E$6000,$A72:$A$6000,$A71&amp;".2",$B72:$B$6000,"Наименование объекта по производству электрической энергии всего, в том числе:"),IF(AND($C72&lt;&gt;"Г",$C72&lt;&gt;""),SUMIFS(INDIRECT(ADDRESS(ROW($A71),COLUMN(E$1),3,1)&amp;":"&amp;ADDRESS(ROW($A71)+MATCH("Г",$C72:$C$6000,0),COLUMN(E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E72:E$6000,$A72:$A$6000,IF(AND($A71=$A72,$C71=$C72),$A71&amp;"*",IF(OR(MID($A71,1,1)="0",MID($A71,1,1)=0),"?"&amp;MID($A71,2,LEN($A71)-1),$A71&amp;".?")),$C72:$C$6000,"Г")))</f>
        <v>34.161000000000001</v>
      </c>
      <c r="F71" s="34">
        <f ca="1">IF(MID($A71,3,10)="1.1.3",SUMIFS(F72:F$6000,$A72:$A$6000,$A71&amp;".1",$B72:$B$6000,"Наименование объекта по производству электрической энергии всего, в том числе:")+SUMIFS(F72:F$6000,$A72:$A$6000,$A71&amp;".2",$B72:$B$6000,"Наименование объекта по производству электрической энергии всего, в том числе:"),IF(AND($C72&lt;&gt;"Г",$C72&lt;&gt;""),SUMIFS(INDIRECT(ADDRESS(ROW($A71),COLUMN(F$1),3,1)&amp;":"&amp;ADDRESS(ROW($A71)+MATCH("Г",$C72:$C$6000,0),COLUMN(F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F72:F$6000,$A72:$A$6000,IF(AND($A71=$A72,$C71=$C72),$A71&amp;"*",IF(OR(MID($A71,1,1)="0",MID($A71,1,1)=0),"?"&amp;MID($A71,2,LEN($A71)-1),$A71&amp;".?")),$C72:$C$6000,"Г")))</f>
        <v>0</v>
      </c>
      <c r="G71" s="34">
        <f ca="1">IF(MID($A71,3,10)="1.1.3",SUMIFS(G72:G$6000,$A72:$A$6000,$A71&amp;".1",$B72:$B$6000,"Наименование объекта по производству электрической энергии всего, в том числе:")+SUMIFS(G72:G$6000,$A72:$A$6000,$A71&amp;".2",$B72:$B$6000,"Наименование объекта по производству электрической энергии всего, в том числе:"),IF(AND($C72&lt;&gt;"Г",$C72&lt;&gt;""),SUMIFS(INDIRECT(ADDRESS(ROW($A71),COLUMN(G$1),3,1)&amp;":"&amp;ADDRESS(ROW($A71)+MATCH("Г",$C72:$C$6000,0),COLUMN(G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G72:G$6000,$A72:$A$6000,IF(AND($A71=$A72,$C71=$C72),$A71&amp;"*",IF(OR(MID($A71,1,1)="0",MID($A71,1,1)=0),"?"&amp;MID($A71,2,LEN($A71)-1),$A71&amp;".?")),$C72:$C$6000,"Г")))</f>
        <v>0</v>
      </c>
      <c r="H71" s="34">
        <f ca="1">IF(MID($A71,3,10)="1.1.3",SUMIFS(H72:H$6000,$A72:$A$6000,$A71&amp;".1",$B72:$B$6000,"Наименование объекта по производству электрической энергии всего, в том числе:")+SUMIFS(H72:H$6000,$A72:$A$6000,$A71&amp;".2",$B72:$B$6000,"Наименование объекта по производству электрической энергии всего, в том числе:"),IF(AND($C72&lt;&gt;"Г",$C72&lt;&gt;""),SUMIFS(INDIRECT(ADDRESS(ROW($A71),COLUMN(H$1),3,1)&amp;":"&amp;ADDRESS(ROW($A71)+MATCH("Г",$C72:$C$6000,0),COLUMN(H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H72:H$6000,$A72:$A$6000,IF(AND($A71=$A72,$C71=$C72),$A71&amp;"*",IF(OR(MID($A71,1,1)="0",MID($A71,1,1)=0),"?"&amp;MID($A71,2,LEN($A71)-1),$A71&amp;".?")),$C72:$C$6000,"Г")))</f>
        <v>0</v>
      </c>
      <c r="I71" s="34">
        <f ca="1">IF(MID($A71,3,10)="1.1.3",SUMIFS(I72:I$6000,$A72:$A$6000,$A71&amp;".1",$B72:$B$6000,"Наименование объекта по производству электрической энергии всего, в том числе:")+SUMIFS(I72:I$6000,$A72:$A$6000,$A71&amp;".2",$B72:$B$6000,"Наименование объекта по производству электрической энергии всего, в том числе:"),IF(AND($C72&lt;&gt;"Г",$C72&lt;&gt;""),SUMIFS(INDIRECT(ADDRESS(ROW($A71),COLUMN(I$1),3,1)&amp;":"&amp;ADDRESS(ROW($A71)+MATCH("Г",$C72:$C$6000,0),COLUMN(I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I72:I$6000,$A72:$A$6000,IF(AND($A71=$A72,$C71=$C72),$A71&amp;"*",IF(OR(MID($A71,1,1)="0",MID($A71,1,1)=0),"?"&amp;MID($A71,2,LEN($A71)-1),$A71&amp;".?")),$C72:$C$6000,"Г")))</f>
        <v>2.4355199999999997E-2</v>
      </c>
      <c r="J71" s="34">
        <f ca="1">IF(MID($A71,3,10)="1.1.3",SUMIFS(J72:J$6000,$A72:$A$6000,$A71&amp;".1",$B72:$B$6000,"Наименование объекта по производству электрической энергии всего, в том числе:")+SUMIFS(J72:J$6000,$A72:$A$6000,$A71&amp;".2",$B72:$B$6000,"Наименование объекта по производству электрической энергии всего, в том числе:"),IF(AND($C72&lt;&gt;"Г",$C72&lt;&gt;""),SUMIFS(INDIRECT(ADDRESS(ROW($A71),COLUMN(J$1),3,1)&amp;":"&amp;ADDRESS(ROW($A71)+MATCH("Г",$C72:$C$6000,0),COLUMN(J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J72:J$6000,$A72:$A$6000,IF(AND($A71=$A72,$C71=$C72),$A71&amp;"*",IF(OR(MID($A71,1,1)="0",MID($A71,1,1)=0),"?"&amp;MID($A71,2,LEN($A71)-1),$A71&amp;".?")),$C72:$C$6000,"Г")))</f>
        <v>0.1093152</v>
      </c>
      <c r="K71" s="34">
        <f ca="1">IF(MID($A71,3,10)="1.1.3",SUMIFS(K72:K$6000,$A72:$A$6000,$A71&amp;".1",$B72:$B$6000,"Наименование объекта по производству электрической энергии всего, в том числе:")+SUMIFS(K72:K$6000,$A72:$A$6000,$A71&amp;".2",$B72:$B$6000,"Наименование объекта по производству электрической энергии всего, в том числе:"),IF(AND($C72&lt;&gt;"Г",$C72&lt;&gt;""),SUMIFS(INDIRECT(ADDRESS(ROW($A71),COLUMN(K$1),3,1)&amp;":"&amp;ADDRESS(ROW($A71)+MATCH("Г",$C72:$C$6000,0),COLUMN(K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K72:K$6000,$A72:$A$6000,IF(AND($A71=$A72,$C71=$C72),$A71&amp;"*",IF(OR(MID($A71,1,1)="0",MID($A71,1,1)=0),"?"&amp;MID($A71,2,LEN($A71)-1),$A71&amp;".?")),$C72:$C$6000,"Г")))</f>
        <v>0</v>
      </c>
      <c r="L71" s="34">
        <f ca="1">IF(MID($A71,3,10)="1.1.3",SUMIFS(L72:L$6000,$A72:$A$6000,$A71&amp;".1",$B72:$B$6000,"Наименование объекта по производству электрической энергии всего, в том числе:")+SUMIFS(L72:L$6000,$A72:$A$6000,$A71&amp;".2",$B72:$B$6000,"Наименование объекта по производству электрической энергии всего, в том числе:"),IF(AND($C72&lt;&gt;"Г",$C72&lt;&gt;""),SUMIFS(INDIRECT(ADDRESS(ROW($A71),COLUMN(L$1),3,1)&amp;":"&amp;ADDRESS(ROW($A71)+MATCH("Г",$C72:$C$6000,0),COLUMN(L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L72:L$6000,$A72:$A$6000,IF(AND($A71=$A72,$C71=$C72),$A71&amp;"*",IF(OR(MID($A71,1,1)="0",MID($A71,1,1)=0),"?"&amp;MID($A71,2,LEN($A71)-1),$A71&amp;".?")),$C72:$C$6000,"Г")))</f>
        <v>0</v>
      </c>
      <c r="M71" s="34">
        <f ca="1">IF(MID($A71,3,10)="1.1.3",SUMIFS(M72:M$6000,$A72:$A$6000,$A71&amp;".1",$B72:$B$6000,"Наименование объекта по производству электрической энергии всего, в том числе:")+SUMIFS(M72:M$6000,$A72:$A$6000,$A71&amp;".2",$B72:$B$6000,"Наименование объекта по производству электрической энергии всего, в том числе:"),IF(AND($C72&lt;&gt;"Г",$C72&lt;&gt;""),SUMIFS(INDIRECT(ADDRESS(ROW($A71),COLUMN(M$1),3,1)&amp;":"&amp;ADDRESS(ROW($A71)+MATCH("Г",$C72:$C$6000,0),COLUMN(M$1),3,1)),INDIRECT(ADDRESS(ROW($A71),COLUMN($A$1),3,1)&amp;":"&amp;ADDRESS(ROW($A71)+MATCH("Г",$C72:$C$6000,0),COLUMN($A$1),3,1)),$A71&amp;"*",INDIRECT(ADDRESS(ROW($A71),COLUMN($C$1),3,1)&amp;":"&amp;ADDRESS(ROW($A71)+MATCH("Г",$C72:$C$6000,0),COLUMN($C$1),3,1)),"&lt;&gt;Г"),SUMIFS(M72:M$6000,$A72:$A$6000,IF(AND($A71=$A72,$C71=$C72),$A71&amp;"*",IF(OR(MID($A71,1,1)="0",MID($A71,1,1)=0),"?"&amp;MID($A71,2,LEN($A71)-1),$A71&amp;".?")),$C72:$C$6000,"Г")))</f>
        <v>0</v>
      </c>
      <c r="N71" s="32" t="s">
        <v>504</v>
      </c>
    </row>
    <row r="72" spans="1:14" s="35" customFormat="1" ht="56.25" x14ac:dyDescent="0.3">
      <c r="A72" s="32" t="s">
        <v>150</v>
      </c>
      <c r="B72" s="33" t="s">
        <v>49</v>
      </c>
      <c r="C72" s="32" t="s">
        <v>33</v>
      </c>
      <c r="D72" s="34">
        <f ca="1">IF(MID($A72,3,10)="1.1.3",SUMIFS(D73:D$6000,$A73:$A$6000,$A72&amp;".1",$B73:$B$6000,"Наименование объекта по производству электрической энергии всего, в том числе:")+SUMIFS(D73:D$6000,$A73:$A$6000,$A72&amp;".2",$B73:$B$6000,"Наименование объекта по производству электрической энергии всего, в том числе:"),IF(AND($C73&lt;&gt;"Г",$C73&lt;&gt;""),SUMIFS(INDIRECT(ADDRESS(ROW($A72),COLUMN(D$1),3,1)&amp;":"&amp;ADDRESS(ROW($A72)+MATCH("Г",$C73:$C$6000,0),COLUMN(D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D73:D$6000,$A73:$A$6000,IF(AND($A72=$A73,$C72=$C73),$A72&amp;"*",IF(OR(MID($A72,1,1)="0",MID($A72,1,1)=0),"?"&amp;MID($A72,2,LEN($A72)-1),$A72&amp;".?")),$C73:$C$6000,"Г")))</f>
        <v>7.6109999999999989</v>
      </c>
      <c r="E72" s="34">
        <f ca="1">IF(MID($A72,3,10)="1.1.3",SUMIFS(E73:E$6000,$A73:$A$6000,$A72&amp;".1",$B73:$B$6000,"Наименование объекта по производству электрической энергии всего, в том числе:")+SUMIFS(E73:E$6000,$A73:$A$6000,$A72&amp;".2",$B73:$B$6000,"Наименование объекта по производству электрической энергии всего, в том числе:"),IF(AND($C73&lt;&gt;"Г",$C73&lt;&gt;""),SUMIFS(INDIRECT(ADDRESS(ROW($A72),COLUMN(E$1),3,1)&amp;":"&amp;ADDRESS(ROW($A72)+MATCH("Г",$C73:$C$6000,0),COLUMN(E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E73:E$6000,$A73:$A$6000,IF(AND($A72=$A73,$C72=$C73),$A72&amp;"*",IF(OR(MID($A72,1,1)="0",MID($A72,1,1)=0),"?"&amp;MID($A72,2,LEN($A72)-1),$A72&amp;".?")),$C73:$C$6000,"Г")))</f>
        <v>34.161000000000001</v>
      </c>
      <c r="F72" s="34">
        <f ca="1">IF(MID($A72,3,10)="1.1.3",SUMIFS(F73:F$6000,$A73:$A$6000,$A72&amp;".1",$B73:$B$6000,"Наименование объекта по производству электрической энергии всего, в том числе:")+SUMIFS(F73:F$6000,$A73:$A$6000,$A72&amp;".2",$B73:$B$6000,"Наименование объекта по производству электрической энергии всего, в том числе:"),IF(AND($C73&lt;&gt;"Г",$C73&lt;&gt;""),SUMIFS(INDIRECT(ADDRESS(ROW($A72),COLUMN(F$1),3,1)&amp;":"&amp;ADDRESS(ROW($A72)+MATCH("Г",$C73:$C$6000,0),COLUMN(F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F73:F$6000,$A73:$A$6000,IF(AND($A72=$A73,$C72=$C73),$A72&amp;"*",IF(OR(MID($A72,1,1)="0",MID($A72,1,1)=0),"?"&amp;MID($A72,2,LEN($A72)-1),$A72&amp;".?")),$C73:$C$6000,"Г")))</f>
        <v>0</v>
      </c>
      <c r="G72" s="34">
        <f ca="1">IF(MID($A72,3,10)="1.1.3",SUMIFS(G73:G$6000,$A73:$A$6000,$A72&amp;".1",$B73:$B$6000,"Наименование объекта по производству электрической энергии всего, в том числе:")+SUMIFS(G73:G$6000,$A73:$A$6000,$A72&amp;".2",$B73:$B$6000,"Наименование объекта по производству электрической энергии всего, в том числе:"),IF(AND($C73&lt;&gt;"Г",$C73&lt;&gt;""),SUMIFS(INDIRECT(ADDRESS(ROW($A72),COLUMN(G$1),3,1)&amp;":"&amp;ADDRESS(ROW($A72)+MATCH("Г",$C73:$C$6000,0),COLUMN(G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G73:G$6000,$A73:$A$6000,IF(AND($A72=$A73,$C72=$C73),$A72&amp;"*",IF(OR(MID($A72,1,1)="0",MID($A72,1,1)=0),"?"&amp;MID($A72,2,LEN($A72)-1),$A72&amp;".?")),$C73:$C$6000,"Г")))</f>
        <v>0</v>
      </c>
      <c r="H72" s="34">
        <f ca="1">IF(MID($A72,3,10)="1.1.3",SUMIFS(H73:H$6000,$A73:$A$6000,$A72&amp;".1",$B73:$B$6000,"Наименование объекта по производству электрической энергии всего, в том числе:")+SUMIFS(H73:H$6000,$A73:$A$6000,$A72&amp;".2",$B73:$B$6000,"Наименование объекта по производству электрической энергии всего, в том числе:"),IF(AND($C73&lt;&gt;"Г",$C73&lt;&gt;""),SUMIFS(INDIRECT(ADDRESS(ROW($A72),COLUMN(H$1),3,1)&amp;":"&amp;ADDRESS(ROW($A72)+MATCH("Г",$C73:$C$6000,0),COLUMN(H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H73:H$6000,$A73:$A$6000,IF(AND($A72=$A73,$C72=$C73),$A72&amp;"*",IF(OR(MID($A72,1,1)="0",MID($A72,1,1)=0),"?"&amp;MID($A72,2,LEN($A72)-1),$A72&amp;".?")),$C73:$C$6000,"Г")))</f>
        <v>0</v>
      </c>
      <c r="I72" s="34">
        <f ca="1">IF(MID($A72,3,10)="1.1.3",SUMIFS(I73:I$6000,$A73:$A$6000,$A72&amp;".1",$B73:$B$6000,"Наименование объекта по производству электрической энергии всего, в том числе:")+SUMIFS(I73:I$6000,$A73:$A$6000,$A72&amp;".2",$B73:$B$6000,"Наименование объекта по производству электрической энергии всего, в том числе:"),IF(AND($C73&lt;&gt;"Г",$C73&lt;&gt;""),SUMIFS(INDIRECT(ADDRESS(ROW($A72),COLUMN(I$1),3,1)&amp;":"&amp;ADDRESS(ROW($A72)+MATCH("Г",$C73:$C$6000,0),COLUMN(I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I73:I$6000,$A73:$A$6000,IF(AND($A72=$A73,$C72=$C73),$A72&amp;"*",IF(OR(MID($A72,1,1)="0",MID($A72,1,1)=0),"?"&amp;MID($A72,2,LEN($A72)-1),$A72&amp;".?")),$C73:$C$6000,"Г")))</f>
        <v>2.4355199999999997E-2</v>
      </c>
      <c r="J72" s="34">
        <f ca="1">IF(MID($A72,3,10)="1.1.3",SUMIFS(J73:J$6000,$A73:$A$6000,$A72&amp;".1",$B73:$B$6000,"Наименование объекта по производству электрической энергии всего, в том числе:")+SUMIFS(J73:J$6000,$A73:$A$6000,$A72&amp;".2",$B73:$B$6000,"Наименование объекта по производству электрической энергии всего, в том числе:"),IF(AND($C73&lt;&gt;"Г",$C73&lt;&gt;""),SUMIFS(INDIRECT(ADDRESS(ROW($A72),COLUMN(J$1),3,1)&amp;":"&amp;ADDRESS(ROW($A72)+MATCH("Г",$C73:$C$6000,0),COLUMN(J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J73:J$6000,$A73:$A$6000,IF(AND($A72=$A73,$C72=$C73),$A72&amp;"*",IF(OR(MID($A72,1,1)="0",MID($A72,1,1)=0),"?"&amp;MID($A72,2,LEN($A72)-1),$A72&amp;".?")),$C73:$C$6000,"Г")))</f>
        <v>0.1093152</v>
      </c>
      <c r="K72" s="34">
        <f ca="1">IF(MID($A72,3,10)="1.1.3",SUMIFS(K73:K$6000,$A73:$A$6000,$A72&amp;".1",$B73:$B$6000,"Наименование объекта по производству электрической энергии всего, в том числе:")+SUMIFS(K73:K$6000,$A73:$A$6000,$A72&amp;".2",$B73:$B$6000,"Наименование объекта по производству электрической энергии всего, в том числе:"),IF(AND($C73&lt;&gt;"Г",$C73&lt;&gt;""),SUMIFS(INDIRECT(ADDRESS(ROW($A72),COLUMN(K$1),3,1)&amp;":"&amp;ADDRESS(ROW($A72)+MATCH("Г",$C73:$C$6000,0),COLUMN(K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K73:K$6000,$A73:$A$6000,IF(AND($A72=$A73,$C72=$C73),$A72&amp;"*",IF(OR(MID($A72,1,1)="0",MID($A72,1,1)=0),"?"&amp;MID($A72,2,LEN($A72)-1),$A72&amp;".?")),$C73:$C$6000,"Г")))</f>
        <v>0</v>
      </c>
      <c r="L72" s="34">
        <f ca="1">IF(MID($A72,3,10)="1.1.3",SUMIFS(L73:L$6000,$A73:$A$6000,$A72&amp;".1",$B73:$B$6000,"Наименование объекта по производству электрической энергии всего, в том числе:")+SUMIFS(L73:L$6000,$A73:$A$6000,$A72&amp;".2",$B73:$B$6000,"Наименование объекта по производству электрической энергии всего, в том числе:"),IF(AND($C73&lt;&gt;"Г",$C73&lt;&gt;""),SUMIFS(INDIRECT(ADDRESS(ROW($A72),COLUMN(L$1),3,1)&amp;":"&amp;ADDRESS(ROW($A72)+MATCH("Г",$C73:$C$6000,0),COLUMN(L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L73:L$6000,$A73:$A$6000,IF(AND($A72=$A73,$C72=$C73),$A72&amp;"*",IF(OR(MID($A72,1,1)="0",MID($A72,1,1)=0),"?"&amp;MID($A72,2,LEN($A72)-1),$A72&amp;".?")),$C73:$C$6000,"Г")))</f>
        <v>0</v>
      </c>
      <c r="M72" s="34">
        <f ca="1">IF(MID($A72,3,10)="1.1.3",SUMIFS(M73:M$6000,$A73:$A$6000,$A72&amp;".1",$B73:$B$6000,"Наименование объекта по производству электрической энергии всего, в том числе:")+SUMIFS(M73:M$6000,$A73:$A$6000,$A72&amp;".2",$B73:$B$6000,"Наименование объекта по производству электрической энергии всего, в том числе:"),IF(AND($C73&lt;&gt;"Г",$C73&lt;&gt;""),SUMIFS(INDIRECT(ADDRESS(ROW($A72),COLUMN(M$1),3,1)&amp;":"&amp;ADDRESS(ROW($A72)+MATCH("Г",$C73:$C$6000,0),COLUMN(M$1),3,1)),INDIRECT(ADDRESS(ROW($A72),COLUMN($A$1),3,1)&amp;":"&amp;ADDRESS(ROW($A72)+MATCH("Г",$C73:$C$6000,0),COLUMN($A$1),3,1)),$A72&amp;"*",INDIRECT(ADDRESS(ROW($A72),COLUMN($C$1),3,1)&amp;":"&amp;ADDRESS(ROW($A72)+MATCH("Г",$C73:$C$6000,0),COLUMN($C$1),3,1)),"&lt;&gt;Г"),SUMIFS(M73:M$6000,$A73:$A$6000,IF(AND($A72=$A73,$C72=$C73),$A72&amp;"*",IF(OR(MID($A72,1,1)="0",MID($A72,1,1)=0),"?"&amp;MID($A72,2,LEN($A72)-1),$A72&amp;".?")),$C73:$C$6000,"Г")))</f>
        <v>0</v>
      </c>
      <c r="N72" s="32" t="s">
        <v>504</v>
      </c>
    </row>
    <row r="73" spans="1:14" s="26" customFormat="1" ht="93.75" x14ac:dyDescent="0.3">
      <c r="A73" s="36" t="s">
        <v>150</v>
      </c>
      <c r="B73" s="37" t="s">
        <v>151</v>
      </c>
      <c r="C73" s="36" t="s">
        <v>152</v>
      </c>
      <c r="D73" s="38"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6" t="s">
        <v>505</v>
      </c>
    </row>
    <row r="74" spans="1:14" s="26" customFormat="1" ht="112.5" x14ac:dyDescent="0.3">
      <c r="A74" s="36" t="s">
        <v>150</v>
      </c>
      <c r="B74" s="37" t="s">
        <v>153</v>
      </c>
      <c r="C74" s="36" t="s">
        <v>154</v>
      </c>
      <c r="D74" s="38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6" t="s">
        <v>505</v>
      </c>
    </row>
    <row r="75" spans="1:14" s="26" customFormat="1" ht="150" x14ac:dyDescent="0.3">
      <c r="A75" s="36" t="s">
        <v>150</v>
      </c>
      <c r="B75" s="37" t="s">
        <v>155</v>
      </c>
      <c r="C75" s="36" t="s">
        <v>156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6" t="s">
        <v>505</v>
      </c>
    </row>
    <row r="76" spans="1:14" s="35" customFormat="1" ht="56.25" x14ac:dyDescent="0.3">
      <c r="A76" s="36" t="s">
        <v>150</v>
      </c>
      <c r="B76" s="37" t="s">
        <v>157</v>
      </c>
      <c r="C76" s="36" t="s">
        <v>158</v>
      </c>
      <c r="D76" s="38">
        <v>7.6109999999999989</v>
      </c>
      <c r="E76" s="38">
        <v>0</v>
      </c>
      <c r="F76" s="38">
        <v>0</v>
      </c>
      <c r="G76" s="38">
        <v>0</v>
      </c>
      <c r="H76" s="38">
        <v>0</v>
      </c>
      <c r="I76" s="38">
        <v>2.4355199999999997E-2</v>
      </c>
      <c r="J76" s="38">
        <v>0</v>
      </c>
      <c r="K76" s="38">
        <v>0</v>
      </c>
      <c r="L76" s="38">
        <v>0</v>
      </c>
      <c r="M76" s="38">
        <v>0</v>
      </c>
      <c r="N76" s="36" t="s">
        <v>506</v>
      </c>
    </row>
    <row r="77" spans="1:14" s="26" customFormat="1" ht="112.5" x14ac:dyDescent="0.3">
      <c r="A77" s="36" t="s">
        <v>150</v>
      </c>
      <c r="B77" s="37" t="s">
        <v>159</v>
      </c>
      <c r="C77" s="36" t="s">
        <v>160</v>
      </c>
      <c r="D77" s="38"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  <c r="N77" s="36" t="s">
        <v>505</v>
      </c>
    </row>
    <row r="78" spans="1:14" s="26" customFormat="1" ht="75" x14ac:dyDescent="0.3">
      <c r="A78" s="36" t="s">
        <v>150</v>
      </c>
      <c r="B78" s="37" t="s">
        <v>161</v>
      </c>
      <c r="C78" s="36" t="s">
        <v>162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38">
        <v>0</v>
      </c>
      <c r="M78" s="38">
        <v>0</v>
      </c>
      <c r="N78" s="36" t="s">
        <v>505</v>
      </c>
    </row>
    <row r="79" spans="1:14" s="26" customFormat="1" ht="75" x14ac:dyDescent="0.3">
      <c r="A79" s="36" t="s">
        <v>150</v>
      </c>
      <c r="B79" s="37" t="s">
        <v>163</v>
      </c>
      <c r="C79" s="36" t="s">
        <v>164</v>
      </c>
      <c r="D79" s="38">
        <v>0</v>
      </c>
      <c r="E79" s="38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  <c r="N79" s="36" t="s">
        <v>505</v>
      </c>
    </row>
    <row r="80" spans="1:14" s="35" customFormat="1" ht="93.75" x14ac:dyDescent="0.3">
      <c r="A80" s="36" t="s">
        <v>150</v>
      </c>
      <c r="B80" s="37" t="s">
        <v>165</v>
      </c>
      <c r="C80" s="36" t="s">
        <v>166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36" t="s">
        <v>505</v>
      </c>
    </row>
    <row r="81" spans="1:14" s="35" customFormat="1" ht="93.75" x14ac:dyDescent="0.3">
      <c r="A81" s="36" t="s">
        <v>150</v>
      </c>
      <c r="B81" s="37" t="s">
        <v>167</v>
      </c>
      <c r="C81" s="36" t="s">
        <v>168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6" t="s">
        <v>505</v>
      </c>
    </row>
    <row r="82" spans="1:14" s="35" customFormat="1" ht="93.75" x14ac:dyDescent="0.3">
      <c r="A82" s="36" t="s">
        <v>150</v>
      </c>
      <c r="B82" s="37" t="s">
        <v>169</v>
      </c>
      <c r="C82" s="36" t="s">
        <v>170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6" t="s">
        <v>505</v>
      </c>
    </row>
    <row r="83" spans="1:14" s="26" customFormat="1" ht="112.5" x14ac:dyDescent="0.3">
      <c r="A83" s="36" t="s">
        <v>150</v>
      </c>
      <c r="B83" s="37" t="s">
        <v>171</v>
      </c>
      <c r="C83" s="36" t="s">
        <v>172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6" t="s">
        <v>505</v>
      </c>
    </row>
    <row r="84" spans="1:14" s="26" customFormat="1" ht="75" x14ac:dyDescent="0.3">
      <c r="A84" s="36" t="s">
        <v>150</v>
      </c>
      <c r="B84" s="37" t="s">
        <v>173</v>
      </c>
      <c r="C84" s="36" t="s">
        <v>174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6" t="s">
        <v>505</v>
      </c>
    </row>
    <row r="85" spans="1:14" s="26" customFormat="1" ht="93.75" x14ac:dyDescent="0.3">
      <c r="A85" s="36" t="s">
        <v>150</v>
      </c>
      <c r="B85" s="37" t="s">
        <v>175</v>
      </c>
      <c r="C85" s="36" t="s">
        <v>176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6" t="s">
        <v>505</v>
      </c>
    </row>
    <row r="86" spans="1:14" s="35" customFormat="1" ht="112.5" x14ac:dyDescent="0.3">
      <c r="A86" s="36" t="s">
        <v>150</v>
      </c>
      <c r="B86" s="37" t="s">
        <v>177</v>
      </c>
      <c r="C86" s="36" t="s">
        <v>178</v>
      </c>
      <c r="D86" s="38">
        <v>0</v>
      </c>
      <c r="E86" s="38">
        <v>34.161000000000001</v>
      </c>
      <c r="F86" s="38">
        <v>0</v>
      </c>
      <c r="G86" s="38">
        <v>0</v>
      </c>
      <c r="H86" s="38">
        <v>0</v>
      </c>
      <c r="I86" s="38">
        <v>0</v>
      </c>
      <c r="J86" s="38">
        <v>0.1093152</v>
      </c>
      <c r="K86" s="38">
        <v>0</v>
      </c>
      <c r="L86" s="38">
        <v>0</v>
      </c>
      <c r="M86" s="38">
        <v>0</v>
      </c>
      <c r="N86" s="36" t="s">
        <v>506</v>
      </c>
    </row>
    <row r="87" spans="1:14" s="26" customFormat="1" ht="75" x14ac:dyDescent="0.3">
      <c r="A87" s="36" t="s">
        <v>150</v>
      </c>
      <c r="B87" s="37" t="s">
        <v>179</v>
      </c>
      <c r="C87" s="36" t="s">
        <v>180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6" t="s">
        <v>505</v>
      </c>
    </row>
    <row r="88" spans="1:14" s="26" customFormat="1" ht="75" x14ac:dyDescent="0.3">
      <c r="A88" s="36" t="s">
        <v>150</v>
      </c>
      <c r="B88" s="37" t="s">
        <v>181</v>
      </c>
      <c r="C88" s="36" t="s">
        <v>182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6" t="s">
        <v>505</v>
      </c>
    </row>
    <row r="89" spans="1:14" s="26" customFormat="1" ht="75" x14ac:dyDescent="0.3">
      <c r="A89" s="36" t="s">
        <v>150</v>
      </c>
      <c r="B89" s="37" t="s">
        <v>183</v>
      </c>
      <c r="C89" s="36" t="s">
        <v>184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38">
        <v>0</v>
      </c>
      <c r="M89" s="38">
        <v>0</v>
      </c>
      <c r="N89" s="36" t="s">
        <v>505</v>
      </c>
    </row>
    <row r="90" spans="1:14" s="35" customFormat="1" ht="93.75" x14ac:dyDescent="0.3">
      <c r="A90" s="36" t="s">
        <v>150</v>
      </c>
      <c r="B90" s="37" t="s">
        <v>185</v>
      </c>
      <c r="C90" s="36" t="s">
        <v>186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6" t="s">
        <v>505</v>
      </c>
    </row>
    <row r="91" spans="1:14" s="35" customFormat="1" ht="75" x14ac:dyDescent="0.3">
      <c r="A91" s="36" t="s">
        <v>150</v>
      </c>
      <c r="B91" s="37" t="s">
        <v>187</v>
      </c>
      <c r="C91" s="36" t="s">
        <v>188</v>
      </c>
      <c r="D91" s="38"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38">
        <v>0</v>
      </c>
      <c r="N91" s="36" t="s">
        <v>505</v>
      </c>
    </row>
    <row r="92" spans="1:14" s="26" customFormat="1" ht="112.5" x14ac:dyDescent="0.3">
      <c r="A92" s="36" t="s">
        <v>150</v>
      </c>
      <c r="B92" s="37" t="s">
        <v>189</v>
      </c>
      <c r="C92" s="36" t="s">
        <v>190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  <c r="L92" s="38">
        <v>0</v>
      </c>
      <c r="M92" s="38">
        <v>0</v>
      </c>
      <c r="N92" s="36" t="s">
        <v>505</v>
      </c>
    </row>
    <row r="93" spans="1:14" s="26" customFormat="1" ht="75" x14ac:dyDescent="0.3">
      <c r="A93" s="36" t="s">
        <v>150</v>
      </c>
      <c r="B93" s="37" t="s">
        <v>191</v>
      </c>
      <c r="C93" s="36" t="s">
        <v>192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8">
        <v>0</v>
      </c>
      <c r="N93" s="36" t="s">
        <v>505</v>
      </c>
    </row>
    <row r="94" spans="1:14" s="26" customFormat="1" ht="131.25" x14ac:dyDescent="0.3">
      <c r="A94" s="36" t="s">
        <v>150</v>
      </c>
      <c r="B94" s="37" t="s">
        <v>193</v>
      </c>
      <c r="C94" s="36" t="s">
        <v>194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6" t="s">
        <v>505</v>
      </c>
    </row>
    <row r="95" spans="1:14" s="35" customFormat="1" ht="93.75" x14ac:dyDescent="0.3">
      <c r="A95" s="36" t="s">
        <v>150</v>
      </c>
      <c r="B95" s="37" t="s">
        <v>195</v>
      </c>
      <c r="C95" s="36" t="s">
        <v>196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0</v>
      </c>
      <c r="M95" s="38">
        <v>0</v>
      </c>
      <c r="N95" s="36" t="s">
        <v>505</v>
      </c>
    </row>
    <row r="96" spans="1:14" s="26" customFormat="1" ht="56.25" x14ac:dyDescent="0.3">
      <c r="A96" s="36" t="s">
        <v>150</v>
      </c>
      <c r="B96" s="37" t="s">
        <v>197</v>
      </c>
      <c r="C96" s="36" t="s">
        <v>198</v>
      </c>
      <c r="D96" s="38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  <c r="L96" s="38">
        <v>0</v>
      </c>
      <c r="M96" s="38">
        <v>0</v>
      </c>
      <c r="N96" s="36" t="s">
        <v>505</v>
      </c>
    </row>
    <row r="97" spans="1:14" s="26" customFormat="1" ht="93.75" x14ac:dyDescent="0.3">
      <c r="A97" s="36" t="s">
        <v>150</v>
      </c>
      <c r="B97" s="37" t="s">
        <v>199</v>
      </c>
      <c r="C97" s="36" t="s">
        <v>200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36" t="s">
        <v>505</v>
      </c>
    </row>
    <row r="98" spans="1:14" s="26" customFormat="1" ht="56.25" x14ac:dyDescent="0.3">
      <c r="A98" s="36" t="s">
        <v>150</v>
      </c>
      <c r="B98" s="37" t="s">
        <v>201</v>
      </c>
      <c r="C98" s="36" t="s">
        <v>202</v>
      </c>
      <c r="D98" s="38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6" t="s">
        <v>505</v>
      </c>
    </row>
    <row r="99" spans="1:14" s="35" customFormat="1" ht="93.75" x14ac:dyDescent="0.3">
      <c r="A99" s="36" t="s">
        <v>150</v>
      </c>
      <c r="B99" s="37" t="s">
        <v>203</v>
      </c>
      <c r="C99" s="36" t="s">
        <v>204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  <c r="L99" s="38">
        <v>0</v>
      </c>
      <c r="M99" s="38">
        <v>0</v>
      </c>
      <c r="N99" s="36" t="s">
        <v>505</v>
      </c>
    </row>
    <row r="100" spans="1:14" s="26" customFormat="1" ht="75" x14ac:dyDescent="0.3">
      <c r="A100" s="36" t="s">
        <v>150</v>
      </c>
      <c r="B100" s="37" t="s">
        <v>205</v>
      </c>
      <c r="C100" s="36" t="s">
        <v>206</v>
      </c>
      <c r="D100" s="38">
        <v>0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  <c r="L100" s="38">
        <v>0</v>
      </c>
      <c r="M100" s="38">
        <v>0</v>
      </c>
      <c r="N100" s="36" t="s">
        <v>505</v>
      </c>
    </row>
    <row r="101" spans="1:14" s="26" customFormat="1" ht="131.25" x14ac:dyDescent="0.3">
      <c r="A101" s="36" t="s">
        <v>150</v>
      </c>
      <c r="B101" s="37" t="s">
        <v>207</v>
      </c>
      <c r="C101" s="36" t="s">
        <v>208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  <c r="L101" s="38">
        <v>0</v>
      </c>
      <c r="M101" s="38">
        <v>0</v>
      </c>
      <c r="N101" s="36" t="s">
        <v>505</v>
      </c>
    </row>
    <row r="102" spans="1:14" s="26" customFormat="1" ht="75" x14ac:dyDescent="0.3">
      <c r="A102" s="32" t="s">
        <v>209</v>
      </c>
      <c r="B102" s="33" t="s">
        <v>50</v>
      </c>
      <c r="C102" s="32" t="s">
        <v>33</v>
      </c>
      <c r="D102" s="34">
        <f ca="1">IF(MID($A102,3,10)="1.1.3",SUMIFS(D103:D$6000,$A103:$A$6000,$A102&amp;".1",$B103:$B$6000,"Наименование объекта по производству электрической энергии всего, в том числе:")+SUMIFS(D103:D$6000,$A103:$A$6000,$A102&amp;".2",$B103:$B$6000,"Наименование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D$1),3,1)&amp;":"&amp;ADDRESS(ROW($A102)+MATCH("Г",$C103:$C$6000,0),COLUMN(D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D103:D$6000,$A103:$A$6000,IF(AND($A102=$A103,$C102=$C103),$A102&amp;"*",IF(OR(MID($A102,1,1)="0",MID($A102,1,1)=0),"?"&amp;MID($A102,2,LEN($A102)-1),$A102&amp;".?")),$C103:$C$6000,"Г")))</f>
        <v>0</v>
      </c>
      <c r="E102" s="34">
        <f ca="1">IF(MID($A102,3,10)="1.1.3",SUMIFS(E103:E$6000,$A103:$A$6000,$A102&amp;".1",$B103:$B$6000,"Наименование объекта по производству электрической энергии всего, в том числе:")+SUMIFS(E103:E$6000,$A103:$A$6000,$A102&amp;".2",$B103:$B$6000,"Наименование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E$1),3,1)&amp;":"&amp;ADDRESS(ROW($A102)+MATCH("Г",$C103:$C$6000,0),COLUMN(E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E103:E$6000,$A103:$A$6000,IF(AND($A102=$A103,$C102=$C103),$A102&amp;"*",IF(OR(MID($A102,1,1)="0",MID($A102,1,1)=0),"?"&amp;MID($A102,2,LEN($A102)-1),$A102&amp;".?")),$C103:$C$6000,"Г")))</f>
        <v>0</v>
      </c>
      <c r="F102" s="34">
        <f ca="1">IF(MID($A102,3,10)="1.1.3",SUMIFS(F103:F$6000,$A103:$A$6000,$A102&amp;".1",$B103:$B$6000,"Наименование объекта по производству электрической энергии всего, в том числе:")+SUMIFS(F103:F$6000,$A103:$A$6000,$A102&amp;".2",$B103:$B$6000,"Наименование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F$1),3,1)&amp;":"&amp;ADDRESS(ROW($A102)+MATCH("Г",$C103:$C$6000,0),COLUMN(F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F103:F$6000,$A103:$A$6000,IF(AND($A102=$A103,$C102=$C103),$A102&amp;"*",IF(OR(MID($A102,1,1)="0",MID($A102,1,1)=0),"?"&amp;MID($A102,2,LEN($A102)-1),$A102&amp;".?")),$C103:$C$6000,"Г")))</f>
        <v>0</v>
      </c>
      <c r="G102" s="34">
        <f ca="1">IF(MID($A102,3,10)="1.1.3",SUMIFS(G103:G$6000,$A103:$A$6000,$A102&amp;".1",$B103:$B$6000,"Наименование объекта по производству электрической энергии всего, в том числе:")+SUMIFS(G103:G$6000,$A103:$A$6000,$A102&amp;".2",$B103:$B$6000,"Наименование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G$1),3,1)&amp;":"&amp;ADDRESS(ROW($A102)+MATCH("Г",$C103:$C$6000,0),COLUMN(G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G103:G$6000,$A103:$A$6000,IF(AND($A102=$A103,$C102=$C103),$A102&amp;"*",IF(OR(MID($A102,1,1)="0",MID($A102,1,1)=0),"?"&amp;MID($A102,2,LEN($A102)-1),$A102&amp;".?")),$C103:$C$6000,"Г")))</f>
        <v>0</v>
      </c>
      <c r="H102" s="34">
        <f ca="1">IF(MID($A102,3,10)="1.1.3",SUMIFS(H103:H$6000,$A103:$A$6000,$A102&amp;".1",$B103:$B$6000,"Наименование объекта по производству электрической энергии всего, в том числе:")+SUMIFS(H103:H$6000,$A103:$A$6000,$A102&amp;".2",$B103:$B$6000,"Наименование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H$1),3,1)&amp;":"&amp;ADDRESS(ROW($A102)+MATCH("Г",$C103:$C$6000,0),COLUMN(H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H103:H$6000,$A103:$A$6000,IF(AND($A102=$A103,$C102=$C103),$A102&amp;"*",IF(OR(MID($A102,1,1)="0",MID($A102,1,1)=0),"?"&amp;MID($A102,2,LEN($A102)-1),$A102&amp;".?")),$C103:$C$6000,"Г")))</f>
        <v>0</v>
      </c>
      <c r="I102" s="34">
        <f ca="1">IF(MID($A102,3,10)="1.1.3",SUMIFS(I103:I$6000,$A103:$A$6000,$A102&amp;".1",$B103:$B$6000,"Наименование объекта по производству электрической энергии всего, в том числе:")+SUMIFS(I103:I$6000,$A103:$A$6000,$A102&amp;".2",$B103:$B$6000,"Наименование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I$1),3,1)&amp;":"&amp;ADDRESS(ROW($A102)+MATCH("Г",$C103:$C$6000,0),COLUMN(I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I103:I$6000,$A103:$A$6000,IF(AND($A102=$A103,$C102=$C103),$A102&amp;"*",IF(OR(MID($A102,1,1)="0",MID($A102,1,1)=0),"?"&amp;MID($A102,2,LEN($A102)-1),$A102&amp;".?")),$C103:$C$6000,"Г")))</f>
        <v>0</v>
      </c>
      <c r="J102" s="34">
        <f ca="1">IF(MID($A102,3,10)="1.1.3",SUMIFS(J103:J$6000,$A103:$A$6000,$A102&amp;".1",$B103:$B$6000,"Наименование объекта по производству электрической энергии всего, в том числе:")+SUMIFS(J103:J$6000,$A103:$A$6000,$A102&amp;".2",$B103:$B$6000,"Наименование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J$1),3,1)&amp;":"&amp;ADDRESS(ROW($A102)+MATCH("Г",$C103:$C$6000,0),COLUMN(J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J103:J$6000,$A103:$A$6000,IF(AND($A102=$A103,$C102=$C103),$A102&amp;"*",IF(OR(MID($A102,1,1)="0",MID($A102,1,1)=0),"?"&amp;MID($A102,2,LEN($A102)-1),$A102&amp;".?")),$C103:$C$6000,"Г")))</f>
        <v>0</v>
      </c>
      <c r="K102" s="34">
        <f ca="1">IF(MID($A102,3,10)="1.1.3",SUMIFS(K103:K$6000,$A103:$A$6000,$A102&amp;".1",$B103:$B$6000,"Наименование объекта по производству электрической энергии всего, в том числе:")+SUMIFS(K103:K$6000,$A103:$A$6000,$A102&amp;".2",$B103:$B$6000,"Наименование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K$1),3,1)&amp;":"&amp;ADDRESS(ROW($A102)+MATCH("Г",$C103:$C$6000,0),COLUMN(K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K103:K$6000,$A103:$A$6000,IF(AND($A102=$A103,$C102=$C103),$A102&amp;"*",IF(OR(MID($A102,1,1)="0",MID($A102,1,1)=0),"?"&amp;MID($A102,2,LEN($A102)-1),$A102&amp;".?")),$C103:$C$6000,"Г")))</f>
        <v>0</v>
      </c>
      <c r="L102" s="34">
        <f ca="1">IF(MID($A102,3,10)="1.1.3",SUMIFS(L103:L$6000,$A103:$A$6000,$A102&amp;".1",$B103:$B$6000,"Наименование объекта по производству электрической энергии всего, в том числе:")+SUMIFS(L103:L$6000,$A103:$A$6000,$A102&amp;".2",$B103:$B$6000,"Наименование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L$1),3,1)&amp;":"&amp;ADDRESS(ROW($A102)+MATCH("Г",$C103:$C$6000,0),COLUMN(L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L103:L$6000,$A103:$A$6000,IF(AND($A102=$A103,$C102=$C103),$A102&amp;"*",IF(OR(MID($A102,1,1)="0",MID($A102,1,1)=0),"?"&amp;MID($A102,2,LEN($A102)-1),$A102&amp;".?")),$C103:$C$6000,"Г")))</f>
        <v>0</v>
      </c>
      <c r="M102" s="34">
        <f ca="1">IF(MID($A102,3,10)="1.1.3",SUMIFS(M103:M$6000,$A103:$A$6000,$A102&amp;".1",$B103:$B$6000,"Наименование объекта по производству электрической энергии всего, в том числе:")+SUMIFS(M103:M$6000,$A103:$A$6000,$A102&amp;".2",$B103:$B$6000,"Наименование объекта по производству электрической энергии всего, в том числе:"),IF(AND($C103&lt;&gt;"Г",$C103&lt;&gt;""),SUMIFS(INDIRECT(ADDRESS(ROW($A102),COLUMN(M$1),3,1)&amp;":"&amp;ADDRESS(ROW($A102)+MATCH("Г",$C103:$C$6000,0),COLUMN(M$1),3,1)),INDIRECT(ADDRESS(ROW($A102),COLUMN($A$1),3,1)&amp;":"&amp;ADDRESS(ROW($A102)+MATCH("Г",$C103:$C$6000,0),COLUMN($A$1),3,1)),$A102&amp;"*",INDIRECT(ADDRESS(ROW($A102),COLUMN($C$1),3,1)&amp;":"&amp;ADDRESS(ROW($A102)+MATCH("Г",$C103:$C$6000,0),COLUMN($C$1),3,1)),"&lt;&gt;Г"),SUMIFS(M103:M$6000,$A103:$A$6000,IF(AND($A102=$A103,$C102=$C103),$A102&amp;"*",IF(OR(MID($A102,1,1)="0",MID($A102,1,1)=0),"?"&amp;MID($A102,2,LEN($A102)-1),$A102&amp;".?")),$C103:$C$6000,"Г")))</f>
        <v>0</v>
      </c>
      <c r="N102" s="32" t="s">
        <v>504</v>
      </c>
    </row>
    <row r="103" spans="1:14" s="35" customFormat="1" ht="93.75" x14ac:dyDescent="0.3">
      <c r="A103" s="36" t="s">
        <v>209</v>
      </c>
      <c r="B103" s="37" t="s">
        <v>210</v>
      </c>
      <c r="C103" s="36" t="s">
        <v>211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  <c r="L103" s="38">
        <v>0</v>
      </c>
      <c r="M103" s="38">
        <v>0</v>
      </c>
      <c r="N103" s="36" t="s">
        <v>505</v>
      </c>
    </row>
    <row r="104" spans="1:14" s="35" customFormat="1" ht="93.75" x14ac:dyDescent="0.3">
      <c r="A104" s="36" t="s">
        <v>209</v>
      </c>
      <c r="B104" s="37" t="s">
        <v>212</v>
      </c>
      <c r="C104" s="36" t="s">
        <v>213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0</v>
      </c>
      <c r="M104" s="38">
        <v>0</v>
      </c>
      <c r="N104" s="36" t="s">
        <v>505</v>
      </c>
    </row>
    <row r="105" spans="1:14" s="26" customFormat="1" ht="75" x14ac:dyDescent="0.3">
      <c r="A105" s="36" t="s">
        <v>209</v>
      </c>
      <c r="B105" s="37" t="s">
        <v>214</v>
      </c>
      <c r="C105" s="36" t="s">
        <v>215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  <c r="L105" s="38">
        <v>0</v>
      </c>
      <c r="M105" s="38">
        <v>0</v>
      </c>
      <c r="N105" s="36" t="s">
        <v>505</v>
      </c>
    </row>
    <row r="106" spans="1:14" s="26" customFormat="1" ht="37.5" x14ac:dyDescent="0.3">
      <c r="A106" s="32" t="s">
        <v>23</v>
      </c>
      <c r="B106" s="33" t="s">
        <v>51</v>
      </c>
      <c r="C106" s="32" t="s">
        <v>33</v>
      </c>
      <c r="D106" s="34">
        <f ca="1">IF(MID($A106,3,10)="1.1.3",SUMIFS(D107:D$6000,$A107:$A$6000,$A106&amp;".1",$B107:$B$6000,"Наименование объекта по производству электрической энергии всего, в том числе:")+SUMIFS(D107:D$6000,$A107:$A$6000,$A106&amp;".2",$B107:$B$6000,"Наименование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D$1),3,1)&amp;":"&amp;ADDRESS(ROW($A106)+MATCH("Г",$C107:$C$6000,0),COLUMN(D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D107:D$6000,$A107:$A$6000,IF(AND($A106=$A107,$C106=$C107),$A106&amp;"*",IF(OR(MID($A106,1,1)="0",MID($A106,1,1)=0),"?"&amp;MID($A106,2,LEN($A106)-1),$A106&amp;".?")),$C107:$C$6000,"Г")))</f>
        <v>0</v>
      </c>
      <c r="E106" s="34">
        <f ca="1">IF(MID($A106,3,10)="1.1.3",SUMIFS(E107:E$6000,$A107:$A$6000,$A106&amp;".1",$B107:$B$6000,"Наименование объекта по производству электрической энергии всего, в том числе:")+SUMIFS(E107:E$6000,$A107:$A$6000,$A106&amp;".2",$B107:$B$6000,"Наименование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E$1),3,1)&amp;":"&amp;ADDRESS(ROW($A106)+MATCH("Г",$C107:$C$6000,0),COLUMN(E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E107:E$6000,$A107:$A$6000,IF(AND($A106=$A107,$C106=$C107),$A106&amp;"*",IF(OR(MID($A106,1,1)="0",MID($A106,1,1)=0),"?"&amp;MID($A106,2,LEN($A106)-1),$A106&amp;".?")),$C107:$C$6000,"Г")))</f>
        <v>0</v>
      </c>
      <c r="F106" s="34">
        <f ca="1">IF(MID($A106,3,10)="1.1.3",SUMIFS(F107:F$6000,$A107:$A$6000,$A106&amp;".1",$B107:$B$6000,"Наименование объекта по производству электрической энергии всего, в том числе:")+SUMIFS(F107:F$6000,$A107:$A$6000,$A106&amp;".2",$B107:$B$6000,"Наименование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F$1),3,1)&amp;":"&amp;ADDRESS(ROW($A106)+MATCH("Г",$C107:$C$6000,0),COLUMN(F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F107:F$6000,$A107:$A$6000,IF(AND($A106=$A107,$C106=$C107),$A106&amp;"*",IF(OR(MID($A106,1,1)="0",MID($A106,1,1)=0),"?"&amp;MID($A106,2,LEN($A106)-1),$A106&amp;".?")),$C107:$C$6000,"Г")))</f>
        <v>0</v>
      </c>
      <c r="G106" s="34">
        <f ca="1">IF(MID($A106,3,10)="1.1.3",SUMIFS(G107:G$6000,$A107:$A$6000,$A106&amp;".1",$B107:$B$6000,"Наименование объекта по производству электрической энергии всего, в том числе:")+SUMIFS(G107:G$6000,$A107:$A$6000,$A106&amp;".2",$B107:$B$6000,"Наименование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G$1),3,1)&amp;":"&amp;ADDRESS(ROW($A106)+MATCH("Г",$C107:$C$6000,0),COLUMN(G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G107:G$6000,$A107:$A$6000,IF(AND($A106=$A107,$C106=$C107),$A106&amp;"*",IF(OR(MID($A106,1,1)="0",MID($A106,1,1)=0),"?"&amp;MID($A106,2,LEN($A106)-1),$A106&amp;".?")),$C107:$C$6000,"Г")))</f>
        <v>2113.1688710981916</v>
      </c>
      <c r="H106" s="34">
        <f ca="1">IF(MID($A106,3,10)="1.1.3",SUMIFS(H107:H$6000,$A107:$A$6000,$A106&amp;".1",$B107:$B$6000,"Наименование объекта по производству электрической энергии всего, в том числе:")+SUMIFS(H107:H$6000,$A107:$A$6000,$A106&amp;".2",$B107:$B$6000,"Наименование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H$1),3,1)&amp;":"&amp;ADDRESS(ROW($A106)+MATCH("Г",$C107:$C$6000,0),COLUMN(H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H107:H$6000,$A107:$A$6000,IF(AND($A106=$A107,$C106=$C107),$A106&amp;"*",IF(OR(MID($A106,1,1)="0",MID($A106,1,1)=0),"?"&amp;MID($A106,2,LEN($A106)-1),$A106&amp;".?")),$C107:$C$6000,"Г")))</f>
        <v>0</v>
      </c>
      <c r="I106" s="34">
        <f ca="1">IF(MID($A106,3,10)="1.1.3",SUMIFS(I107:I$6000,$A107:$A$6000,$A106&amp;".1",$B107:$B$6000,"Наименование объекта по производству электрической энергии всего, в том числе:")+SUMIFS(I107:I$6000,$A107:$A$6000,$A106&amp;".2",$B107:$B$6000,"Наименование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I$1),3,1)&amp;":"&amp;ADDRESS(ROW($A106)+MATCH("Г",$C107:$C$6000,0),COLUMN(I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I107:I$6000,$A107:$A$6000,IF(AND($A106=$A107,$C106=$C107),$A106&amp;"*",IF(OR(MID($A106,1,1)="0",MID($A106,1,1)=0),"?"&amp;MID($A106,2,LEN($A106)-1),$A106&amp;".?")),$C107:$C$6000,"Г")))</f>
        <v>0</v>
      </c>
      <c r="J106" s="34">
        <f ca="1">IF(MID($A106,3,10)="1.1.3",SUMIFS(J107:J$6000,$A107:$A$6000,$A106&amp;".1",$B107:$B$6000,"Наименование объекта по производству электрической энергии всего, в том числе:")+SUMIFS(J107:J$6000,$A107:$A$6000,$A106&amp;".2",$B107:$B$6000,"Наименование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J$1),3,1)&amp;":"&amp;ADDRESS(ROW($A106)+MATCH("Г",$C107:$C$6000,0),COLUMN(J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J107:J$6000,$A107:$A$6000,IF(AND($A106=$A107,$C106=$C107),$A106&amp;"*",IF(OR(MID($A106,1,1)="0",MID($A106,1,1)=0),"?"&amp;MID($A106,2,LEN($A106)-1),$A106&amp;".?")),$C107:$C$6000,"Г")))</f>
        <v>0</v>
      </c>
      <c r="K106" s="34">
        <f ca="1">IF(MID($A106,3,10)="1.1.3",SUMIFS(K107:K$6000,$A107:$A$6000,$A106&amp;".1",$B107:$B$6000,"Наименование объекта по производству электрической энергии всего, в том числе:")+SUMIFS(K107:K$6000,$A107:$A$6000,$A106&amp;".2",$B107:$B$6000,"Наименование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K$1),3,1)&amp;":"&amp;ADDRESS(ROW($A106)+MATCH("Г",$C107:$C$6000,0),COLUMN(K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K107:K$6000,$A107:$A$6000,IF(AND($A106=$A107,$C106=$C107),$A106&amp;"*",IF(OR(MID($A106,1,1)="0",MID($A106,1,1)=0),"?"&amp;MID($A106,2,LEN($A106)-1),$A106&amp;".?")),$C107:$C$6000,"Г")))</f>
        <v>0</v>
      </c>
      <c r="L106" s="34">
        <f ca="1">IF(MID($A106,3,10)="1.1.3",SUMIFS(L107:L$6000,$A107:$A$6000,$A106&amp;".1",$B107:$B$6000,"Наименование объекта по производству электрической энергии всего, в том числе:")+SUMIFS(L107:L$6000,$A107:$A$6000,$A106&amp;".2",$B107:$B$6000,"Наименование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L$1),3,1)&amp;":"&amp;ADDRESS(ROW($A106)+MATCH("Г",$C107:$C$6000,0),COLUMN(L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L107:L$6000,$A107:$A$6000,IF(AND($A106=$A107,$C106=$C107),$A106&amp;"*",IF(OR(MID($A106,1,1)="0",MID($A106,1,1)=0),"?"&amp;MID($A106,2,LEN($A106)-1),$A106&amp;".?")),$C107:$C$6000,"Г")))</f>
        <v>6.9978560502532545</v>
      </c>
      <c r="M106" s="34">
        <f ca="1">IF(MID($A106,3,10)="1.1.3",SUMIFS(M107:M$6000,$A107:$A$6000,$A106&amp;".1",$B107:$B$6000,"Наименование объекта по производству электрической энергии всего, в том числе:")+SUMIFS(M107:M$6000,$A107:$A$6000,$A106&amp;".2",$B107:$B$6000,"Наименование объекта по производству электрической энергии всего, в том числе:"),IF(AND($C107&lt;&gt;"Г",$C107&lt;&gt;""),SUMIFS(INDIRECT(ADDRESS(ROW($A106),COLUMN(M$1),3,1)&amp;":"&amp;ADDRESS(ROW($A106)+MATCH("Г",$C107:$C$6000,0),COLUMN(M$1),3,1)),INDIRECT(ADDRESS(ROW($A106),COLUMN($A$1),3,1)&amp;":"&amp;ADDRESS(ROW($A106)+MATCH("Г",$C107:$C$6000,0),COLUMN($A$1),3,1)),$A106&amp;"*",INDIRECT(ADDRESS(ROW($A106),COLUMN($C$1),3,1)&amp;":"&amp;ADDRESS(ROW($A106)+MATCH("Г",$C107:$C$6000,0),COLUMN($C$1),3,1)),"&lt;&gt;Г"),SUMIFS(M107:M$6000,$A107:$A$6000,IF(AND($A106=$A107,$C106=$C107),$A106&amp;"*",IF(OR(MID($A106,1,1)="0",MID($A106,1,1)=0),"?"&amp;MID($A106,2,LEN($A106)-1),$A106&amp;".?")),$C107:$C$6000,"Г")))</f>
        <v>0</v>
      </c>
      <c r="N106" s="32" t="s">
        <v>504</v>
      </c>
    </row>
    <row r="107" spans="1:14" s="26" customFormat="1" ht="56.25" x14ac:dyDescent="0.3">
      <c r="A107" s="32" t="s">
        <v>216</v>
      </c>
      <c r="B107" s="33" t="s">
        <v>52</v>
      </c>
      <c r="C107" s="32" t="s">
        <v>33</v>
      </c>
      <c r="D107" s="34">
        <f ca="1">IF(MID($A107,3,10)="1.1.3",SUMIFS(D108:D$6000,$A108:$A$6000,$A107&amp;".1",$B108:$B$6000,"Наименование объекта по производству электрической энергии всего, в том числе:")+SUMIFS(D108:D$6000,$A108:$A$6000,$A107&amp;".2",$B108:$B$6000,"Наименование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D$1),3,1)&amp;":"&amp;ADDRESS(ROW($A107)+MATCH("Г",$C108:$C$6000,0),COLUMN(D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D108:D$6000,$A108:$A$6000,IF(AND($A107=$A108,$C107=$C108),$A107&amp;"*",IF(OR(MID($A107,1,1)="0",MID($A107,1,1)=0),"?"&amp;MID($A107,2,LEN($A107)-1),$A107&amp;".?")),$C108:$C$6000,"Г")))</f>
        <v>0</v>
      </c>
      <c r="E107" s="34">
        <f ca="1">IF(MID($A107,3,10)="1.1.3",SUMIFS(E108:E$6000,$A108:$A$6000,$A107&amp;".1",$B108:$B$6000,"Наименование объекта по производству электрической энергии всего, в том числе:")+SUMIFS(E108:E$6000,$A108:$A$6000,$A107&amp;".2",$B108:$B$6000,"Наименование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E$1),3,1)&amp;":"&amp;ADDRESS(ROW($A107)+MATCH("Г",$C108:$C$6000,0),COLUMN(E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E108:E$6000,$A108:$A$6000,IF(AND($A107=$A108,$C107=$C108),$A107&amp;"*",IF(OR(MID($A107,1,1)="0",MID($A107,1,1)=0),"?"&amp;MID($A107,2,LEN($A107)-1),$A107&amp;".?")),$C108:$C$6000,"Г")))</f>
        <v>0</v>
      </c>
      <c r="F107" s="34">
        <f ca="1">IF(MID($A107,3,10)="1.1.3",SUMIFS(F108:F$6000,$A108:$A$6000,$A107&amp;".1",$B108:$B$6000,"Наименование объекта по производству электрической энергии всего, в том числе:")+SUMIFS(F108:F$6000,$A108:$A$6000,$A107&amp;".2",$B108:$B$6000,"Наименование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F$1),3,1)&amp;":"&amp;ADDRESS(ROW($A107)+MATCH("Г",$C108:$C$6000,0),COLUMN(F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F108:F$6000,$A108:$A$6000,IF(AND($A107=$A108,$C107=$C108),$A107&amp;"*",IF(OR(MID($A107,1,1)="0",MID($A107,1,1)=0),"?"&amp;MID($A107,2,LEN($A107)-1),$A107&amp;".?")),$C108:$C$6000,"Г")))</f>
        <v>0</v>
      </c>
      <c r="G107" s="34">
        <f ca="1">IF(MID($A107,3,10)="1.1.3",SUMIFS(G108:G$6000,$A108:$A$6000,$A107&amp;".1",$B108:$B$6000,"Наименование объекта по производству электрической энергии всего, в том числе:")+SUMIFS(G108:G$6000,$A108:$A$6000,$A107&amp;".2",$B108:$B$6000,"Наименование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G$1),3,1)&amp;":"&amp;ADDRESS(ROW($A107)+MATCH("Г",$C108:$C$6000,0),COLUMN(G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G108:G$6000,$A108:$A$6000,IF(AND($A107=$A108,$C107=$C108),$A107&amp;"*",IF(OR(MID($A107,1,1)="0",MID($A107,1,1)=0),"?"&amp;MID($A107,2,LEN($A107)-1),$A107&amp;".?")),$C108:$C$6000,"Г")))</f>
        <v>0</v>
      </c>
      <c r="H107" s="34">
        <f ca="1">IF(MID($A107,3,10)="1.1.3",SUMIFS(H108:H$6000,$A108:$A$6000,$A107&amp;".1",$B108:$B$6000,"Наименование объекта по производству электрической энергии всего, в том числе:")+SUMIFS(H108:H$6000,$A108:$A$6000,$A107&amp;".2",$B108:$B$6000,"Наименование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H$1),3,1)&amp;":"&amp;ADDRESS(ROW($A107)+MATCH("Г",$C108:$C$6000,0),COLUMN(H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H108:H$6000,$A108:$A$6000,IF(AND($A107=$A108,$C107=$C108),$A107&amp;"*",IF(OR(MID($A107,1,1)="0",MID($A107,1,1)=0),"?"&amp;MID($A107,2,LEN($A107)-1),$A107&amp;".?")),$C108:$C$6000,"Г")))</f>
        <v>0</v>
      </c>
      <c r="I107" s="34">
        <f ca="1">IF(MID($A107,3,10)="1.1.3",SUMIFS(I108:I$6000,$A108:$A$6000,$A107&amp;".1",$B108:$B$6000,"Наименование объекта по производству электрической энергии всего, в том числе:")+SUMIFS(I108:I$6000,$A108:$A$6000,$A107&amp;".2",$B108:$B$6000,"Наименование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I$1),3,1)&amp;":"&amp;ADDRESS(ROW($A107)+MATCH("Г",$C108:$C$6000,0),COLUMN(I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I108:I$6000,$A108:$A$6000,IF(AND($A107=$A108,$C107=$C108),$A107&amp;"*",IF(OR(MID($A107,1,1)="0",MID($A107,1,1)=0),"?"&amp;MID($A107,2,LEN($A107)-1),$A107&amp;".?")),$C108:$C$6000,"Г")))</f>
        <v>0</v>
      </c>
      <c r="J107" s="34">
        <f ca="1">IF(MID($A107,3,10)="1.1.3",SUMIFS(J108:J$6000,$A108:$A$6000,$A107&amp;".1",$B108:$B$6000,"Наименование объекта по производству электрической энергии всего, в том числе:")+SUMIFS(J108:J$6000,$A108:$A$6000,$A107&amp;".2",$B108:$B$6000,"Наименование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J$1),3,1)&amp;":"&amp;ADDRESS(ROW($A107)+MATCH("Г",$C108:$C$6000,0),COLUMN(J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J108:J$6000,$A108:$A$6000,IF(AND($A107=$A108,$C107=$C108),$A107&amp;"*",IF(OR(MID($A107,1,1)="0",MID($A107,1,1)=0),"?"&amp;MID($A107,2,LEN($A107)-1),$A107&amp;".?")),$C108:$C$6000,"Г")))</f>
        <v>0</v>
      </c>
      <c r="K107" s="34">
        <f ca="1">IF(MID($A107,3,10)="1.1.3",SUMIFS(K108:K$6000,$A108:$A$6000,$A107&amp;".1",$B108:$B$6000,"Наименование объекта по производству электрической энергии всего, в том числе:")+SUMIFS(K108:K$6000,$A108:$A$6000,$A107&amp;".2",$B108:$B$6000,"Наименование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K$1),3,1)&amp;":"&amp;ADDRESS(ROW($A107)+MATCH("Г",$C108:$C$6000,0),COLUMN(K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K108:K$6000,$A108:$A$6000,IF(AND($A107=$A108,$C107=$C108),$A107&amp;"*",IF(OR(MID($A107,1,1)="0",MID($A107,1,1)=0),"?"&amp;MID($A107,2,LEN($A107)-1),$A107&amp;".?")),$C108:$C$6000,"Г")))</f>
        <v>0</v>
      </c>
      <c r="L107" s="34">
        <f ca="1">IF(MID($A107,3,10)="1.1.3",SUMIFS(L108:L$6000,$A108:$A$6000,$A107&amp;".1",$B108:$B$6000,"Наименование объекта по производству электрической энергии всего, в том числе:")+SUMIFS(L108:L$6000,$A108:$A$6000,$A107&amp;".2",$B108:$B$6000,"Наименование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L$1),3,1)&amp;":"&amp;ADDRESS(ROW($A107)+MATCH("Г",$C108:$C$6000,0),COLUMN(L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L108:L$6000,$A108:$A$6000,IF(AND($A107=$A108,$C107=$C108),$A107&amp;"*",IF(OR(MID($A107,1,1)="0",MID($A107,1,1)=0),"?"&amp;MID($A107,2,LEN($A107)-1),$A107&amp;".?")),$C108:$C$6000,"Г")))</f>
        <v>0</v>
      </c>
      <c r="M107" s="34">
        <f ca="1">IF(MID($A107,3,10)="1.1.3",SUMIFS(M108:M$6000,$A108:$A$6000,$A107&amp;".1",$B108:$B$6000,"Наименование объекта по производству электрической энергии всего, в том числе:")+SUMIFS(M108:M$6000,$A108:$A$6000,$A107&amp;".2",$B108:$B$6000,"Наименование объекта по производству электрической энергии всего, в том числе:"),IF(AND($C108&lt;&gt;"Г",$C108&lt;&gt;""),SUMIFS(INDIRECT(ADDRESS(ROW($A107),COLUMN(M$1),3,1)&amp;":"&amp;ADDRESS(ROW($A107)+MATCH("Г",$C108:$C$6000,0),COLUMN(M$1),3,1)),INDIRECT(ADDRESS(ROW($A107),COLUMN($A$1),3,1)&amp;":"&amp;ADDRESS(ROW($A107)+MATCH("Г",$C108:$C$6000,0),COLUMN($A$1),3,1)),$A107&amp;"*",INDIRECT(ADDRESS(ROW($A107),COLUMN($C$1),3,1)&amp;":"&amp;ADDRESS(ROW($A107)+MATCH("Г",$C108:$C$6000,0),COLUMN($C$1),3,1)),"&lt;&gt;Г"),SUMIFS(M108:M$6000,$A108:$A$6000,IF(AND($A107=$A108,$C107=$C108),$A107&amp;"*",IF(OR(MID($A107,1,1)="0",MID($A107,1,1)=0),"?"&amp;MID($A107,2,LEN($A107)-1),$A107&amp;".?")),$C108:$C$6000,"Г")))</f>
        <v>0</v>
      </c>
      <c r="N107" s="32" t="s">
        <v>504</v>
      </c>
    </row>
    <row r="108" spans="1:14" s="35" customFormat="1" ht="37.5" x14ac:dyDescent="0.3">
      <c r="A108" s="32" t="s">
        <v>217</v>
      </c>
      <c r="B108" s="33" t="s">
        <v>53</v>
      </c>
      <c r="C108" s="32" t="s">
        <v>33</v>
      </c>
      <c r="D108" s="34">
        <f ca="1">IF(MID($A108,3,10)="1.1.3",SUMIFS(D109:D$6000,$A109:$A$6000,$A108&amp;".1",$B109:$B$6000,"Наименование объекта по производству электрической энергии всего, в том числе:")+SUMIFS(D109:D$6000,$A109:$A$6000,$A108&amp;".2",$B109:$B$6000,"Наименование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D$1),3,1)&amp;":"&amp;ADDRESS(ROW($A108)+MATCH("Г",$C109:$C$6000,0),COLUMN(D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D109:D$6000,$A109:$A$6000,IF(AND($A108=$A109,$C108=$C109),$A108&amp;"*",IF(OR(MID($A108,1,1)="0",MID($A108,1,1)=0),"?"&amp;MID($A108,2,LEN($A108)-1),$A108&amp;".?")),$C109:$C$6000,"Г")))</f>
        <v>0</v>
      </c>
      <c r="E108" s="34">
        <f ca="1">IF(MID($A108,3,10)="1.1.3",SUMIFS(E109:E$6000,$A109:$A$6000,$A108&amp;".1",$B109:$B$6000,"Наименование объекта по производству электрической энергии всего, в том числе:")+SUMIFS(E109:E$6000,$A109:$A$6000,$A108&amp;".2",$B109:$B$6000,"Наименование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E$1),3,1)&amp;":"&amp;ADDRESS(ROW($A108)+MATCH("Г",$C109:$C$6000,0),COLUMN(E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E109:E$6000,$A109:$A$6000,IF(AND($A108=$A109,$C108=$C109),$A108&amp;"*",IF(OR(MID($A108,1,1)="0",MID($A108,1,1)=0),"?"&amp;MID($A108,2,LEN($A108)-1),$A108&amp;".?")),$C109:$C$6000,"Г")))</f>
        <v>0</v>
      </c>
      <c r="F108" s="34">
        <f ca="1">IF(MID($A108,3,10)="1.1.3",SUMIFS(F109:F$6000,$A109:$A$6000,$A108&amp;".1",$B109:$B$6000,"Наименование объекта по производству электрической энергии всего, в том числе:")+SUMIFS(F109:F$6000,$A109:$A$6000,$A108&amp;".2",$B109:$B$6000,"Наименование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F$1),3,1)&amp;":"&amp;ADDRESS(ROW($A108)+MATCH("Г",$C109:$C$6000,0),COLUMN(F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F109:F$6000,$A109:$A$6000,IF(AND($A108=$A109,$C108=$C109),$A108&amp;"*",IF(OR(MID($A108,1,1)="0",MID($A108,1,1)=0),"?"&amp;MID($A108,2,LEN($A108)-1),$A108&amp;".?")),$C109:$C$6000,"Г")))</f>
        <v>0</v>
      </c>
      <c r="G108" s="34">
        <f ca="1">IF(MID($A108,3,10)="1.1.3",SUMIFS(G109:G$6000,$A109:$A$6000,$A108&amp;".1",$B109:$B$6000,"Наименование объекта по производству электрической энергии всего, в том числе:")+SUMIFS(G109:G$6000,$A109:$A$6000,$A108&amp;".2",$B109:$B$6000,"Наименование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G$1),3,1)&amp;":"&amp;ADDRESS(ROW($A108)+MATCH("Г",$C109:$C$6000,0),COLUMN(G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G109:G$6000,$A109:$A$6000,IF(AND($A108=$A109,$C108=$C109),$A108&amp;"*",IF(OR(MID($A108,1,1)="0",MID($A108,1,1)=0),"?"&amp;MID($A108,2,LEN($A108)-1),$A108&amp;".?")),$C109:$C$6000,"Г")))</f>
        <v>0</v>
      </c>
      <c r="H108" s="34">
        <f ca="1">IF(MID($A108,3,10)="1.1.3",SUMIFS(H109:H$6000,$A109:$A$6000,$A108&amp;".1",$B109:$B$6000,"Наименование объекта по производству электрической энергии всего, в том числе:")+SUMIFS(H109:H$6000,$A109:$A$6000,$A108&amp;".2",$B109:$B$6000,"Наименование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H$1),3,1)&amp;":"&amp;ADDRESS(ROW($A108)+MATCH("Г",$C109:$C$6000,0),COLUMN(H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H109:H$6000,$A109:$A$6000,IF(AND($A108=$A109,$C108=$C109),$A108&amp;"*",IF(OR(MID($A108,1,1)="0",MID($A108,1,1)=0),"?"&amp;MID($A108,2,LEN($A108)-1),$A108&amp;".?")),$C109:$C$6000,"Г")))</f>
        <v>0</v>
      </c>
      <c r="I108" s="34">
        <f ca="1">IF(MID($A108,3,10)="1.1.3",SUMIFS(I109:I$6000,$A109:$A$6000,$A108&amp;".1",$B109:$B$6000,"Наименование объекта по производству электрической энергии всего, в том числе:")+SUMIFS(I109:I$6000,$A109:$A$6000,$A108&amp;".2",$B109:$B$6000,"Наименование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I$1),3,1)&amp;":"&amp;ADDRESS(ROW($A108)+MATCH("Г",$C109:$C$6000,0),COLUMN(I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I109:I$6000,$A109:$A$6000,IF(AND($A108=$A109,$C108=$C109),$A108&amp;"*",IF(OR(MID($A108,1,1)="0",MID($A108,1,1)=0),"?"&amp;MID($A108,2,LEN($A108)-1),$A108&amp;".?")),$C109:$C$6000,"Г")))</f>
        <v>0</v>
      </c>
      <c r="J108" s="34">
        <f ca="1">IF(MID($A108,3,10)="1.1.3",SUMIFS(J109:J$6000,$A109:$A$6000,$A108&amp;".1",$B109:$B$6000,"Наименование объекта по производству электрической энергии всего, в том числе:")+SUMIFS(J109:J$6000,$A109:$A$6000,$A108&amp;".2",$B109:$B$6000,"Наименование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J$1),3,1)&amp;":"&amp;ADDRESS(ROW($A108)+MATCH("Г",$C109:$C$6000,0),COLUMN(J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J109:J$6000,$A109:$A$6000,IF(AND($A108=$A109,$C108=$C109),$A108&amp;"*",IF(OR(MID($A108,1,1)="0",MID($A108,1,1)=0),"?"&amp;MID($A108,2,LEN($A108)-1),$A108&amp;".?")),$C109:$C$6000,"Г")))</f>
        <v>0</v>
      </c>
      <c r="K108" s="34">
        <f ca="1">IF(MID($A108,3,10)="1.1.3",SUMIFS(K109:K$6000,$A109:$A$6000,$A108&amp;".1",$B109:$B$6000,"Наименование объекта по производству электрической энергии всего, в том числе:")+SUMIFS(K109:K$6000,$A109:$A$6000,$A108&amp;".2",$B109:$B$6000,"Наименование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K$1),3,1)&amp;":"&amp;ADDRESS(ROW($A108)+MATCH("Г",$C109:$C$6000,0),COLUMN(K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K109:K$6000,$A109:$A$6000,IF(AND($A108=$A109,$C108=$C109),$A108&amp;"*",IF(OR(MID($A108,1,1)="0",MID($A108,1,1)=0),"?"&amp;MID($A108,2,LEN($A108)-1),$A108&amp;".?")),$C109:$C$6000,"Г")))</f>
        <v>0</v>
      </c>
      <c r="L108" s="34">
        <f ca="1">IF(MID($A108,3,10)="1.1.3",SUMIFS(L109:L$6000,$A109:$A$6000,$A108&amp;".1",$B109:$B$6000,"Наименование объекта по производству электрической энергии всего, в том числе:")+SUMIFS(L109:L$6000,$A109:$A$6000,$A108&amp;".2",$B109:$B$6000,"Наименование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L$1),3,1)&amp;":"&amp;ADDRESS(ROW($A108)+MATCH("Г",$C109:$C$6000,0),COLUMN(L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L109:L$6000,$A109:$A$6000,IF(AND($A108=$A109,$C108=$C109),$A108&amp;"*",IF(OR(MID($A108,1,1)="0",MID($A108,1,1)=0),"?"&amp;MID($A108,2,LEN($A108)-1),$A108&amp;".?")),$C109:$C$6000,"Г")))</f>
        <v>0</v>
      </c>
      <c r="M108" s="34">
        <f ca="1">IF(MID($A108,3,10)="1.1.3",SUMIFS(M109:M$6000,$A109:$A$6000,$A108&amp;".1",$B109:$B$6000,"Наименование объекта по производству электрической энергии всего, в том числе:")+SUMIFS(M109:M$6000,$A109:$A$6000,$A108&amp;".2",$B109:$B$6000,"Наименование объекта по производству электрической энергии всего, в том числе:"),IF(AND($C109&lt;&gt;"Г",$C109&lt;&gt;""),SUMIFS(INDIRECT(ADDRESS(ROW($A108),COLUMN(M$1),3,1)&amp;":"&amp;ADDRESS(ROW($A108)+MATCH("Г",$C109:$C$6000,0),COLUMN(M$1),3,1)),INDIRECT(ADDRESS(ROW($A108),COLUMN($A$1),3,1)&amp;":"&amp;ADDRESS(ROW($A108)+MATCH("Г",$C109:$C$6000,0),COLUMN($A$1),3,1)),$A108&amp;"*",INDIRECT(ADDRESS(ROW($A108),COLUMN($C$1),3,1)&amp;":"&amp;ADDRESS(ROW($A108)+MATCH("Г",$C109:$C$6000,0),COLUMN($C$1),3,1)),"&lt;&gt;Г"),SUMIFS(M109:M$6000,$A109:$A$6000,IF(AND($A108=$A109,$C108=$C109),$A108&amp;"*",IF(OR(MID($A108,1,1)="0",MID($A108,1,1)=0),"?"&amp;MID($A108,2,LEN($A108)-1),$A108&amp;".?")),$C109:$C$6000,"Г")))</f>
        <v>0</v>
      </c>
      <c r="N108" s="32" t="s">
        <v>504</v>
      </c>
    </row>
    <row r="109" spans="1:14" s="26" customFormat="1" ht="56.25" x14ac:dyDescent="0.3">
      <c r="A109" s="32" t="s">
        <v>218</v>
      </c>
      <c r="B109" s="33" t="s">
        <v>54</v>
      </c>
      <c r="C109" s="32" t="s">
        <v>33</v>
      </c>
      <c r="D109" s="34">
        <f ca="1">IF(MID($A109,3,10)="1.1.3",SUMIFS(D110:D$6000,$A110:$A$6000,$A109&amp;".1",$B110:$B$6000,"Наименование объекта по производству электрической энергии всего, в том числе:")+SUMIFS(D110:D$6000,$A110:$A$6000,$A109&amp;".2",$B110:$B$6000,"Наименование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D$1),3,1)&amp;":"&amp;ADDRESS(ROW($A109)+MATCH("Г",$C110:$C$6000,0),COLUMN(D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D110:D$6000,$A110:$A$6000,IF(AND($A109=$A110,$C109=$C110),$A109&amp;"*",IF(OR(MID($A109,1,1)="0",MID($A109,1,1)=0),"?"&amp;MID($A109,2,LEN($A109)-1),$A109&amp;".?")),$C110:$C$6000,"Г")))</f>
        <v>0</v>
      </c>
      <c r="E109" s="34">
        <f ca="1">IF(MID($A109,3,10)="1.1.3",SUMIFS(E110:E$6000,$A110:$A$6000,$A109&amp;".1",$B110:$B$6000,"Наименование объекта по производству электрической энергии всего, в том числе:")+SUMIFS(E110:E$6000,$A110:$A$6000,$A109&amp;".2",$B110:$B$6000,"Наименование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E$1),3,1)&amp;":"&amp;ADDRESS(ROW($A109)+MATCH("Г",$C110:$C$6000,0),COLUMN(E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E110:E$6000,$A110:$A$6000,IF(AND($A109=$A110,$C109=$C110),$A109&amp;"*",IF(OR(MID($A109,1,1)="0",MID($A109,1,1)=0),"?"&amp;MID($A109,2,LEN($A109)-1),$A109&amp;".?")),$C110:$C$6000,"Г")))</f>
        <v>0</v>
      </c>
      <c r="F109" s="34">
        <f ca="1">IF(MID($A109,3,10)="1.1.3",SUMIFS(F110:F$6000,$A110:$A$6000,$A109&amp;".1",$B110:$B$6000,"Наименование объекта по производству электрической энергии всего, в том числе:")+SUMIFS(F110:F$6000,$A110:$A$6000,$A109&amp;".2",$B110:$B$6000,"Наименование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F$1),3,1)&amp;":"&amp;ADDRESS(ROW($A109)+MATCH("Г",$C110:$C$6000,0),COLUMN(F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F110:F$6000,$A110:$A$6000,IF(AND($A109=$A110,$C109=$C110),$A109&amp;"*",IF(OR(MID($A109,1,1)="0",MID($A109,1,1)=0),"?"&amp;MID($A109,2,LEN($A109)-1),$A109&amp;".?")),$C110:$C$6000,"Г")))</f>
        <v>0</v>
      </c>
      <c r="G109" s="34">
        <f ca="1">IF(MID($A109,3,10)="1.1.3",SUMIFS(G110:G$6000,$A110:$A$6000,$A109&amp;".1",$B110:$B$6000,"Наименование объекта по производству электрической энергии всего, в том числе:")+SUMIFS(G110:G$6000,$A110:$A$6000,$A109&amp;".2",$B110:$B$6000,"Наименование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G$1),3,1)&amp;":"&amp;ADDRESS(ROW($A109)+MATCH("Г",$C110:$C$6000,0),COLUMN(G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G110:G$6000,$A110:$A$6000,IF(AND($A109=$A110,$C109=$C110),$A109&amp;"*",IF(OR(MID($A109,1,1)="0",MID($A109,1,1)=0),"?"&amp;MID($A109,2,LEN($A109)-1),$A109&amp;".?")),$C110:$C$6000,"Г")))</f>
        <v>0</v>
      </c>
      <c r="H109" s="34">
        <f ca="1">IF(MID($A109,3,10)="1.1.3",SUMIFS(H110:H$6000,$A110:$A$6000,$A109&amp;".1",$B110:$B$6000,"Наименование объекта по производству электрической энергии всего, в том числе:")+SUMIFS(H110:H$6000,$A110:$A$6000,$A109&amp;".2",$B110:$B$6000,"Наименование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H$1),3,1)&amp;":"&amp;ADDRESS(ROW($A109)+MATCH("Г",$C110:$C$6000,0),COLUMN(H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H110:H$6000,$A110:$A$6000,IF(AND($A109=$A110,$C109=$C110),$A109&amp;"*",IF(OR(MID($A109,1,1)="0",MID($A109,1,1)=0),"?"&amp;MID($A109,2,LEN($A109)-1),$A109&amp;".?")),$C110:$C$6000,"Г")))</f>
        <v>0</v>
      </c>
      <c r="I109" s="34">
        <f ca="1">IF(MID($A109,3,10)="1.1.3",SUMIFS(I110:I$6000,$A110:$A$6000,$A109&amp;".1",$B110:$B$6000,"Наименование объекта по производству электрической энергии всего, в том числе:")+SUMIFS(I110:I$6000,$A110:$A$6000,$A109&amp;".2",$B110:$B$6000,"Наименование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I$1),3,1)&amp;":"&amp;ADDRESS(ROW($A109)+MATCH("Г",$C110:$C$6000,0),COLUMN(I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I110:I$6000,$A110:$A$6000,IF(AND($A109=$A110,$C109=$C110),$A109&amp;"*",IF(OR(MID($A109,1,1)="0",MID($A109,1,1)=0),"?"&amp;MID($A109,2,LEN($A109)-1),$A109&amp;".?")),$C110:$C$6000,"Г")))</f>
        <v>0</v>
      </c>
      <c r="J109" s="34">
        <f ca="1">IF(MID($A109,3,10)="1.1.3",SUMIFS(J110:J$6000,$A110:$A$6000,$A109&amp;".1",$B110:$B$6000,"Наименование объекта по производству электрической энергии всего, в том числе:")+SUMIFS(J110:J$6000,$A110:$A$6000,$A109&amp;".2",$B110:$B$6000,"Наименование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J$1),3,1)&amp;":"&amp;ADDRESS(ROW($A109)+MATCH("Г",$C110:$C$6000,0),COLUMN(J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J110:J$6000,$A110:$A$6000,IF(AND($A109=$A110,$C109=$C110),$A109&amp;"*",IF(OR(MID($A109,1,1)="0",MID($A109,1,1)=0),"?"&amp;MID($A109,2,LEN($A109)-1),$A109&amp;".?")),$C110:$C$6000,"Г")))</f>
        <v>0</v>
      </c>
      <c r="K109" s="34">
        <f ca="1">IF(MID($A109,3,10)="1.1.3",SUMIFS(K110:K$6000,$A110:$A$6000,$A109&amp;".1",$B110:$B$6000,"Наименование объекта по производству электрической энергии всего, в том числе:")+SUMIFS(K110:K$6000,$A110:$A$6000,$A109&amp;".2",$B110:$B$6000,"Наименование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K$1),3,1)&amp;":"&amp;ADDRESS(ROW($A109)+MATCH("Г",$C110:$C$6000,0),COLUMN(K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K110:K$6000,$A110:$A$6000,IF(AND($A109=$A110,$C109=$C110),$A109&amp;"*",IF(OR(MID($A109,1,1)="0",MID($A109,1,1)=0),"?"&amp;MID($A109,2,LEN($A109)-1),$A109&amp;".?")),$C110:$C$6000,"Г")))</f>
        <v>0</v>
      </c>
      <c r="L109" s="34">
        <f ca="1">IF(MID($A109,3,10)="1.1.3",SUMIFS(L110:L$6000,$A110:$A$6000,$A109&amp;".1",$B110:$B$6000,"Наименование объекта по производству электрической энергии всего, в том числе:")+SUMIFS(L110:L$6000,$A110:$A$6000,$A109&amp;".2",$B110:$B$6000,"Наименование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L$1),3,1)&amp;":"&amp;ADDRESS(ROW($A109)+MATCH("Г",$C110:$C$6000,0),COLUMN(L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L110:L$6000,$A110:$A$6000,IF(AND($A109=$A110,$C109=$C110),$A109&amp;"*",IF(OR(MID($A109,1,1)="0",MID($A109,1,1)=0),"?"&amp;MID($A109,2,LEN($A109)-1),$A109&amp;".?")),$C110:$C$6000,"Г")))</f>
        <v>0</v>
      </c>
      <c r="M109" s="34">
        <f ca="1">IF(MID($A109,3,10)="1.1.3",SUMIFS(M110:M$6000,$A110:$A$6000,$A109&amp;".1",$B110:$B$6000,"Наименование объекта по производству электрической энергии всего, в том числе:")+SUMIFS(M110:M$6000,$A110:$A$6000,$A109&amp;".2",$B110:$B$6000,"Наименование объекта по производству электрической энергии всего, в том числе:"),IF(AND($C110&lt;&gt;"Г",$C110&lt;&gt;""),SUMIFS(INDIRECT(ADDRESS(ROW($A109),COLUMN(M$1),3,1)&amp;":"&amp;ADDRESS(ROW($A109)+MATCH("Г",$C110:$C$6000,0),COLUMN(M$1),3,1)),INDIRECT(ADDRESS(ROW($A109),COLUMN($A$1),3,1)&amp;":"&amp;ADDRESS(ROW($A109)+MATCH("Г",$C110:$C$6000,0),COLUMN($A$1),3,1)),$A109&amp;"*",INDIRECT(ADDRESS(ROW($A109),COLUMN($C$1),3,1)&amp;":"&amp;ADDRESS(ROW($A109)+MATCH("Г",$C110:$C$6000,0),COLUMN($C$1),3,1)),"&lt;&gt;Г"),SUMIFS(M110:M$6000,$A110:$A$6000,IF(AND($A109=$A110,$C109=$C110),$A109&amp;"*",IF(OR(MID($A109,1,1)="0",MID($A109,1,1)=0),"?"&amp;MID($A109,2,LEN($A109)-1),$A109&amp;".?")),$C110:$C$6000,"Г")))</f>
        <v>0</v>
      </c>
      <c r="N109" s="32" t="s">
        <v>504</v>
      </c>
    </row>
    <row r="110" spans="1:14" s="26" customFormat="1" ht="56.25" x14ac:dyDescent="0.3">
      <c r="A110" s="36" t="s">
        <v>218</v>
      </c>
      <c r="B110" s="37" t="s">
        <v>219</v>
      </c>
      <c r="C110" s="36" t="s">
        <v>220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6" t="s">
        <v>505</v>
      </c>
    </row>
    <row r="111" spans="1:14" s="26" customFormat="1" ht="56.25" x14ac:dyDescent="0.3">
      <c r="A111" s="36" t="s">
        <v>218</v>
      </c>
      <c r="B111" s="37" t="s">
        <v>221</v>
      </c>
      <c r="C111" s="36" t="s">
        <v>222</v>
      </c>
      <c r="D111" s="38">
        <v>0</v>
      </c>
      <c r="E111" s="38">
        <v>0</v>
      </c>
      <c r="F111" s="38">
        <v>0</v>
      </c>
      <c r="G111" s="38">
        <v>0</v>
      </c>
      <c r="H111" s="38">
        <v>0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6" t="s">
        <v>505</v>
      </c>
    </row>
    <row r="112" spans="1:14" s="35" customFormat="1" ht="75" x14ac:dyDescent="0.3">
      <c r="A112" s="36" t="s">
        <v>218</v>
      </c>
      <c r="B112" s="37" t="s">
        <v>223</v>
      </c>
      <c r="C112" s="36" t="s">
        <v>224</v>
      </c>
      <c r="D112" s="38">
        <v>0</v>
      </c>
      <c r="E112" s="38">
        <v>0</v>
      </c>
      <c r="F112" s="38">
        <v>0</v>
      </c>
      <c r="G112" s="38">
        <v>0</v>
      </c>
      <c r="H112" s="38">
        <v>0</v>
      </c>
      <c r="I112" s="38">
        <v>0</v>
      </c>
      <c r="J112" s="38">
        <v>0</v>
      </c>
      <c r="K112" s="38">
        <v>0</v>
      </c>
      <c r="L112" s="38">
        <v>0</v>
      </c>
      <c r="M112" s="38">
        <v>0</v>
      </c>
      <c r="N112" s="36" t="s">
        <v>505</v>
      </c>
    </row>
    <row r="113" spans="1:14" s="35" customFormat="1" ht="56.25" x14ac:dyDescent="0.3">
      <c r="A113" s="36" t="s">
        <v>218</v>
      </c>
      <c r="B113" s="37" t="s">
        <v>225</v>
      </c>
      <c r="C113" s="36" t="s">
        <v>226</v>
      </c>
      <c r="D113" s="38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6" t="s">
        <v>505</v>
      </c>
    </row>
    <row r="114" spans="1:14" s="26" customFormat="1" ht="56.25" x14ac:dyDescent="0.3">
      <c r="A114" s="36" t="s">
        <v>218</v>
      </c>
      <c r="B114" s="37" t="s">
        <v>227</v>
      </c>
      <c r="C114" s="36" t="s">
        <v>228</v>
      </c>
      <c r="D114" s="38">
        <v>0</v>
      </c>
      <c r="E114" s="38">
        <v>0</v>
      </c>
      <c r="F114" s="38">
        <v>0</v>
      </c>
      <c r="G114" s="38">
        <v>0</v>
      </c>
      <c r="H114" s="38">
        <v>0</v>
      </c>
      <c r="I114" s="38">
        <v>0</v>
      </c>
      <c r="J114" s="38">
        <v>0</v>
      </c>
      <c r="K114" s="38">
        <v>0</v>
      </c>
      <c r="L114" s="38">
        <v>0</v>
      </c>
      <c r="M114" s="38">
        <v>0</v>
      </c>
      <c r="N114" s="36" t="s">
        <v>505</v>
      </c>
    </row>
    <row r="115" spans="1:14" s="26" customFormat="1" ht="37.5" x14ac:dyDescent="0.3">
      <c r="A115" s="32" t="s">
        <v>229</v>
      </c>
      <c r="B115" s="33" t="s">
        <v>55</v>
      </c>
      <c r="C115" s="32" t="s">
        <v>33</v>
      </c>
      <c r="D115" s="34">
        <f ca="1">IF(MID($A115,3,10)="1.1.3",SUMIFS(D116:D$6000,$A116:$A$6000,$A115&amp;".1",$B116:$B$6000,"Наименование объекта по производству электрической энергии всего, в том числе:")+SUMIFS(D116:D$6000,$A116:$A$6000,$A115&amp;".2",$B116:$B$6000,"Наименование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D$1),3,1)&amp;":"&amp;ADDRESS(ROW($A115)+MATCH("Г",$C116:$C$6000,0),COLUMN(D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D116:D$6000,$A116:$A$6000,IF(AND($A115=$A116,$C115=$C116),$A115&amp;"*",IF(OR(MID($A115,1,1)="0",MID($A115,1,1)=0),"?"&amp;MID($A115,2,LEN($A115)-1),$A115&amp;".?")),$C116:$C$6000,"Г")))</f>
        <v>0</v>
      </c>
      <c r="E115" s="34">
        <f ca="1">IF(MID($A115,3,10)="1.1.3",SUMIFS(E116:E$6000,$A116:$A$6000,$A115&amp;".1",$B116:$B$6000,"Наименование объекта по производству электрической энергии всего, в том числе:")+SUMIFS(E116:E$6000,$A116:$A$6000,$A115&amp;".2",$B116:$B$6000,"Наименование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E$1),3,1)&amp;":"&amp;ADDRESS(ROW($A115)+MATCH("Г",$C116:$C$6000,0),COLUMN(E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E116:E$6000,$A116:$A$6000,IF(AND($A115=$A116,$C115=$C116),$A115&amp;"*",IF(OR(MID($A115,1,1)="0",MID($A115,1,1)=0),"?"&amp;MID($A115,2,LEN($A115)-1),$A115&amp;".?")),$C116:$C$6000,"Г")))</f>
        <v>0</v>
      </c>
      <c r="F115" s="34">
        <f ca="1">IF(MID($A115,3,10)="1.1.3",SUMIFS(F116:F$6000,$A116:$A$6000,$A115&amp;".1",$B116:$B$6000,"Наименование объекта по производству электрической энергии всего, в том числе:")+SUMIFS(F116:F$6000,$A116:$A$6000,$A115&amp;".2",$B116:$B$6000,"Наименование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F$1),3,1)&amp;":"&amp;ADDRESS(ROW($A115)+MATCH("Г",$C116:$C$6000,0),COLUMN(F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F116:F$6000,$A116:$A$6000,IF(AND($A115=$A116,$C115=$C116),$A115&amp;"*",IF(OR(MID($A115,1,1)="0",MID($A115,1,1)=0),"?"&amp;MID($A115,2,LEN($A115)-1),$A115&amp;".?")),$C116:$C$6000,"Г")))</f>
        <v>0</v>
      </c>
      <c r="G115" s="34">
        <f ca="1">IF(MID($A115,3,10)="1.1.3",SUMIFS(G116:G$6000,$A116:$A$6000,$A115&amp;".1",$B116:$B$6000,"Наименование объекта по производству электрической энергии всего, в том числе:")+SUMIFS(G116:G$6000,$A116:$A$6000,$A115&amp;".2",$B116:$B$6000,"Наименование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G$1),3,1)&amp;":"&amp;ADDRESS(ROW($A115)+MATCH("Г",$C116:$C$6000,0),COLUMN(G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G116:G$6000,$A116:$A$6000,IF(AND($A115=$A116,$C115=$C116),$A115&amp;"*",IF(OR(MID($A115,1,1)="0",MID($A115,1,1)=0),"?"&amp;MID($A115,2,LEN($A115)-1),$A115&amp;".?")),$C116:$C$6000,"Г")))</f>
        <v>0</v>
      </c>
      <c r="H115" s="34">
        <f ca="1">IF(MID($A115,3,10)="1.1.3",SUMIFS(H116:H$6000,$A116:$A$6000,$A115&amp;".1",$B116:$B$6000,"Наименование объекта по производству электрической энергии всего, в том числе:")+SUMIFS(H116:H$6000,$A116:$A$6000,$A115&amp;".2",$B116:$B$6000,"Наименование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H$1),3,1)&amp;":"&amp;ADDRESS(ROW($A115)+MATCH("Г",$C116:$C$6000,0),COLUMN(H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H116:H$6000,$A116:$A$6000,IF(AND($A115=$A116,$C115=$C116),$A115&amp;"*",IF(OR(MID($A115,1,1)="0",MID($A115,1,1)=0),"?"&amp;MID($A115,2,LEN($A115)-1),$A115&amp;".?")),$C116:$C$6000,"Г")))</f>
        <v>0</v>
      </c>
      <c r="I115" s="34">
        <f ca="1">IF(MID($A115,3,10)="1.1.3",SUMIFS(I116:I$6000,$A116:$A$6000,$A115&amp;".1",$B116:$B$6000,"Наименование объекта по производству электрической энергии всего, в том числе:")+SUMIFS(I116:I$6000,$A116:$A$6000,$A115&amp;".2",$B116:$B$6000,"Наименование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I$1),3,1)&amp;":"&amp;ADDRESS(ROW($A115)+MATCH("Г",$C116:$C$6000,0),COLUMN(I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I116:I$6000,$A116:$A$6000,IF(AND($A115=$A116,$C115=$C116),$A115&amp;"*",IF(OR(MID($A115,1,1)="0",MID($A115,1,1)=0),"?"&amp;MID($A115,2,LEN($A115)-1),$A115&amp;".?")),$C116:$C$6000,"Г")))</f>
        <v>0</v>
      </c>
      <c r="J115" s="34">
        <f ca="1">IF(MID($A115,3,10)="1.1.3",SUMIFS(J116:J$6000,$A116:$A$6000,$A115&amp;".1",$B116:$B$6000,"Наименование объекта по производству электрической энергии всего, в том числе:")+SUMIFS(J116:J$6000,$A116:$A$6000,$A115&amp;".2",$B116:$B$6000,"Наименование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J$1),3,1)&amp;":"&amp;ADDRESS(ROW($A115)+MATCH("Г",$C116:$C$6000,0),COLUMN(J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J116:J$6000,$A116:$A$6000,IF(AND($A115=$A116,$C115=$C116),$A115&amp;"*",IF(OR(MID($A115,1,1)="0",MID($A115,1,1)=0),"?"&amp;MID($A115,2,LEN($A115)-1),$A115&amp;".?")),$C116:$C$6000,"Г")))</f>
        <v>0</v>
      </c>
      <c r="K115" s="34">
        <f ca="1">IF(MID($A115,3,10)="1.1.3",SUMIFS(K116:K$6000,$A116:$A$6000,$A115&amp;".1",$B116:$B$6000,"Наименование объекта по производству электрической энергии всего, в том числе:")+SUMIFS(K116:K$6000,$A116:$A$6000,$A115&amp;".2",$B116:$B$6000,"Наименование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K$1),3,1)&amp;":"&amp;ADDRESS(ROW($A115)+MATCH("Г",$C116:$C$6000,0),COLUMN(K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K116:K$6000,$A116:$A$6000,IF(AND($A115=$A116,$C115=$C116),$A115&amp;"*",IF(OR(MID($A115,1,1)="0",MID($A115,1,1)=0),"?"&amp;MID($A115,2,LEN($A115)-1),$A115&amp;".?")),$C116:$C$6000,"Г")))</f>
        <v>0</v>
      </c>
      <c r="L115" s="34">
        <f ca="1">IF(MID($A115,3,10)="1.1.3",SUMIFS(L116:L$6000,$A116:$A$6000,$A115&amp;".1",$B116:$B$6000,"Наименование объекта по производству электрической энергии всего, в том числе:")+SUMIFS(L116:L$6000,$A116:$A$6000,$A115&amp;".2",$B116:$B$6000,"Наименование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L$1),3,1)&amp;":"&amp;ADDRESS(ROW($A115)+MATCH("Г",$C116:$C$6000,0),COLUMN(L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L116:L$6000,$A116:$A$6000,IF(AND($A115=$A116,$C115=$C116),$A115&amp;"*",IF(OR(MID($A115,1,1)="0",MID($A115,1,1)=0),"?"&amp;MID($A115,2,LEN($A115)-1),$A115&amp;".?")),$C116:$C$6000,"Г")))</f>
        <v>0</v>
      </c>
      <c r="M115" s="34">
        <f ca="1">IF(MID($A115,3,10)="1.1.3",SUMIFS(M116:M$6000,$A116:$A$6000,$A115&amp;".1",$B116:$B$6000,"Наименование объекта по производству электрической энергии всего, в том числе:")+SUMIFS(M116:M$6000,$A116:$A$6000,$A115&amp;".2",$B116:$B$6000,"Наименование объекта по производству электрической энергии всего, в том числе:"),IF(AND($C116&lt;&gt;"Г",$C116&lt;&gt;""),SUMIFS(INDIRECT(ADDRESS(ROW($A115),COLUMN(M$1),3,1)&amp;":"&amp;ADDRESS(ROW($A115)+MATCH("Г",$C116:$C$6000,0),COLUMN(M$1),3,1)),INDIRECT(ADDRESS(ROW($A115),COLUMN($A$1),3,1)&amp;":"&amp;ADDRESS(ROW($A115)+MATCH("Г",$C116:$C$6000,0),COLUMN($A$1),3,1)),$A115&amp;"*",INDIRECT(ADDRESS(ROW($A115),COLUMN($C$1),3,1)&amp;":"&amp;ADDRESS(ROW($A115)+MATCH("Г",$C116:$C$6000,0),COLUMN($C$1),3,1)),"&lt;&gt;Г"),SUMIFS(M116:M$6000,$A116:$A$6000,IF(AND($A115=$A116,$C115=$C116),$A115&amp;"*",IF(OR(MID($A115,1,1)="0",MID($A115,1,1)=0),"?"&amp;MID($A115,2,LEN($A115)-1),$A115&amp;".?")),$C116:$C$6000,"Г")))</f>
        <v>0</v>
      </c>
      <c r="N115" s="32" t="s">
        <v>504</v>
      </c>
    </row>
    <row r="116" spans="1:14" s="26" customFormat="1" x14ac:dyDescent="0.3">
      <c r="A116" s="32" t="s">
        <v>230</v>
      </c>
      <c r="B116" s="33" t="s">
        <v>56</v>
      </c>
      <c r="C116" s="32" t="s">
        <v>33</v>
      </c>
      <c r="D116" s="34">
        <f ca="1">IF(MID($A116,3,10)="1.1.3",SUMIFS(D117:D$6000,$A117:$A$6000,$A116&amp;".1",$B117:$B$6000,"Наименование объекта по производству электрической энергии всего, в том числе:")+SUMIFS(D117:D$6000,$A117:$A$6000,$A116&amp;".2",$B117:$B$6000,"Наименование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D$1),3,1)&amp;":"&amp;ADDRESS(ROW($A116)+MATCH("Г",$C117:$C$6000,0),COLUMN(D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D117:D$6000,$A117:$A$6000,IF(AND($A116=$A117,$C116=$C117),$A116&amp;"*",IF(OR(MID($A116,1,1)="0",MID($A116,1,1)=0),"?"&amp;MID($A116,2,LEN($A116)-1),$A116&amp;".?")),$C117:$C$6000,"Г")))</f>
        <v>0</v>
      </c>
      <c r="E116" s="34">
        <f ca="1">IF(MID($A116,3,10)="1.1.3",SUMIFS(E117:E$6000,$A117:$A$6000,$A116&amp;".1",$B117:$B$6000,"Наименование объекта по производству электрической энергии всего, в том числе:")+SUMIFS(E117:E$6000,$A117:$A$6000,$A116&amp;".2",$B117:$B$6000,"Наименование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E$1),3,1)&amp;":"&amp;ADDRESS(ROW($A116)+MATCH("Г",$C117:$C$6000,0),COLUMN(E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E117:E$6000,$A117:$A$6000,IF(AND($A116=$A117,$C116=$C117),$A116&amp;"*",IF(OR(MID($A116,1,1)="0",MID($A116,1,1)=0),"?"&amp;MID($A116,2,LEN($A116)-1),$A116&amp;".?")),$C117:$C$6000,"Г")))</f>
        <v>0</v>
      </c>
      <c r="F116" s="34">
        <f ca="1">IF(MID($A116,3,10)="1.1.3",SUMIFS(F117:F$6000,$A117:$A$6000,$A116&amp;".1",$B117:$B$6000,"Наименование объекта по производству электрической энергии всего, в том числе:")+SUMIFS(F117:F$6000,$A117:$A$6000,$A116&amp;".2",$B117:$B$6000,"Наименование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F$1),3,1)&amp;":"&amp;ADDRESS(ROW($A116)+MATCH("Г",$C117:$C$6000,0),COLUMN(F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F117:F$6000,$A117:$A$6000,IF(AND($A116=$A117,$C116=$C117),$A116&amp;"*",IF(OR(MID($A116,1,1)="0",MID($A116,1,1)=0),"?"&amp;MID($A116,2,LEN($A116)-1),$A116&amp;".?")),$C117:$C$6000,"Г")))</f>
        <v>0</v>
      </c>
      <c r="G116" s="34">
        <f ca="1">IF(MID($A116,3,10)="1.1.3",SUMIFS(G117:G$6000,$A117:$A$6000,$A116&amp;".1",$B117:$B$6000,"Наименование объекта по производству электрической энергии всего, в том числе:")+SUMIFS(G117:G$6000,$A117:$A$6000,$A116&amp;".2",$B117:$B$6000,"Наименование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G$1),3,1)&amp;":"&amp;ADDRESS(ROW($A116)+MATCH("Г",$C117:$C$6000,0),COLUMN(G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G117:G$6000,$A117:$A$6000,IF(AND($A116=$A117,$C116=$C117),$A116&amp;"*",IF(OR(MID($A116,1,1)="0",MID($A116,1,1)=0),"?"&amp;MID($A116,2,LEN($A116)-1),$A116&amp;".?")),$C117:$C$6000,"Г")))</f>
        <v>0</v>
      </c>
      <c r="H116" s="34">
        <f ca="1">IF(MID($A116,3,10)="1.1.3",SUMIFS(H117:H$6000,$A117:$A$6000,$A116&amp;".1",$B117:$B$6000,"Наименование объекта по производству электрической энергии всего, в том числе:")+SUMIFS(H117:H$6000,$A117:$A$6000,$A116&amp;".2",$B117:$B$6000,"Наименование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H$1),3,1)&amp;":"&amp;ADDRESS(ROW($A116)+MATCH("Г",$C117:$C$6000,0),COLUMN(H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H117:H$6000,$A117:$A$6000,IF(AND($A116=$A117,$C116=$C117),$A116&amp;"*",IF(OR(MID($A116,1,1)="0",MID($A116,1,1)=0),"?"&amp;MID($A116,2,LEN($A116)-1),$A116&amp;".?")),$C117:$C$6000,"Г")))</f>
        <v>0</v>
      </c>
      <c r="I116" s="34">
        <f ca="1">IF(MID($A116,3,10)="1.1.3",SUMIFS(I117:I$6000,$A117:$A$6000,$A116&amp;".1",$B117:$B$6000,"Наименование объекта по производству электрической энергии всего, в том числе:")+SUMIFS(I117:I$6000,$A117:$A$6000,$A116&amp;".2",$B117:$B$6000,"Наименование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I$1),3,1)&amp;":"&amp;ADDRESS(ROW($A116)+MATCH("Г",$C117:$C$6000,0),COLUMN(I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I117:I$6000,$A117:$A$6000,IF(AND($A116=$A117,$C116=$C117),$A116&amp;"*",IF(OR(MID($A116,1,1)="0",MID($A116,1,1)=0),"?"&amp;MID($A116,2,LEN($A116)-1),$A116&amp;".?")),$C117:$C$6000,"Г")))</f>
        <v>0</v>
      </c>
      <c r="J116" s="34">
        <f ca="1">IF(MID($A116,3,10)="1.1.3",SUMIFS(J117:J$6000,$A117:$A$6000,$A116&amp;".1",$B117:$B$6000,"Наименование объекта по производству электрической энергии всего, в том числе:")+SUMIFS(J117:J$6000,$A117:$A$6000,$A116&amp;".2",$B117:$B$6000,"Наименование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J$1),3,1)&amp;":"&amp;ADDRESS(ROW($A116)+MATCH("Г",$C117:$C$6000,0),COLUMN(J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J117:J$6000,$A117:$A$6000,IF(AND($A116=$A117,$C116=$C117),$A116&amp;"*",IF(OR(MID($A116,1,1)="0",MID($A116,1,1)=0),"?"&amp;MID($A116,2,LEN($A116)-1),$A116&amp;".?")),$C117:$C$6000,"Г")))</f>
        <v>0</v>
      </c>
      <c r="K116" s="34">
        <f ca="1">IF(MID($A116,3,10)="1.1.3",SUMIFS(K117:K$6000,$A117:$A$6000,$A116&amp;".1",$B117:$B$6000,"Наименование объекта по производству электрической энергии всего, в том числе:")+SUMIFS(K117:K$6000,$A117:$A$6000,$A116&amp;".2",$B117:$B$6000,"Наименование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K$1),3,1)&amp;":"&amp;ADDRESS(ROW($A116)+MATCH("Г",$C117:$C$6000,0),COLUMN(K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K117:K$6000,$A117:$A$6000,IF(AND($A116=$A117,$C116=$C117),$A116&amp;"*",IF(OR(MID($A116,1,1)="0",MID($A116,1,1)=0),"?"&amp;MID($A116,2,LEN($A116)-1),$A116&amp;".?")),$C117:$C$6000,"Г")))</f>
        <v>0</v>
      </c>
      <c r="L116" s="34">
        <f ca="1">IF(MID($A116,3,10)="1.1.3",SUMIFS(L117:L$6000,$A117:$A$6000,$A116&amp;".1",$B117:$B$6000,"Наименование объекта по производству электрической энергии всего, в том числе:")+SUMIFS(L117:L$6000,$A117:$A$6000,$A116&amp;".2",$B117:$B$6000,"Наименование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L$1),3,1)&amp;":"&amp;ADDRESS(ROW($A116)+MATCH("Г",$C117:$C$6000,0),COLUMN(L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L117:L$6000,$A117:$A$6000,IF(AND($A116=$A117,$C116=$C117),$A116&amp;"*",IF(OR(MID($A116,1,1)="0",MID($A116,1,1)=0),"?"&amp;MID($A116,2,LEN($A116)-1),$A116&amp;".?")),$C117:$C$6000,"Г")))</f>
        <v>0</v>
      </c>
      <c r="M116" s="34">
        <f ca="1">IF(MID($A116,3,10)="1.1.3",SUMIFS(M117:M$6000,$A117:$A$6000,$A116&amp;".1",$B117:$B$6000,"Наименование объекта по производству электрической энергии всего, в том числе:")+SUMIFS(M117:M$6000,$A117:$A$6000,$A116&amp;".2",$B117:$B$6000,"Наименование объекта по производству электрической энергии всего, в том числе:"),IF(AND($C117&lt;&gt;"Г",$C117&lt;&gt;""),SUMIFS(INDIRECT(ADDRESS(ROW($A116),COLUMN(M$1),3,1)&amp;":"&amp;ADDRESS(ROW($A116)+MATCH("Г",$C117:$C$6000,0),COLUMN(M$1),3,1)),INDIRECT(ADDRESS(ROW($A116),COLUMN($A$1),3,1)&amp;":"&amp;ADDRESS(ROW($A116)+MATCH("Г",$C117:$C$6000,0),COLUMN($A$1),3,1)),$A116&amp;"*",INDIRECT(ADDRESS(ROW($A116),COLUMN($C$1),3,1)&amp;":"&amp;ADDRESS(ROW($A116)+MATCH("Г",$C117:$C$6000,0),COLUMN($C$1),3,1)),"&lt;&gt;Г"),SUMIFS(M117:M$6000,$A117:$A$6000,IF(AND($A116=$A117,$C116=$C117),$A116&amp;"*",IF(OR(MID($A116,1,1)="0",MID($A116,1,1)=0),"?"&amp;MID($A116,2,LEN($A116)-1),$A116&amp;".?")),$C117:$C$6000,"Г")))</f>
        <v>0</v>
      </c>
      <c r="N116" s="32" t="s">
        <v>504</v>
      </c>
    </row>
    <row r="117" spans="1:14" s="35" customFormat="1" ht="93.75" x14ac:dyDescent="0.3">
      <c r="A117" s="36" t="s">
        <v>230</v>
      </c>
      <c r="B117" s="37" t="s">
        <v>231</v>
      </c>
      <c r="C117" s="36" t="s">
        <v>232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  <c r="L117" s="38">
        <v>0</v>
      </c>
      <c r="M117" s="38">
        <v>0</v>
      </c>
      <c r="N117" s="36" t="s">
        <v>505</v>
      </c>
    </row>
    <row r="118" spans="1:14" s="26" customFormat="1" ht="93.75" x14ac:dyDescent="0.3">
      <c r="A118" s="36" t="s">
        <v>230</v>
      </c>
      <c r="B118" s="37" t="s">
        <v>233</v>
      </c>
      <c r="C118" s="36" t="s">
        <v>234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  <c r="L118" s="38">
        <v>0</v>
      </c>
      <c r="M118" s="38">
        <v>0</v>
      </c>
      <c r="N118" s="36" t="s">
        <v>505</v>
      </c>
    </row>
    <row r="119" spans="1:14" s="26" customFormat="1" ht="93.75" x14ac:dyDescent="0.3">
      <c r="A119" s="36" t="s">
        <v>230</v>
      </c>
      <c r="B119" s="37" t="s">
        <v>235</v>
      </c>
      <c r="C119" s="36" t="s">
        <v>236</v>
      </c>
      <c r="D119" s="38">
        <v>0</v>
      </c>
      <c r="E119" s="38">
        <v>0</v>
      </c>
      <c r="F119" s="38">
        <v>0</v>
      </c>
      <c r="G119" s="38">
        <v>0</v>
      </c>
      <c r="H119" s="38">
        <v>0</v>
      </c>
      <c r="I119" s="38">
        <v>0</v>
      </c>
      <c r="J119" s="38">
        <v>0</v>
      </c>
      <c r="K119" s="38">
        <v>0</v>
      </c>
      <c r="L119" s="38">
        <v>0</v>
      </c>
      <c r="M119" s="38">
        <v>0</v>
      </c>
      <c r="N119" s="36" t="s">
        <v>505</v>
      </c>
    </row>
    <row r="120" spans="1:14" s="26" customFormat="1" ht="93.75" x14ac:dyDescent="0.3">
      <c r="A120" s="36" t="s">
        <v>230</v>
      </c>
      <c r="B120" s="37" t="s">
        <v>237</v>
      </c>
      <c r="C120" s="36" t="s">
        <v>238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36" t="s">
        <v>505</v>
      </c>
    </row>
    <row r="121" spans="1:14" s="35" customFormat="1" ht="37.5" x14ac:dyDescent="0.3">
      <c r="A121" s="36" t="s">
        <v>230</v>
      </c>
      <c r="B121" s="37" t="s">
        <v>239</v>
      </c>
      <c r="C121" s="36" t="s">
        <v>240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  <c r="L121" s="38">
        <v>0</v>
      </c>
      <c r="M121" s="38">
        <v>0</v>
      </c>
      <c r="N121" s="36" t="s">
        <v>505</v>
      </c>
    </row>
    <row r="122" spans="1:14" s="26" customFormat="1" ht="56.25" x14ac:dyDescent="0.3">
      <c r="A122" s="36" t="s">
        <v>230</v>
      </c>
      <c r="B122" s="37" t="s">
        <v>241</v>
      </c>
      <c r="C122" s="36" t="s">
        <v>242</v>
      </c>
      <c r="D122" s="38">
        <v>0</v>
      </c>
      <c r="E122" s="38">
        <v>0</v>
      </c>
      <c r="F122" s="38">
        <v>0</v>
      </c>
      <c r="G122" s="38">
        <v>0</v>
      </c>
      <c r="H122" s="38">
        <v>0</v>
      </c>
      <c r="I122" s="38">
        <v>0</v>
      </c>
      <c r="J122" s="38">
        <v>0</v>
      </c>
      <c r="K122" s="38">
        <v>0</v>
      </c>
      <c r="L122" s="38">
        <v>0</v>
      </c>
      <c r="M122" s="38">
        <v>0</v>
      </c>
      <c r="N122" s="36" t="s">
        <v>505</v>
      </c>
    </row>
    <row r="123" spans="1:14" s="26" customFormat="1" ht="75" x14ac:dyDescent="0.3">
      <c r="A123" s="36" t="s">
        <v>230</v>
      </c>
      <c r="B123" s="37" t="s">
        <v>243</v>
      </c>
      <c r="C123" s="36" t="s">
        <v>244</v>
      </c>
      <c r="D123" s="38">
        <v>0</v>
      </c>
      <c r="E123" s="38">
        <v>0</v>
      </c>
      <c r="F123" s="38">
        <v>0</v>
      </c>
      <c r="G123" s="38">
        <v>0</v>
      </c>
      <c r="H123" s="38">
        <v>0</v>
      </c>
      <c r="I123" s="38">
        <v>0</v>
      </c>
      <c r="J123" s="38">
        <v>0</v>
      </c>
      <c r="K123" s="38">
        <v>0</v>
      </c>
      <c r="L123" s="38">
        <v>0</v>
      </c>
      <c r="M123" s="38">
        <v>0</v>
      </c>
      <c r="N123" s="36" t="s">
        <v>505</v>
      </c>
    </row>
    <row r="124" spans="1:14" s="26" customFormat="1" ht="112.5" x14ac:dyDescent="0.3">
      <c r="A124" s="36" t="s">
        <v>230</v>
      </c>
      <c r="B124" s="37" t="s">
        <v>245</v>
      </c>
      <c r="C124" s="36" t="s">
        <v>246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38">
        <v>0</v>
      </c>
      <c r="J124" s="38">
        <v>0</v>
      </c>
      <c r="K124" s="38">
        <v>0</v>
      </c>
      <c r="L124" s="38">
        <v>0</v>
      </c>
      <c r="M124" s="38">
        <v>0</v>
      </c>
      <c r="N124" s="36" t="s">
        <v>505</v>
      </c>
    </row>
    <row r="125" spans="1:14" s="35" customFormat="1" ht="93.75" x14ac:dyDescent="0.3">
      <c r="A125" s="36" t="s">
        <v>230</v>
      </c>
      <c r="B125" s="37" t="s">
        <v>247</v>
      </c>
      <c r="C125" s="36" t="s">
        <v>248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6" t="s">
        <v>505</v>
      </c>
    </row>
    <row r="126" spans="1:14" s="26" customFormat="1" ht="112.5" x14ac:dyDescent="0.3">
      <c r="A126" s="36" t="s">
        <v>230</v>
      </c>
      <c r="B126" s="37" t="s">
        <v>249</v>
      </c>
      <c r="C126" s="36" t="s">
        <v>250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36" t="s">
        <v>505</v>
      </c>
    </row>
    <row r="127" spans="1:14" s="26" customFormat="1" ht="37.5" x14ac:dyDescent="0.3">
      <c r="A127" s="32" t="s">
        <v>251</v>
      </c>
      <c r="B127" s="33" t="s">
        <v>57</v>
      </c>
      <c r="C127" s="32" t="s">
        <v>33</v>
      </c>
      <c r="D127" s="34">
        <f ca="1">IF(MID($A127,3,10)="1.1.3",SUMIFS(D128:D$6000,$A128:$A$6000,$A127&amp;".1",$B128:$B$6000,"Наименование объекта по производству электрической энергии всего, в том числе:")+SUMIFS(D128:D$6000,$A128:$A$6000,$A127&amp;".2",$B128:$B$6000,"Наименование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D$1),3,1)&amp;":"&amp;ADDRESS(ROW($A127)+MATCH("Г",$C128:$C$6000,0),COLUMN(D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D128:D$6000,$A128:$A$6000,IF(AND($A127=$A128,$C127=$C128),$A127&amp;"*",IF(OR(MID($A127,1,1)="0",MID($A127,1,1)=0),"?"&amp;MID($A127,2,LEN($A127)-1),$A127&amp;".?")),$C128:$C$6000,"Г")))</f>
        <v>0</v>
      </c>
      <c r="E127" s="34">
        <f ca="1">IF(MID($A127,3,10)="1.1.3",SUMIFS(E128:E$6000,$A128:$A$6000,$A127&amp;".1",$B128:$B$6000,"Наименование объекта по производству электрической энергии всего, в том числе:")+SUMIFS(E128:E$6000,$A128:$A$6000,$A127&amp;".2",$B128:$B$6000,"Наименование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E$1),3,1)&amp;":"&amp;ADDRESS(ROW($A127)+MATCH("Г",$C128:$C$6000,0),COLUMN(E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E128:E$6000,$A128:$A$6000,IF(AND($A127=$A128,$C127=$C128),$A127&amp;"*",IF(OR(MID($A127,1,1)="0",MID($A127,1,1)=0),"?"&amp;MID($A127,2,LEN($A127)-1),$A127&amp;".?")),$C128:$C$6000,"Г")))</f>
        <v>0</v>
      </c>
      <c r="F127" s="34">
        <f ca="1">IF(MID($A127,3,10)="1.1.3",SUMIFS(F128:F$6000,$A128:$A$6000,$A127&amp;".1",$B128:$B$6000,"Наименование объекта по производству электрической энергии всего, в том числе:")+SUMIFS(F128:F$6000,$A128:$A$6000,$A127&amp;".2",$B128:$B$6000,"Наименование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F$1),3,1)&amp;":"&amp;ADDRESS(ROW($A127)+MATCH("Г",$C128:$C$6000,0),COLUMN(F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F128:F$6000,$A128:$A$6000,IF(AND($A127=$A128,$C127=$C128),$A127&amp;"*",IF(OR(MID($A127,1,1)="0",MID($A127,1,1)=0),"?"&amp;MID($A127,2,LEN($A127)-1),$A127&amp;".?")),$C128:$C$6000,"Г")))</f>
        <v>0</v>
      </c>
      <c r="G127" s="34">
        <f ca="1">IF(MID($A127,3,10)="1.1.3",SUMIFS(G128:G$6000,$A128:$A$6000,$A127&amp;".1",$B128:$B$6000,"Наименование объекта по производству электрической энергии всего, в том числе:")+SUMIFS(G128:G$6000,$A128:$A$6000,$A127&amp;".2",$B128:$B$6000,"Наименование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G$1),3,1)&amp;":"&amp;ADDRESS(ROW($A127)+MATCH("Г",$C128:$C$6000,0),COLUMN(G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G128:G$6000,$A128:$A$6000,IF(AND($A127=$A128,$C127=$C128),$A127&amp;"*",IF(OR(MID($A127,1,1)="0",MID($A127,1,1)=0),"?"&amp;MID($A127,2,LEN($A127)-1),$A127&amp;".?")),$C128:$C$6000,"Г")))</f>
        <v>0</v>
      </c>
      <c r="H127" s="34">
        <f ca="1">IF(MID($A127,3,10)="1.1.3",SUMIFS(H128:H$6000,$A128:$A$6000,$A127&amp;".1",$B128:$B$6000,"Наименование объекта по производству электрической энергии всего, в том числе:")+SUMIFS(H128:H$6000,$A128:$A$6000,$A127&amp;".2",$B128:$B$6000,"Наименование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H$1),3,1)&amp;":"&amp;ADDRESS(ROW($A127)+MATCH("Г",$C128:$C$6000,0),COLUMN(H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H128:H$6000,$A128:$A$6000,IF(AND($A127=$A128,$C127=$C128),$A127&amp;"*",IF(OR(MID($A127,1,1)="0",MID($A127,1,1)=0),"?"&amp;MID($A127,2,LEN($A127)-1),$A127&amp;".?")),$C128:$C$6000,"Г")))</f>
        <v>0</v>
      </c>
      <c r="I127" s="34">
        <f ca="1">IF(MID($A127,3,10)="1.1.3",SUMIFS(I128:I$6000,$A128:$A$6000,$A127&amp;".1",$B128:$B$6000,"Наименование объекта по производству электрической энергии всего, в том числе:")+SUMIFS(I128:I$6000,$A128:$A$6000,$A127&amp;".2",$B128:$B$6000,"Наименование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I$1),3,1)&amp;":"&amp;ADDRESS(ROW($A127)+MATCH("Г",$C128:$C$6000,0),COLUMN(I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I128:I$6000,$A128:$A$6000,IF(AND($A127=$A128,$C127=$C128),$A127&amp;"*",IF(OR(MID($A127,1,1)="0",MID($A127,1,1)=0),"?"&amp;MID($A127,2,LEN($A127)-1),$A127&amp;".?")),$C128:$C$6000,"Г")))</f>
        <v>0</v>
      </c>
      <c r="J127" s="34">
        <f ca="1">IF(MID($A127,3,10)="1.1.3",SUMIFS(J128:J$6000,$A128:$A$6000,$A127&amp;".1",$B128:$B$6000,"Наименование объекта по производству электрической энергии всего, в том числе:")+SUMIFS(J128:J$6000,$A128:$A$6000,$A127&amp;".2",$B128:$B$6000,"Наименование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J$1),3,1)&amp;":"&amp;ADDRESS(ROW($A127)+MATCH("Г",$C128:$C$6000,0),COLUMN(J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J128:J$6000,$A128:$A$6000,IF(AND($A127=$A128,$C127=$C128),$A127&amp;"*",IF(OR(MID($A127,1,1)="0",MID($A127,1,1)=0),"?"&amp;MID($A127,2,LEN($A127)-1),$A127&amp;".?")),$C128:$C$6000,"Г")))</f>
        <v>0</v>
      </c>
      <c r="K127" s="34">
        <f ca="1">IF(MID($A127,3,10)="1.1.3",SUMIFS(K128:K$6000,$A128:$A$6000,$A127&amp;".1",$B128:$B$6000,"Наименование объекта по производству электрической энергии всего, в том числе:")+SUMIFS(K128:K$6000,$A128:$A$6000,$A127&amp;".2",$B128:$B$6000,"Наименование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K$1),3,1)&amp;":"&amp;ADDRESS(ROW($A127)+MATCH("Г",$C128:$C$6000,0),COLUMN(K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K128:K$6000,$A128:$A$6000,IF(AND($A127=$A128,$C127=$C128),$A127&amp;"*",IF(OR(MID($A127,1,1)="0",MID($A127,1,1)=0),"?"&amp;MID($A127,2,LEN($A127)-1),$A127&amp;".?")),$C128:$C$6000,"Г")))</f>
        <v>0</v>
      </c>
      <c r="L127" s="34">
        <f ca="1">IF(MID($A127,3,10)="1.1.3",SUMIFS(L128:L$6000,$A128:$A$6000,$A127&amp;".1",$B128:$B$6000,"Наименование объекта по производству электрической энергии всего, в том числе:")+SUMIFS(L128:L$6000,$A128:$A$6000,$A127&amp;".2",$B128:$B$6000,"Наименование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L$1),3,1)&amp;":"&amp;ADDRESS(ROW($A127)+MATCH("Г",$C128:$C$6000,0),COLUMN(L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L128:L$6000,$A128:$A$6000,IF(AND($A127=$A128,$C127=$C128),$A127&amp;"*",IF(OR(MID($A127,1,1)="0",MID($A127,1,1)=0),"?"&amp;MID($A127,2,LEN($A127)-1),$A127&amp;".?")),$C128:$C$6000,"Г")))</f>
        <v>0</v>
      </c>
      <c r="M127" s="34">
        <f ca="1">IF(MID($A127,3,10)="1.1.3",SUMIFS(M128:M$6000,$A128:$A$6000,$A127&amp;".1",$B128:$B$6000,"Наименование объекта по производству электрической энергии всего, в том числе:")+SUMIFS(M128:M$6000,$A128:$A$6000,$A127&amp;".2",$B128:$B$6000,"Наименование объекта по производству электрической энергии всего, в том числе:"),IF(AND($C128&lt;&gt;"Г",$C128&lt;&gt;""),SUMIFS(INDIRECT(ADDRESS(ROW($A127),COLUMN(M$1),3,1)&amp;":"&amp;ADDRESS(ROW($A127)+MATCH("Г",$C128:$C$6000,0),COLUMN(M$1),3,1)),INDIRECT(ADDRESS(ROW($A127),COLUMN($A$1),3,1)&amp;":"&amp;ADDRESS(ROW($A127)+MATCH("Г",$C128:$C$6000,0),COLUMN($A$1),3,1)),$A127&amp;"*",INDIRECT(ADDRESS(ROW($A127),COLUMN($C$1),3,1)&amp;":"&amp;ADDRESS(ROW($A127)+MATCH("Г",$C128:$C$6000,0),COLUMN($C$1),3,1)),"&lt;&gt;Г"),SUMIFS(M128:M$6000,$A128:$A$6000,IF(AND($A127=$A128,$C127=$C128),$A127&amp;"*",IF(OR(MID($A127,1,1)="0",MID($A127,1,1)=0),"?"&amp;MID($A127,2,LEN($A127)-1),$A127&amp;".?")),$C128:$C$6000,"Г")))</f>
        <v>0</v>
      </c>
      <c r="N127" s="32" t="s">
        <v>504</v>
      </c>
    </row>
    <row r="128" spans="1:14" s="26" customFormat="1" ht="37.5" x14ac:dyDescent="0.3">
      <c r="A128" s="32" t="s">
        <v>252</v>
      </c>
      <c r="B128" s="33" t="s">
        <v>58</v>
      </c>
      <c r="C128" s="32" t="s">
        <v>33</v>
      </c>
      <c r="D128" s="34">
        <f ca="1">IF(MID($A128,3,10)="1.1.3",SUMIFS(D129:D$6000,$A129:$A$6000,$A128&amp;".1",$B129:$B$6000,"Наименование объекта по производству электрической энергии всего, в том числе:")+SUMIFS(D129:D$6000,$A129:$A$6000,$A128&amp;".2",$B129:$B$6000,"Наименование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D$1),3,1)&amp;":"&amp;ADDRESS(ROW($A128)+MATCH("Г",$C129:$C$6000,0),COLUMN(D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D129:D$6000,$A129:$A$6000,IF(AND($A128=$A129,$C128=$C129),$A128&amp;"*",IF(OR(MID($A128,1,1)="0",MID($A128,1,1)=0),"?"&amp;MID($A128,2,LEN($A128)-1),$A128&amp;".?")),$C129:$C$6000,"Г")))</f>
        <v>0</v>
      </c>
      <c r="E128" s="34">
        <f ca="1">IF(MID($A128,3,10)="1.1.3",SUMIFS(E129:E$6000,$A129:$A$6000,$A128&amp;".1",$B129:$B$6000,"Наименование объекта по производству электрической энергии всего, в том числе:")+SUMIFS(E129:E$6000,$A129:$A$6000,$A128&amp;".2",$B129:$B$6000,"Наименование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E$1),3,1)&amp;":"&amp;ADDRESS(ROW($A128)+MATCH("Г",$C129:$C$6000,0),COLUMN(E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E129:E$6000,$A129:$A$6000,IF(AND($A128=$A129,$C128=$C129),$A128&amp;"*",IF(OR(MID($A128,1,1)="0",MID($A128,1,1)=0),"?"&amp;MID($A128,2,LEN($A128)-1),$A128&amp;".?")),$C129:$C$6000,"Г")))</f>
        <v>0</v>
      </c>
      <c r="F128" s="34">
        <f ca="1">IF(MID($A128,3,10)="1.1.3",SUMIFS(F129:F$6000,$A129:$A$6000,$A128&amp;".1",$B129:$B$6000,"Наименование объекта по производству электрической энергии всего, в том числе:")+SUMIFS(F129:F$6000,$A129:$A$6000,$A128&amp;".2",$B129:$B$6000,"Наименование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F$1),3,1)&amp;":"&amp;ADDRESS(ROW($A128)+MATCH("Г",$C129:$C$6000,0),COLUMN(F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F129:F$6000,$A129:$A$6000,IF(AND($A128=$A129,$C128=$C129),$A128&amp;"*",IF(OR(MID($A128,1,1)="0",MID($A128,1,1)=0),"?"&amp;MID($A128,2,LEN($A128)-1),$A128&amp;".?")),$C129:$C$6000,"Г")))</f>
        <v>0</v>
      </c>
      <c r="G128" s="34">
        <f ca="1">IF(MID($A128,3,10)="1.1.3",SUMIFS(G129:G$6000,$A129:$A$6000,$A128&amp;".1",$B129:$B$6000,"Наименование объекта по производству электрической энергии всего, в том числе:")+SUMIFS(G129:G$6000,$A129:$A$6000,$A128&amp;".2",$B129:$B$6000,"Наименование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G$1),3,1)&amp;":"&amp;ADDRESS(ROW($A128)+MATCH("Г",$C129:$C$6000,0),COLUMN(G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G129:G$6000,$A129:$A$6000,IF(AND($A128=$A129,$C128=$C129),$A128&amp;"*",IF(OR(MID($A128,1,1)="0",MID($A128,1,1)=0),"?"&amp;MID($A128,2,LEN($A128)-1),$A128&amp;".?")),$C129:$C$6000,"Г")))</f>
        <v>2113.1688710981916</v>
      </c>
      <c r="H128" s="34">
        <f ca="1">IF(MID($A128,3,10)="1.1.3",SUMIFS(H129:H$6000,$A129:$A$6000,$A128&amp;".1",$B129:$B$6000,"Наименование объекта по производству электрической энергии всего, в том числе:")+SUMIFS(H129:H$6000,$A129:$A$6000,$A128&amp;".2",$B129:$B$6000,"Наименование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H$1),3,1)&amp;":"&amp;ADDRESS(ROW($A128)+MATCH("Г",$C129:$C$6000,0),COLUMN(H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H129:H$6000,$A129:$A$6000,IF(AND($A128=$A129,$C128=$C129),$A128&amp;"*",IF(OR(MID($A128,1,1)="0",MID($A128,1,1)=0),"?"&amp;MID($A128,2,LEN($A128)-1),$A128&amp;".?")),$C129:$C$6000,"Г")))</f>
        <v>0</v>
      </c>
      <c r="I128" s="34">
        <f ca="1">IF(MID($A128,3,10)="1.1.3",SUMIFS(I129:I$6000,$A129:$A$6000,$A128&amp;".1",$B129:$B$6000,"Наименование объекта по производству электрической энергии всего, в том числе:")+SUMIFS(I129:I$6000,$A129:$A$6000,$A128&amp;".2",$B129:$B$6000,"Наименование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I$1),3,1)&amp;":"&amp;ADDRESS(ROW($A128)+MATCH("Г",$C129:$C$6000,0),COLUMN(I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I129:I$6000,$A129:$A$6000,IF(AND($A128=$A129,$C128=$C129),$A128&amp;"*",IF(OR(MID($A128,1,1)="0",MID($A128,1,1)=0),"?"&amp;MID($A128,2,LEN($A128)-1),$A128&amp;".?")),$C129:$C$6000,"Г")))</f>
        <v>0</v>
      </c>
      <c r="J128" s="34">
        <f ca="1">IF(MID($A128,3,10)="1.1.3",SUMIFS(J129:J$6000,$A129:$A$6000,$A128&amp;".1",$B129:$B$6000,"Наименование объекта по производству электрической энергии всего, в том числе:")+SUMIFS(J129:J$6000,$A129:$A$6000,$A128&amp;".2",$B129:$B$6000,"Наименование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J$1),3,1)&amp;":"&amp;ADDRESS(ROW($A128)+MATCH("Г",$C129:$C$6000,0),COLUMN(J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J129:J$6000,$A129:$A$6000,IF(AND($A128=$A129,$C128=$C129),$A128&amp;"*",IF(OR(MID($A128,1,1)="0",MID($A128,1,1)=0),"?"&amp;MID($A128,2,LEN($A128)-1),$A128&amp;".?")),$C129:$C$6000,"Г")))</f>
        <v>0</v>
      </c>
      <c r="K128" s="34">
        <f ca="1">IF(MID($A128,3,10)="1.1.3",SUMIFS(K129:K$6000,$A129:$A$6000,$A128&amp;".1",$B129:$B$6000,"Наименование объекта по производству электрической энергии всего, в том числе:")+SUMIFS(K129:K$6000,$A129:$A$6000,$A128&amp;".2",$B129:$B$6000,"Наименование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K$1),3,1)&amp;":"&amp;ADDRESS(ROW($A128)+MATCH("Г",$C129:$C$6000,0),COLUMN(K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K129:K$6000,$A129:$A$6000,IF(AND($A128=$A129,$C128=$C129),$A128&amp;"*",IF(OR(MID($A128,1,1)="0",MID($A128,1,1)=0),"?"&amp;MID($A128,2,LEN($A128)-1),$A128&amp;".?")),$C129:$C$6000,"Г")))</f>
        <v>0</v>
      </c>
      <c r="L128" s="34">
        <f ca="1">IF(MID($A128,3,10)="1.1.3",SUMIFS(L129:L$6000,$A129:$A$6000,$A128&amp;".1",$B129:$B$6000,"Наименование объекта по производству электрической энергии всего, в том числе:")+SUMIFS(L129:L$6000,$A129:$A$6000,$A128&amp;".2",$B129:$B$6000,"Наименование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L$1),3,1)&amp;":"&amp;ADDRESS(ROW($A128)+MATCH("Г",$C129:$C$6000,0),COLUMN(L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L129:L$6000,$A129:$A$6000,IF(AND($A128=$A129,$C128=$C129),$A128&amp;"*",IF(OR(MID($A128,1,1)="0",MID($A128,1,1)=0),"?"&amp;MID($A128,2,LEN($A128)-1),$A128&amp;".?")),$C129:$C$6000,"Г")))</f>
        <v>6.9978560502532545</v>
      </c>
      <c r="M128" s="34">
        <f ca="1">IF(MID($A128,3,10)="1.1.3",SUMIFS(M129:M$6000,$A129:$A$6000,$A128&amp;".1",$B129:$B$6000,"Наименование объекта по производству электрической энергии всего, в том числе:")+SUMIFS(M129:M$6000,$A129:$A$6000,$A128&amp;".2",$B129:$B$6000,"Наименование объекта по производству электрической энергии всего, в том числе:"),IF(AND($C129&lt;&gt;"Г",$C129&lt;&gt;""),SUMIFS(INDIRECT(ADDRESS(ROW($A128),COLUMN(M$1),3,1)&amp;":"&amp;ADDRESS(ROW($A128)+MATCH("Г",$C129:$C$6000,0),COLUMN(M$1),3,1)),INDIRECT(ADDRESS(ROW($A128),COLUMN($A$1),3,1)&amp;":"&amp;ADDRESS(ROW($A128)+MATCH("Г",$C129:$C$6000,0),COLUMN($A$1),3,1)),$A128&amp;"*",INDIRECT(ADDRESS(ROW($A128),COLUMN($C$1),3,1)&amp;":"&amp;ADDRESS(ROW($A128)+MATCH("Г",$C129:$C$6000,0),COLUMN($C$1),3,1)),"&lt;&gt;Г"),SUMIFS(M129:M$6000,$A129:$A$6000,IF(AND($A128=$A129,$C128=$C129),$A128&amp;"*",IF(OR(MID($A128,1,1)="0",MID($A128,1,1)=0),"?"&amp;MID($A128,2,LEN($A128)-1),$A128&amp;".?")),$C129:$C$6000,"Г")))</f>
        <v>0</v>
      </c>
      <c r="N128" s="32" t="s">
        <v>504</v>
      </c>
    </row>
    <row r="129" spans="1:14" s="35" customFormat="1" ht="75" x14ac:dyDescent="0.3">
      <c r="A129" s="36" t="s">
        <v>252</v>
      </c>
      <c r="B129" s="37" t="s">
        <v>253</v>
      </c>
      <c r="C129" s="36" t="s">
        <v>254</v>
      </c>
      <c r="D129" s="38">
        <v>0</v>
      </c>
      <c r="E129" s="38">
        <v>0</v>
      </c>
      <c r="F129" s="38">
        <v>0</v>
      </c>
      <c r="G129" s="38">
        <v>1420.6307710189001</v>
      </c>
      <c r="H129" s="38">
        <v>0</v>
      </c>
      <c r="I129" s="38">
        <v>0</v>
      </c>
      <c r="J129" s="38">
        <v>0</v>
      </c>
      <c r="K129" s="38">
        <v>0</v>
      </c>
      <c r="L129" s="38">
        <v>4.79680416675847</v>
      </c>
      <c r="M129" s="38">
        <v>0</v>
      </c>
      <c r="N129" s="36" t="s">
        <v>506</v>
      </c>
    </row>
    <row r="130" spans="1:14" s="26" customFormat="1" ht="75" x14ac:dyDescent="0.3">
      <c r="A130" s="36" t="s">
        <v>252</v>
      </c>
      <c r="B130" s="37" t="s">
        <v>255</v>
      </c>
      <c r="C130" s="36" t="s">
        <v>256</v>
      </c>
      <c r="D130" s="38">
        <v>0</v>
      </c>
      <c r="E130" s="38">
        <v>0</v>
      </c>
      <c r="F130" s="38">
        <v>0</v>
      </c>
      <c r="G130" s="38">
        <v>2.497284874745</v>
      </c>
      <c r="H130" s="38">
        <v>0</v>
      </c>
      <c r="I130" s="38">
        <v>0</v>
      </c>
      <c r="J130" s="38">
        <v>0</v>
      </c>
      <c r="K130" s="38">
        <v>0</v>
      </c>
      <c r="L130" s="38">
        <v>8.4321603734995917E-3</v>
      </c>
      <c r="M130" s="38">
        <v>0</v>
      </c>
      <c r="N130" s="36" t="s">
        <v>506</v>
      </c>
    </row>
    <row r="131" spans="1:14" s="26" customFormat="1" ht="75" x14ac:dyDescent="0.3">
      <c r="A131" s="36" t="s">
        <v>252</v>
      </c>
      <c r="B131" s="37" t="s">
        <v>257</v>
      </c>
      <c r="C131" s="36" t="s">
        <v>258</v>
      </c>
      <c r="D131" s="38">
        <v>0</v>
      </c>
      <c r="E131" s="38">
        <v>0</v>
      </c>
      <c r="F131" s="38">
        <v>0</v>
      </c>
      <c r="G131" s="38">
        <v>595.04438525772491</v>
      </c>
      <c r="H131" s="38">
        <v>0</v>
      </c>
      <c r="I131" s="38">
        <v>0</v>
      </c>
      <c r="J131" s="38">
        <v>0</v>
      </c>
      <c r="K131" s="38">
        <v>0</v>
      </c>
      <c r="L131" s="38">
        <v>1.9019230021402627</v>
      </c>
      <c r="M131" s="38">
        <v>0</v>
      </c>
      <c r="N131" s="36" t="s">
        <v>506</v>
      </c>
    </row>
    <row r="132" spans="1:14" s="26" customFormat="1" ht="56.25" x14ac:dyDescent="0.3">
      <c r="A132" s="36" t="s">
        <v>252</v>
      </c>
      <c r="B132" s="37" t="s">
        <v>259</v>
      </c>
      <c r="C132" s="36" t="s">
        <v>260</v>
      </c>
      <c r="D132" s="38">
        <v>0</v>
      </c>
      <c r="E132" s="38">
        <v>0</v>
      </c>
      <c r="F132" s="38">
        <v>0</v>
      </c>
      <c r="G132" s="38">
        <v>94.996429946821451</v>
      </c>
      <c r="H132" s="38">
        <v>0</v>
      </c>
      <c r="I132" s="38">
        <v>0</v>
      </c>
      <c r="J132" s="38">
        <v>0</v>
      </c>
      <c r="K132" s="38">
        <v>0</v>
      </c>
      <c r="L132" s="38">
        <v>0.29069672098102251</v>
      </c>
      <c r="M132" s="38">
        <v>0</v>
      </c>
      <c r="N132" s="36" t="s">
        <v>506</v>
      </c>
    </row>
    <row r="133" spans="1:14" s="35" customFormat="1" ht="37.5" x14ac:dyDescent="0.3">
      <c r="A133" s="32" t="s">
        <v>261</v>
      </c>
      <c r="B133" s="33" t="s">
        <v>59</v>
      </c>
      <c r="C133" s="32" t="s">
        <v>33</v>
      </c>
      <c r="D133" s="34">
        <f ca="1">IF(MID($A133,3,10)="1.1.3",SUMIFS(D134:D$6000,$A134:$A$6000,$A133&amp;".1",$B134:$B$6000,"Наименование объекта по производству электрической энергии всего, в том числе:")+SUMIFS(D134:D$6000,$A134:$A$6000,$A133&amp;".2",$B134:$B$6000,"Наименование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D$1),3,1)&amp;":"&amp;ADDRESS(ROW($A133)+MATCH("Г",$C134:$C$6000,0),COLUMN(D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D134:D$6000,$A134:$A$6000,IF(AND($A133=$A134,$C133=$C134),$A133&amp;"*",IF(OR(MID($A133,1,1)="0",MID($A133,1,1)=0),"?"&amp;MID($A133,2,LEN($A133)-1),$A133&amp;".?")),$C134:$C$6000,"Г")))</f>
        <v>0</v>
      </c>
      <c r="E133" s="34">
        <f ca="1">IF(MID($A133,3,10)="1.1.3",SUMIFS(E134:E$6000,$A134:$A$6000,$A133&amp;".1",$B134:$B$6000,"Наименование объекта по производству электрической энергии всего, в том числе:")+SUMIFS(E134:E$6000,$A134:$A$6000,$A133&amp;".2",$B134:$B$6000,"Наименование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E$1),3,1)&amp;":"&amp;ADDRESS(ROW($A133)+MATCH("Г",$C134:$C$6000,0),COLUMN(E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E134:E$6000,$A134:$A$6000,IF(AND($A133=$A134,$C133=$C134),$A133&amp;"*",IF(OR(MID($A133,1,1)="0",MID($A133,1,1)=0),"?"&amp;MID($A133,2,LEN($A133)-1),$A133&amp;".?")),$C134:$C$6000,"Г")))</f>
        <v>0</v>
      </c>
      <c r="F133" s="34">
        <f ca="1">IF(MID($A133,3,10)="1.1.3",SUMIFS(F134:F$6000,$A134:$A$6000,$A133&amp;".1",$B134:$B$6000,"Наименование объекта по производству электрической энергии всего, в том числе:")+SUMIFS(F134:F$6000,$A134:$A$6000,$A133&amp;".2",$B134:$B$6000,"Наименование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F$1),3,1)&amp;":"&amp;ADDRESS(ROW($A133)+MATCH("Г",$C134:$C$6000,0),COLUMN(F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F134:F$6000,$A134:$A$6000,IF(AND($A133=$A134,$C133=$C134),$A133&amp;"*",IF(OR(MID($A133,1,1)="0",MID($A133,1,1)=0),"?"&amp;MID($A133,2,LEN($A133)-1),$A133&amp;".?")),$C134:$C$6000,"Г")))</f>
        <v>0</v>
      </c>
      <c r="G133" s="34">
        <f ca="1">IF(MID($A133,3,10)="1.1.3",SUMIFS(G134:G$6000,$A134:$A$6000,$A133&amp;".1",$B134:$B$6000,"Наименование объекта по производству электрической энергии всего, в том числе:")+SUMIFS(G134:G$6000,$A134:$A$6000,$A133&amp;".2",$B134:$B$6000,"Наименование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G$1),3,1)&amp;":"&amp;ADDRESS(ROW($A133)+MATCH("Г",$C134:$C$6000,0),COLUMN(G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G134:G$6000,$A134:$A$6000,IF(AND($A133=$A134,$C133=$C134),$A133&amp;"*",IF(OR(MID($A133,1,1)="0",MID($A133,1,1)=0),"?"&amp;MID($A133,2,LEN($A133)-1),$A133&amp;".?")),$C134:$C$6000,"Г")))</f>
        <v>0</v>
      </c>
      <c r="H133" s="34">
        <f ca="1">IF(MID($A133,3,10)="1.1.3",SUMIFS(H134:H$6000,$A134:$A$6000,$A133&amp;".1",$B134:$B$6000,"Наименование объекта по производству электрической энергии всего, в том числе:")+SUMIFS(H134:H$6000,$A134:$A$6000,$A133&amp;".2",$B134:$B$6000,"Наименование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H$1),3,1)&amp;":"&amp;ADDRESS(ROW($A133)+MATCH("Г",$C134:$C$6000,0),COLUMN(H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H134:H$6000,$A134:$A$6000,IF(AND($A133=$A134,$C133=$C134),$A133&amp;"*",IF(OR(MID($A133,1,1)="0",MID($A133,1,1)=0),"?"&amp;MID($A133,2,LEN($A133)-1),$A133&amp;".?")),$C134:$C$6000,"Г")))</f>
        <v>0</v>
      </c>
      <c r="I133" s="34">
        <f ca="1">IF(MID($A133,3,10)="1.1.3",SUMIFS(I134:I$6000,$A134:$A$6000,$A133&amp;".1",$B134:$B$6000,"Наименование объекта по производству электрической энергии всего, в том числе:")+SUMIFS(I134:I$6000,$A134:$A$6000,$A133&amp;".2",$B134:$B$6000,"Наименование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I$1),3,1)&amp;":"&amp;ADDRESS(ROW($A133)+MATCH("Г",$C134:$C$6000,0),COLUMN(I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I134:I$6000,$A134:$A$6000,IF(AND($A133=$A134,$C133=$C134),$A133&amp;"*",IF(OR(MID($A133,1,1)="0",MID($A133,1,1)=0),"?"&amp;MID($A133,2,LEN($A133)-1),$A133&amp;".?")),$C134:$C$6000,"Г")))</f>
        <v>0</v>
      </c>
      <c r="J133" s="34">
        <f ca="1">IF(MID($A133,3,10)="1.1.3",SUMIFS(J134:J$6000,$A134:$A$6000,$A133&amp;".1",$B134:$B$6000,"Наименование объекта по производству электрической энергии всего, в том числе:")+SUMIFS(J134:J$6000,$A134:$A$6000,$A133&amp;".2",$B134:$B$6000,"Наименование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J$1),3,1)&amp;":"&amp;ADDRESS(ROW($A133)+MATCH("Г",$C134:$C$6000,0),COLUMN(J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J134:J$6000,$A134:$A$6000,IF(AND($A133=$A134,$C133=$C134),$A133&amp;"*",IF(OR(MID($A133,1,1)="0",MID($A133,1,1)=0),"?"&amp;MID($A133,2,LEN($A133)-1),$A133&amp;".?")),$C134:$C$6000,"Г")))</f>
        <v>0</v>
      </c>
      <c r="K133" s="34">
        <f ca="1">IF(MID($A133,3,10)="1.1.3",SUMIFS(K134:K$6000,$A134:$A$6000,$A133&amp;".1",$B134:$B$6000,"Наименование объекта по производству электрической энергии всего, в том числе:")+SUMIFS(K134:K$6000,$A134:$A$6000,$A133&amp;".2",$B134:$B$6000,"Наименование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K$1),3,1)&amp;":"&amp;ADDRESS(ROW($A133)+MATCH("Г",$C134:$C$6000,0),COLUMN(K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K134:K$6000,$A134:$A$6000,IF(AND($A133=$A134,$C133=$C134),$A133&amp;"*",IF(OR(MID($A133,1,1)="0",MID($A133,1,1)=0),"?"&amp;MID($A133,2,LEN($A133)-1),$A133&amp;".?")),$C134:$C$6000,"Г")))</f>
        <v>0</v>
      </c>
      <c r="L133" s="34">
        <f ca="1">IF(MID($A133,3,10)="1.1.3",SUMIFS(L134:L$6000,$A134:$A$6000,$A133&amp;".1",$B134:$B$6000,"Наименование объекта по производству электрической энергии всего, в том числе:")+SUMIFS(L134:L$6000,$A134:$A$6000,$A133&amp;".2",$B134:$B$6000,"Наименование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L$1),3,1)&amp;":"&amp;ADDRESS(ROW($A133)+MATCH("Г",$C134:$C$6000,0),COLUMN(L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L134:L$6000,$A134:$A$6000,IF(AND($A133=$A134,$C133=$C134),$A133&amp;"*",IF(OR(MID($A133,1,1)="0",MID($A133,1,1)=0),"?"&amp;MID($A133,2,LEN($A133)-1),$A133&amp;".?")),$C134:$C$6000,"Г")))</f>
        <v>0</v>
      </c>
      <c r="M133" s="34">
        <f ca="1">IF(MID($A133,3,10)="1.1.3",SUMIFS(M134:M$6000,$A134:$A$6000,$A133&amp;".1",$B134:$B$6000,"Наименование объекта по производству электрической энергии всего, в том числе:")+SUMIFS(M134:M$6000,$A134:$A$6000,$A133&amp;".2",$B134:$B$6000,"Наименование объекта по производству электрической энергии всего, в том числе:"),IF(AND($C134&lt;&gt;"Г",$C134&lt;&gt;""),SUMIFS(INDIRECT(ADDRESS(ROW($A133),COLUMN(M$1),3,1)&amp;":"&amp;ADDRESS(ROW($A133)+MATCH("Г",$C134:$C$6000,0),COLUMN(M$1),3,1)),INDIRECT(ADDRESS(ROW($A133),COLUMN($A$1),3,1)&amp;":"&amp;ADDRESS(ROW($A133)+MATCH("Г",$C134:$C$6000,0),COLUMN($A$1),3,1)),$A133&amp;"*",INDIRECT(ADDRESS(ROW($A133),COLUMN($C$1),3,1)&amp;":"&amp;ADDRESS(ROW($A133)+MATCH("Г",$C134:$C$6000,0),COLUMN($C$1),3,1)),"&lt;&gt;Г"),SUMIFS(M134:M$6000,$A134:$A$6000,IF(AND($A133=$A134,$C133=$C134),$A133&amp;"*",IF(OR(MID($A133,1,1)="0",MID($A133,1,1)=0),"?"&amp;MID($A133,2,LEN($A133)-1),$A133&amp;".?")),$C134:$C$6000,"Г")))</f>
        <v>0</v>
      </c>
      <c r="N133" s="32" t="s">
        <v>504</v>
      </c>
    </row>
    <row r="134" spans="1:14" s="35" customFormat="1" ht="37.5" x14ac:dyDescent="0.3">
      <c r="A134" s="32" t="s">
        <v>262</v>
      </c>
      <c r="B134" s="33" t="s">
        <v>60</v>
      </c>
      <c r="C134" s="32" t="s">
        <v>33</v>
      </c>
      <c r="D134" s="34">
        <f ca="1">IF(MID($A134,3,10)="1.1.3",SUMIFS(D135:D$6000,$A135:$A$6000,$A134&amp;".1",$B135:$B$6000,"Наименование объекта по производству электрической энергии всего, в том числе:")+SUMIFS(D135:D$6000,$A135:$A$6000,$A134&amp;".2",$B135:$B$6000,"Наименование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D$1),3,1)&amp;":"&amp;ADDRESS(ROW($A134)+MATCH("Г",$C135:$C$6000,0),COLUMN(D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D135:D$6000,$A135:$A$6000,IF(AND($A134=$A135,$C134=$C135),$A134&amp;"*",IF(OR(MID($A134,1,1)="0",MID($A134,1,1)=0),"?"&amp;MID($A134,2,LEN($A134)-1),$A134&amp;".?")),$C135:$C$6000,"Г")))</f>
        <v>0</v>
      </c>
      <c r="E134" s="34">
        <f ca="1">IF(MID($A134,3,10)="1.1.3",SUMIFS(E135:E$6000,$A135:$A$6000,$A134&amp;".1",$B135:$B$6000,"Наименование объекта по производству электрической энергии всего, в том числе:")+SUMIFS(E135:E$6000,$A135:$A$6000,$A134&amp;".2",$B135:$B$6000,"Наименование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E$1),3,1)&amp;":"&amp;ADDRESS(ROW($A134)+MATCH("Г",$C135:$C$6000,0),COLUMN(E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E135:E$6000,$A135:$A$6000,IF(AND($A134=$A135,$C134=$C135),$A134&amp;"*",IF(OR(MID($A134,1,1)="0",MID($A134,1,1)=0),"?"&amp;MID($A134,2,LEN($A134)-1),$A134&amp;".?")),$C135:$C$6000,"Г")))</f>
        <v>0</v>
      </c>
      <c r="F134" s="34">
        <f ca="1">IF(MID($A134,3,10)="1.1.3",SUMIFS(F135:F$6000,$A135:$A$6000,$A134&amp;".1",$B135:$B$6000,"Наименование объекта по производству электрической энергии всего, в том числе:")+SUMIFS(F135:F$6000,$A135:$A$6000,$A134&amp;".2",$B135:$B$6000,"Наименование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F$1),3,1)&amp;":"&amp;ADDRESS(ROW($A134)+MATCH("Г",$C135:$C$6000,0),COLUMN(F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F135:F$6000,$A135:$A$6000,IF(AND($A134=$A135,$C134=$C135),$A134&amp;"*",IF(OR(MID($A134,1,1)="0",MID($A134,1,1)=0),"?"&amp;MID($A134,2,LEN($A134)-1),$A134&amp;".?")),$C135:$C$6000,"Г")))</f>
        <v>0</v>
      </c>
      <c r="G134" s="34">
        <f ca="1">IF(MID($A134,3,10)="1.1.3",SUMIFS(G135:G$6000,$A135:$A$6000,$A134&amp;".1",$B135:$B$6000,"Наименование объекта по производству электрической энергии всего, в том числе:")+SUMIFS(G135:G$6000,$A135:$A$6000,$A134&amp;".2",$B135:$B$6000,"Наименование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G$1),3,1)&amp;":"&amp;ADDRESS(ROW($A134)+MATCH("Г",$C135:$C$6000,0),COLUMN(G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G135:G$6000,$A135:$A$6000,IF(AND($A134=$A135,$C134=$C135),$A134&amp;"*",IF(OR(MID($A134,1,1)="0",MID($A134,1,1)=0),"?"&amp;MID($A134,2,LEN($A134)-1),$A134&amp;".?")),$C135:$C$6000,"Г")))</f>
        <v>0</v>
      </c>
      <c r="H134" s="34">
        <f ca="1">IF(MID($A134,3,10)="1.1.3",SUMIFS(H135:H$6000,$A135:$A$6000,$A134&amp;".1",$B135:$B$6000,"Наименование объекта по производству электрической энергии всего, в том числе:")+SUMIFS(H135:H$6000,$A135:$A$6000,$A134&amp;".2",$B135:$B$6000,"Наименование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H$1),3,1)&amp;":"&amp;ADDRESS(ROW($A134)+MATCH("Г",$C135:$C$6000,0),COLUMN(H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H135:H$6000,$A135:$A$6000,IF(AND($A134=$A135,$C134=$C135),$A134&amp;"*",IF(OR(MID($A134,1,1)="0",MID($A134,1,1)=0),"?"&amp;MID($A134,2,LEN($A134)-1),$A134&amp;".?")),$C135:$C$6000,"Г")))</f>
        <v>0</v>
      </c>
      <c r="I134" s="34">
        <f ca="1">IF(MID($A134,3,10)="1.1.3",SUMIFS(I135:I$6000,$A135:$A$6000,$A134&amp;".1",$B135:$B$6000,"Наименование объекта по производству электрической энергии всего, в том числе:")+SUMIFS(I135:I$6000,$A135:$A$6000,$A134&amp;".2",$B135:$B$6000,"Наименование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I$1),3,1)&amp;":"&amp;ADDRESS(ROW($A134)+MATCH("Г",$C135:$C$6000,0),COLUMN(I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I135:I$6000,$A135:$A$6000,IF(AND($A134=$A135,$C134=$C135),$A134&amp;"*",IF(OR(MID($A134,1,1)="0",MID($A134,1,1)=0),"?"&amp;MID($A134,2,LEN($A134)-1),$A134&amp;".?")),$C135:$C$6000,"Г")))</f>
        <v>0</v>
      </c>
      <c r="J134" s="34">
        <f ca="1">IF(MID($A134,3,10)="1.1.3",SUMIFS(J135:J$6000,$A135:$A$6000,$A134&amp;".1",$B135:$B$6000,"Наименование объекта по производству электрической энергии всего, в том числе:")+SUMIFS(J135:J$6000,$A135:$A$6000,$A134&amp;".2",$B135:$B$6000,"Наименование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J$1),3,1)&amp;":"&amp;ADDRESS(ROW($A134)+MATCH("Г",$C135:$C$6000,0),COLUMN(J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J135:J$6000,$A135:$A$6000,IF(AND($A134=$A135,$C134=$C135),$A134&amp;"*",IF(OR(MID($A134,1,1)="0",MID($A134,1,1)=0),"?"&amp;MID($A134,2,LEN($A134)-1),$A134&amp;".?")),$C135:$C$6000,"Г")))</f>
        <v>0</v>
      </c>
      <c r="K134" s="34">
        <f ca="1">IF(MID($A134,3,10)="1.1.3",SUMIFS(K135:K$6000,$A135:$A$6000,$A134&amp;".1",$B135:$B$6000,"Наименование объекта по производству электрической энергии всего, в том числе:")+SUMIFS(K135:K$6000,$A135:$A$6000,$A134&amp;".2",$B135:$B$6000,"Наименование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K$1),3,1)&amp;":"&amp;ADDRESS(ROW($A134)+MATCH("Г",$C135:$C$6000,0),COLUMN(K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K135:K$6000,$A135:$A$6000,IF(AND($A134=$A135,$C134=$C135),$A134&amp;"*",IF(OR(MID($A134,1,1)="0",MID($A134,1,1)=0),"?"&amp;MID($A134,2,LEN($A134)-1),$A134&amp;".?")),$C135:$C$6000,"Г")))</f>
        <v>0</v>
      </c>
      <c r="L134" s="34">
        <f ca="1">IF(MID($A134,3,10)="1.1.3",SUMIFS(L135:L$6000,$A135:$A$6000,$A134&amp;".1",$B135:$B$6000,"Наименование объекта по производству электрической энергии всего, в том числе:")+SUMIFS(L135:L$6000,$A135:$A$6000,$A134&amp;".2",$B135:$B$6000,"Наименование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L$1),3,1)&amp;":"&amp;ADDRESS(ROW($A134)+MATCH("Г",$C135:$C$6000,0),COLUMN(L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L135:L$6000,$A135:$A$6000,IF(AND($A134=$A135,$C134=$C135),$A134&amp;"*",IF(OR(MID($A134,1,1)="0",MID($A134,1,1)=0),"?"&amp;MID($A134,2,LEN($A134)-1),$A134&amp;".?")),$C135:$C$6000,"Г")))</f>
        <v>0</v>
      </c>
      <c r="M134" s="34">
        <f ca="1">IF(MID($A134,3,10)="1.1.3",SUMIFS(M135:M$6000,$A135:$A$6000,$A134&amp;".1",$B135:$B$6000,"Наименование объекта по производству электрической энергии всего, в том числе:")+SUMIFS(M135:M$6000,$A135:$A$6000,$A134&amp;".2",$B135:$B$6000,"Наименование объекта по производству электрической энергии всего, в том числе:"),IF(AND($C135&lt;&gt;"Г",$C135&lt;&gt;""),SUMIFS(INDIRECT(ADDRESS(ROW($A134),COLUMN(M$1),3,1)&amp;":"&amp;ADDRESS(ROW($A134)+MATCH("Г",$C135:$C$6000,0),COLUMN(M$1),3,1)),INDIRECT(ADDRESS(ROW($A134),COLUMN($A$1),3,1)&amp;":"&amp;ADDRESS(ROW($A134)+MATCH("Г",$C135:$C$6000,0),COLUMN($A$1),3,1)),$A134&amp;"*",INDIRECT(ADDRESS(ROW($A134),COLUMN($C$1),3,1)&amp;":"&amp;ADDRESS(ROW($A134)+MATCH("Г",$C135:$C$6000,0),COLUMN($C$1),3,1)),"&lt;&gt;Г"),SUMIFS(M135:M$6000,$A135:$A$6000,IF(AND($A134=$A135,$C134=$C135),$A134&amp;"*",IF(OR(MID($A134,1,1)="0",MID($A134,1,1)=0),"?"&amp;MID($A134,2,LEN($A134)-1),$A134&amp;".?")),$C135:$C$6000,"Г")))</f>
        <v>0</v>
      </c>
      <c r="N134" s="32" t="s">
        <v>504</v>
      </c>
    </row>
    <row r="135" spans="1:14" s="35" customFormat="1" ht="56.25" x14ac:dyDescent="0.3">
      <c r="A135" s="36" t="s">
        <v>262</v>
      </c>
      <c r="B135" s="37" t="s">
        <v>263</v>
      </c>
      <c r="C135" s="36" t="s">
        <v>264</v>
      </c>
      <c r="D135" s="38">
        <v>0</v>
      </c>
      <c r="E135" s="38">
        <v>0</v>
      </c>
      <c r="F135" s="38">
        <v>0</v>
      </c>
      <c r="G135" s="38">
        <v>0</v>
      </c>
      <c r="H135" s="38">
        <v>0</v>
      </c>
      <c r="I135" s="38">
        <v>0</v>
      </c>
      <c r="J135" s="38">
        <v>0</v>
      </c>
      <c r="K135" s="38">
        <v>0</v>
      </c>
      <c r="L135" s="38">
        <v>0</v>
      </c>
      <c r="M135" s="38">
        <v>0</v>
      </c>
      <c r="N135" s="36" t="s">
        <v>505</v>
      </c>
    </row>
    <row r="136" spans="1:14" s="35" customFormat="1" ht="37.5" x14ac:dyDescent="0.3">
      <c r="A136" s="32" t="s">
        <v>265</v>
      </c>
      <c r="B136" s="33" t="s">
        <v>61</v>
      </c>
      <c r="C136" s="32" t="s">
        <v>33</v>
      </c>
      <c r="D136" s="34">
        <f ca="1">IF(MID($A136,3,10)="1.1.3",SUMIFS(D137:D$6000,$A137:$A$6000,$A136&amp;".1",$B137:$B$6000,"Наименование объекта по производству электрической энергии всего, в том числе:")+SUMIFS(D137:D$6000,$A137:$A$6000,$A136&amp;".2",$B137:$B$6000,"Наименование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D$1),3,1)&amp;":"&amp;ADDRESS(ROW($A136)+MATCH("Г",$C137:$C$6000,0),COLUMN(D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D137:D$6000,$A137:$A$6000,IF(AND($A136=$A137,$C136=$C137),$A136&amp;"*",IF(OR(MID($A136,1,1)="0",MID($A136,1,1)=0),"?"&amp;MID($A136,2,LEN($A136)-1),$A136&amp;".?")),$C137:$C$6000,"Г")))</f>
        <v>0</v>
      </c>
      <c r="E136" s="34">
        <f ca="1">IF(MID($A136,3,10)="1.1.3",SUMIFS(E137:E$6000,$A137:$A$6000,$A136&amp;".1",$B137:$B$6000,"Наименование объекта по производству электрической энергии всего, в том числе:")+SUMIFS(E137:E$6000,$A137:$A$6000,$A136&amp;".2",$B137:$B$6000,"Наименование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E$1),3,1)&amp;":"&amp;ADDRESS(ROW($A136)+MATCH("Г",$C137:$C$6000,0),COLUMN(E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E137:E$6000,$A137:$A$6000,IF(AND($A136=$A137,$C136=$C137),$A136&amp;"*",IF(OR(MID($A136,1,1)="0",MID($A136,1,1)=0),"?"&amp;MID($A136,2,LEN($A136)-1),$A136&amp;".?")),$C137:$C$6000,"Г")))</f>
        <v>0</v>
      </c>
      <c r="F136" s="34">
        <f ca="1">IF(MID($A136,3,10)="1.1.3",SUMIFS(F137:F$6000,$A137:$A$6000,$A136&amp;".1",$B137:$B$6000,"Наименование объекта по производству электрической энергии всего, в том числе:")+SUMIFS(F137:F$6000,$A137:$A$6000,$A136&amp;".2",$B137:$B$6000,"Наименование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F$1),3,1)&amp;":"&amp;ADDRESS(ROW($A136)+MATCH("Г",$C137:$C$6000,0),COLUMN(F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F137:F$6000,$A137:$A$6000,IF(AND($A136=$A137,$C136=$C137),$A136&amp;"*",IF(OR(MID($A136,1,1)="0",MID($A136,1,1)=0),"?"&amp;MID($A136,2,LEN($A136)-1),$A136&amp;".?")),$C137:$C$6000,"Г")))</f>
        <v>0</v>
      </c>
      <c r="G136" s="34">
        <f ca="1">IF(MID($A136,3,10)="1.1.3",SUMIFS(G137:G$6000,$A137:$A$6000,$A136&amp;".1",$B137:$B$6000,"Наименование объекта по производству электрической энергии всего, в том числе:")+SUMIFS(G137:G$6000,$A137:$A$6000,$A136&amp;".2",$B137:$B$6000,"Наименование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G$1),3,1)&amp;":"&amp;ADDRESS(ROW($A136)+MATCH("Г",$C137:$C$6000,0),COLUMN(G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G137:G$6000,$A137:$A$6000,IF(AND($A136=$A137,$C136=$C137),$A136&amp;"*",IF(OR(MID($A136,1,1)="0",MID($A136,1,1)=0),"?"&amp;MID($A136,2,LEN($A136)-1),$A136&amp;".?")),$C137:$C$6000,"Г")))</f>
        <v>0</v>
      </c>
      <c r="H136" s="34">
        <f ca="1">IF(MID($A136,3,10)="1.1.3",SUMIFS(H137:H$6000,$A137:$A$6000,$A136&amp;".1",$B137:$B$6000,"Наименование объекта по производству электрической энергии всего, в том числе:")+SUMIFS(H137:H$6000,$A137:$A$6000,$A136&amp;".2",$B137:$B$6000,"Наименование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H$1),3,1)&amp;":"&amp;ADDRESS(ROW($A136)+MATCH("Г",$C137:$C$6000,0),COLUMN(H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H137:H$6000,$A137:$A$6000,IF(AND($A136=$A137,$C136=$C137),$A136&amp;"*",IF(OR(MID($A136,1,1)="0",MID($A136,1,1)=0),"?"&amp;MID($A136,2,LEN($A136)-1),$A136&amp;".?")),$C137:$C$6000,"Г")))</f>
        <v>0</v>
      </c>
      <c r="I136" s="34">
        <f ca="1">IF(MID($A136,3,10)="1.1.3",SUMIFS(I137:I$6000,$A137:$A$6000,$A136&amp;".1",$B137:$B$6000,"Наименование объекта по производству электрической энергии всего, в том числе:")+SUMIFS(I137:I$6000,$A137:$A$6000,$A136&amp;".2",$B137:$B$6000,"Наименование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I$1),3,1)&amp;":"&amp;ADDRESS(ROW($A136)+MATCH("Г",$C137:$C$6000,0),COLUMN(I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I137:I$6000,$A137:$A$6000,IF(AND($A136=$A137,$C136=$C137),$A136&amp;"*",IF(OR(MID($A136,1,1)="0",MID($A136,1,1)=0),"?"&amp;MID($A136,2,LEN($A136)-1),$A136&amp;".?")),$C137:$C$6000,"Г")))</f>
        <v>0</v>
      </c>
      <c r="J136" s="34">
        <f ca="1">IF(MID($A136,3,10)="1.1.3",SUMIFS(J137:J$6000,$A137:$A$6000,$A136&amp;".1",$B137:$B$6000,"Наименование объекта по производству электрической энергии всего, в том числе:")+SUMIFS(J137:J$6000,$A137:$A$6000,$A136&amp;".2",$B137:$B$6000,"Наименование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J$1),3,1)&amp;":"&amp;ADDRESS(ROW($A136)+MATCH("Г",$C137:$C$6000,0),COLUMN(J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J137:J$6000,$A137:$A$6000,IF(AND($A136=$A137,$C136=$C137),$A136&amp;"*",IF(OR(MID($A136,1,1)="0",MID($A136,1,1)=0),"?"&amp;MID($A136,2,LEN($A136)-1),$A136&amp;".?")),$C137:$C$6000,"Г")))</f>
        <v>0</v>
      </c>
      <c r="K136" s="34">
        <f ca="1">IF(MID($A136,3,10)="1.1.3",SUMIFS(K137:K$6000,$A137:$A$6000,$A136&amp;".1",$B137:$B$6000,"Наименование объекта по производству электрической энергии всего, в том числе:")+SUMIFS(K137:K$6000,$A137:$A$6000,$A136&amp;".2",$B137:$B$6000,"Наименование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K$1),3,1)&amp;":"&amp;ADDRESS(ROW($A136)+MATCH("Г",$C137:$C$6000,0),COLUMN(K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K137:K$6000,$A137:$A$6000,IF(AND($A136=$A137,$C136=$C137),$A136&amp;"*",IF(OR(MID($A136,1,1)="0",MID($A136,1,1)=0),"?"&amp;MID($A136,2,LEN($A136)-1),$A136&amp;".?")),$C137:$C$6000,"Г")))</f>
        <v>0</v>
      </c>
      <c r="L136" s="34">
        <f ca="1">IF(MID($A136,3,10)="1.1.3",SUMIFS(L137:L$6000,$A137:$A$6000,$A136&amp;".1",$B137:$B$6000,"Наименование объекта по производству электрической энергии всего, в том числе:")+SUMIFS(L137:L$6000,$A137:$A$6000,$A136&amp;".2",$B137:$B$6000,"Наименование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L$1),3,1)&amp;":"&amp;ADDRESS(ROW($A136)+MATCH("Г",$C137:$C$6000,0),COLUMN(L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L137:L$6000,$A137:$A$6000,IF(AND($A136=$A137,$C136=$C137),$A136&amp;"*",IF(OR(MID($A136,1,1)="0",MID($A136,1,1)=0),"?"&amp;MID($A136,2,LEN($A136)-1),$A136&amp;".?")),$C137:$C$6000,"Г")))</f>
        <v>0</v>
      </c>
      <c r="M136" s="34">
        <f ca="1">IF(MID($A136,3,10)="1.1.3",SUMIFS(M137:M$6000,$A137:$A$6000,$A136&amp;".1",$B137:$B$6000,"Наименование объекта по производству электрической энергии всего, в том числе:")+SUMIFS(M137:M$6000,$A137:$A$6000,$A136&amp;".2",$B137:$B$6000,"Наименование объекта по производству электрической энергии всего, в том числе:"),IF(AND($C137&lt;&gt;"Г",$C137&lt;&gt;""),SUMIFS(INDIRECT(ADDRESS(ROW($A136),COLUMN(M$1),3,1)&amp;":"&amp;ADDRESS(ROW($A136)+MATCH("Г",$C137:$C$6000,0),COLUMN(M$1),3,1)),INDIRECT(ADDRESS(ROW($A136),COLUMN($A$1),3,1)&amp;":"&amp;ADDRESS(ROW($A136)+MATCH("Г",$C137:$C$6000,0),COLUMN($A$1),3,1)),$A136&amp;"*",INDIRECT(ADDRESS(ROW($A136),COLUMN($C$1),3,1)&amp;":"&amp;ADDRESS(ROW($A136)+MATCH("Г",$C137:$C$6000,0),COLUMN($C$1),3,1)),"&lt;&gt;Г"),SUMIFS(M137:M$6000,$A137:$A$6000,IF(AND($A136=$A137,$C136=$C137),$A136&amp;"*",IF(OR(MID($A136,1,1)="0",MID($A136,1,1)=0),"?"&amp;MID($A136,2,LEN($A136)-1),$A136&amp;".?")),$C137:$C$6000,"Г")))</f>
        <v>0</v>
      </c>
      <c r="N136" s="32" t="s">
        <v>504</v>
      </c>
    </row>
    <row r="137" spans="1:14" s="26" customFormat="1" ht="56.25" x14ac:dyDescent="0.3">
      <c r="A137" s="36" t="s">
        <v>265</v>
      </c>
      <c r="B137" s="37" t="s">
        <v>266</v>
      </c>
      <c r="C137" s="36" t="s">
        <v>267</v>
      </c>
      <c r="D137" s="38">
        <v>0</v>
      </c>
      <c r="E137" s="38">
        <v>0</v>
      </c>
      <c r="F137" s="38">
        <v>0</v>
      </c>
      <c r="G137" s="38"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  <c r="M137" s="38">
        <v>0</v>
      </c>
      <c r="N137" s="36" t="s">
        <v>505</v>
      </c>
    </row>
    <row r="138" spans="1:14" s="26" customFormat="1" ht="37.5" x14ac:dyDescent="0.3">
      <c r="A138" s="36" t="s">
        <v>265</v>
      </c>
      <c r="B138" s="37" t="s">
        <v>268</v>
      </c>
      <c r="C138" s="36" t="s">
        <v>269</v>
      </c>
      <c r="D138" s="38">
        <v>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6" t="s">
        <v>505</v>
      </c>
    </row>
    <row r="139" spans="1:14" s="26" customFormat="1" ht="56.25" x14ac:dyDescent="0.3">
      <c r="A139" s="36" t="s">
        <v>265</v>
      </c>
      <c r="B139" s="37" t="s">
        <v>270</v>
      </c>
      <c r="C139" s="36" t="s">
        <v>271</v>
      </c>
      <c r="D139" s="38">
        <v>0</v>
      </c>
      <c r="E139" s="38">
        <v>0</v>
      </c>
      <c r="F139" s="38">
        <v>0</v>
      </c>
      <c r="G139" s="38">
        <v>0</v>
      </c>
      <c r="H139" s="38">
        <v>0</v>
      </c>
      <c r="I139" s="38">
        <v>0</v>
      </c>
      <c r="J139" s="38">
        <v>0</v>
      </c>
      <c r="K139" s="38">
        <v>0</v>
      </c>
      <c r="L139" s="38">
        <v>0</v>
      </c>
      <c r="M139" s="38">
        <v>0</v>
      </c>
      <c r="N139" s="36" t="s">
        <v>505</v>
      </c>
    </row>
    <row r="140" spans="1:14" s="35" customFormat="1" ht="37.5" x14ac:dyDescent="0.3">
      <c r="A140" s="36" t="s">
        <v>265</v>
      </c>
      <c r="B140" s="37" t="s">
        <v>272</v>
      </c>
      <c r="C140" s="36" t="s">
        <v>273</v>
      </c>
      <c r="D140" s="38">
        <v>0</v>
      </c>
      <c r="E140" s="38"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38">
        <v>0</v>
      </c>
      <c r="M140" s="38">
        <v>0</v>
      </c>
      <c r="N140" s="36" t="s">
        <v>505</v>
      </c>
    </row>
    <row r="141" spans="1:14" s="26" customFormat="1" ht="37.5" x14ac:dyDescent="0.3">
      <c r="A141" s="36" t="s">
        <v>265</v>
      </c>
      <c r="B141" s="37" t="s">
        <v>274</v>
      </c>
      <c r="C141" s="36" t="s">
        <v>275</v>
      </c>
      <c r="D141" s="38">
        <v>0</v>
      </c>
      <c r="E141" s="38"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38">
        <v>0</v>
      </c>
      <c r="L141" s="38">
        <v>0</v>
      </c>
      <c r="M141" s="38">
        <v>0</v>
      </c>
      <c r="N141" s="36" t="s">
        <v>505</v>
      </c>
    </row>
    <row r="142" spans="1:14" s="26" customFormat="1" ht="56.25" x14ac:dyDescent="0.3">
      <c r="A142" s="36" t="s">
        <v>265</v>
      </c>
      <c r="B142" s="37" t="s">
        <v>276</v>
      </c>
      <c r="C142" s="36" t="s">
        <v>277</v>
      </c>
      <c r="D142" s="38">
        <v>0</v>
      </c>
      <c r="E142" s="38"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38">
        <v>0</v>
      </c>
      <c r="L142" s="38">
        <v>0</v>
      </c>
      <c r="M142" s="38">
        <v>0</v>
      </c>
      <c r="N142" s="36" t="s">
        <v>505</v>
      </c>
    </row>
    <row r="143" spans="1:14" s="26" customFormat="1" ht="56.25" x14ac:dyDescent="0.3">
      <c r="A143" s="36" t="s">
        <v>265</v>
      </c>
      <c r="B143" s="37" t="s">
        <v>278</v>
      </c>
      <c r="C143" s="36" t="s">
        <v>279</v>
      </c>
      <c r="D143" s="38"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  <c r="N143" s="36" t="s">
        <v>505</v>
      </c>
    </row>
    <row r="144" spans="1:14" s="35" customFormat="1" ht="37.5" x14ac:dyDescent="0.3">
      <c r="A144" s="36" t="s">
        <v>265</v>
      </c>
      <c r="B144" s="37" t="s">
        <v>280</v>
      </c>
      <c r="C144" s="36" t="s">
        <v>281</v>
      </c>
      <c r="D144" s="38">
        <v>0</v>
      </c>
      <c r="E144" s="38"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38">
        <v>0</v>
      </c>
      <c r="L144" s="38">
        <v>0</v>
      </c>
      <c r="M144" s="38">
        <v>0</v>
      </c>
      <c r="N144" s="36" t="s">
        <v>505</v>
      </c>
    </row>
    <row r="145" spans="1:14" s="35" customFormat="1" ht="56.25" x14ac:dyDescent="0.3">
      <c r="A145" s="36" t="s">
        <v>265</v>
      </c>
      <c r="B145" s="37" t="s">
        <v>282</v>
      </c>
      <c r="C145" s="36" t="s">
        <v>283</v>
      </c>
      <c r="D145" s="38">
        <v>0</v>
      </c>
      <c r="E145" s="38">
        <v>0</v>
      </c>
      <c r="F145" s="38">
        <v>0</v>
      </c>
      <c r="G145" s="38">
        <v>0</v>
      </c>
      <c r="H145" s="38">
        <v>0</v>
      </c>
      <c r="I145" s="38">
        <v>0</v>
      </c>
      <c r="J145" s="38">
        <v>0</v>
      </c>
      <c r="K145" s="38">
        <v>0</v>
      </c>
      <c r="L145" s="38">
        <v>0</v>
      </c>
      <c r="M145" s="38">
        <v>0</v>
      </c>
      <c r="N145" s="36" t="s">
        <v>505</v>
      </c>
    </row>
    <row r="146" spans="1:14" s="26" customFormat="1" ht="56.25" x14ac:dyDescent="0.3">
      <c r="A146" s="36" t="s">
        <v>265</v>
      </c>
      <c r="B146" s="37" t="s">
        <v>284</v>
      </c>
      <c r="C146" s="36" t="s">
        <v>285</v>
      </c>
      <c r="D146" s="38">
        <v>0</v>
      </c>
      <c r="E146" s="38">
        <v>0</v>
      </c>
      <c r="F146" s="38">
        <v>0</v>
      </c>
      <c r="G146" s="38">
        <v>0</v>
      </c>
      <c r="H146" s="38">
        <v>0</v>
      </c>
      <c r="I146" s="38">
        <v>0</v>
      </c>
      <c r="J146" s="38">
        <v>0</v>
      </c>
      <c r="K146" s="38">
        <v>0</v>
      </c>
      <c r="L146" s="38">
        <v>0</v>
      </c>
      <c r="M146" s="38">
        <v>0</v>
      </c>
      <c r="N146" s="36" t="s">
        <v>505</v>
      </c>
    </row>
    <row r="147" spans="1:14" s="26" customFormat="1" ht="37.5" x14ac:dyDescent="0.3">
      <c r="A147" s="36" t="s">
        <v>265</v>
      </c>
      <c r="B147" s="37" t="s">
        <v>286</v>
      </c>
      <c r="C147" s="36" t="s">
        <v>287</v>
      </c>
      <c r="D147" s="38">
        <v>0</v>
      </c>
      <c r="E147" s="38"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38">
        <v>0</v>
      </c>
      <c r="M147" s="38">
        <v>0</v>
      </c>
      <c r="N147" s="36" t="s">
        <v>505</v>
      </c>
    </row>
    <row r="148" spans="1:14" s="26" customFormat="1" ht="56.25" x14ac:dyDescent="0.3">
      <c r="A148" s="36" t="s">
        <v>265</v>
      </c>
      <c r="B148" s="37" t="s">
        <v>288</v>
      </c>
      <c r="C148" s="36" t="s">
        <v>289</v>
      </c>
      <c r="D148" s="38">
        <v>0</v>
      </c>
      <c r="E148" s="38"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38">
        <v>0</v>
      </c>
      <c r="L148" s="38">
        <v>0</v>
      </c>
      <c r="M148" s="38">
        <v>0</v>
      </c>
      <c r="N148" s="36" t="s">
        <v>505</v>
      </c>
    </row>
    <row r="149" spans="1:14" s="35" customFormat="1" ht="37.5" x14ac:dyDescent="0.3">
      <c r="A149" s="36" t="s">
        <v>265</v>
      </c>
      <c r="B149" s="37" t="s">
        <v>290</v>
      </c>
      <c r="C149" s="36" t="s">
        <v>291</v>
      </c>
      <c r="D149" s="38">
        <v>0</v>
      </c>
      <c r="E149" s="38">
        <v>0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38">
        <v>0</v>
      </c>
      <c r="L149" s="38">
        <v>0</v>
      </c>
      <c r="M149" s="38">
        <v>0</v>
      </c>
      <c r="N149" s="36" t="s">
        <v>505</v>
      </c>
    </row>
    <row r="150" spans="1:14" s="26" customFormat="1" ht="56.25" x14ac:dyDescent="0.3">
      <c r="A150" s="36" t="s">
        <v>265</v>
      </c>
      <c r="B150" s="37" t="s">
        <v>292</v>
      </c>
      <c r="C150" s="36" t="s">
        <v>293</v>
      </c>
      <c r="D150" s="38">
        <v>0</v>
      </c>
      <c r="E150" s="38">
        <v>0</v>
      </c>
      <c r="F150" s="38">
        <v>0</v>
      </c>
      <c r="G150" s="38">
        <v>0</v>
      </c>
      <c r="H150" s="38">
        <v>0</v>
      </c>
      <c r="I150" s="38">
        <v>0</v>
      </c>
      <c r="J150" s="38">
        <v>0</v>
      </c>
      <c r="K150" s="38">
        <v>0</v>
      </c>
      <c r="L150" s="38">
        <v>0</v>
      </c>
      <c r="M150" s="38">
        <v>0</v>
      </c>
      <c r="N150" s="36" t="s">
        <v>505</v>
      </c>
    </row>
    <row r="151" spans="1:14" s="26" customFormat="1" ht="75" x14ac:dyDescent="0.3">
      <c r="A151" s="36" t="s">
        <v>265</v>
      </c>
      <c r="B151" s="37" t="s">
        <v>294</v>
      </c>
      <c r="C151" s="36" t="s">
        <v>295</v>
      </c>
      <c r="D151" s="38">
        <v>0</v>
      </c>
      <c r="E151" s="38">
        <v>0</v>
      </c>
      <c r="F151" s="38">
        <v>0</v>
      </c>
      <c r="G151" s="38">
        <v>0</v>
      </c>
      <c r="H151" s="38">
        <v>0</v>
      </c>
      <c r="I151" s="38">
        <v>0</v>
      </c>
      <c r="J151" s="38">
        <v>0</v>
      </c>
      <c r="K151" s="38">
        <v>0</v>
      </c>
      <c r="L151" s="38">
        <v>0</v>
      </c>
      <c r="M151" s="38">
        <v>0</v>
      </c>
      <c r="N151" s="36" t="s">
        <v>505</v>
      </c>
    </row>
    <row r="152" spans="1:14" s="26" customFormat="1" ht="56.25" x14ac:dyDescent="0.3">
      <c r="A152" s="32" t="s">
        <v>24</v>
      </c>
      <c r="B152" s="33" t="s">
        <v>62</v>
      </c>
      <c r="C152" s="32" t="s">
        <v>33</v>
      </c>
      <c r="D152" s="34">
        <f ca="1">IF(MID($A152,3,10)="1.1.3",SUMIFS(D153:D$6000,$A153:$A$6000,$A152&amp;".1",$B153:$B$6000,"Наименование объекта по производству электрической энергии всего, в том числе:")+SUMIFS(D153:D$6000,$A153:$A$6000,$A152&amp;".2",$B153:$B$6000,"Наименование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D$1),3,1)&amp;":"&amp;ADDRESS(ROW($A152)+MATCH("Г",$C153:$C$6000,0),COLUMN(D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D153:D$6000,$A153:$A$6000,IF(AND($A152=$A153,$C152=$C153),$A152&amp;"*",IF(OR(MID($A152,1,1)="0",MID($A152,1,1)=0),"?"&amp;MID($A152,2,LEN($A152)-1),$A152&amp;".?")),$C153:$C$6000,"Г")))</f>
        <v>0</v>
      </c>
      <c r="E152" s="34">
        <f ca="1">IF(MID($A152,3,10)="1.1.3",SUMIFS(E153:E$6000,$A153:$A$6000,$A152&amp;".1",$B153:$B$6000,"Наименование объекта по производству электрической энергии всего, в том числе:")+SUMIFS(E153:E$6000,$A153:$A$6000,$A152&amp;".2",$B153:$B$6000,"Наименование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E$1),3,1)&amp;":"&amp;ADDRESS(ROW($A152)+MATCH("Г",$C153:$C$6000,0),COLUMN(E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E153:E$6000,$A153:$A$6000,IF(AND($A152=$A153,$C152=$C153),$A152&amp;"*",IF(OR(MID($A152,1,1)="0",MID($A152,1,1)=0),"?"&amp;MID($A152,2,LEN($A152)-1),$A152&amp;".?")),$C153:$C$6000,"Г")))</f>
        <v>0</v>
      </c>
      <c r="F152" s="34">
        <f ca="1">IF(MID($A152,3,10)="1.1.3",SUMIFS(F153:F$6000,$A153:$A$6000,$A152&amp;".1",$B153:$B$6000,"Наименование объекта по производству электрической энергии всего, в том числе:")+SUMIFS(F153:F$6000,$A153:$A$6000,$A152&amp;".2",$B153:$B$6000,"Наименование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F$1),3,1)&amp;":"&amp;ADDRESS(ROW($A152)+MATCH("Г",$C153:$C$6000,0),COLUMN(F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F153:F$6000,$A153:$A$6000,IF(AND($A152=$A153,$C152=$C153),$A152&amp;"*",IF(OR(MID($A152,1,1)="0",MID($A152,1,1)=0),"?"&amp;MID($A152,2,LEN($A152)-1),$A152&amp;".?")),$C153:$C$6000,"Г")))</f>
        <v>0</v>
      </c>
      <c r="G152" s="34">
        <f ca="1">IF(MID($A152,3,10)="1.1.3",SUMIFS(G153:G$6000,$A153:$A$6000,$A152&amp;".1",$B153:$B$6000,"Наименование объекта по производству электрической энергии всего, в том числе:")+SUMIFS(G153:G$6000,$A153:$A$6000,$A152&amp;".2",$B153:$B$6000,"Наименование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G$1),3,1)&amp;":"&amp;ADDRESS(ROW($A152)+MATCH("Г",$C153:$C$6000,0),COLUMN(G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G153:G$6000,$A153:$A$6000,IF(AND($A152=$A153,$C152=$C153),$A152&amp;"*",IF(OR(MID($A152,1,1)="0",MID($A152,1,1)=0),"?"&amp;MID($A152,2,LEN($A152)-1),$A152&amp;".?")),$C153:$C$6000,"Г")))</f>
        <v>0</v>
      </c>
      <c r="H152" s="34">
        <f ca="1">IF(MID($A152,3,10)="1.1.3",SUMIFS(H153:H$6000,$A153:$A$6000,$A152&amp;".1",$B153:$B$6000,"Наименование объекта по производству электрической энергии всего, в том числе:")+SUMIFS(H153:H$6000,$A153:$A$6000,$A152&amp;".2",$B153:$B$6000,"Наименование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H$1),3,1)&amp;":"&amp;ADDRESS(ROW($A152)+MATCH("Г",$C153:$C$6000,0),COLUMN(H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H153:H$6000,$A153:$A$6000,IF(AND($A152=$A153,$C152=$C153),$A152&amp;"*",IF(OR(MID($A152,1,1)="0",MID($A152,1,1)=0),"?"&amp;MID($A152,2,LEN($A152)-1),$A152&amp;".?")),$C153:$C$6000,"Г")))</f>
        <v>0</v>
      </c>
      <c r="I152" s="34">
        <f ca="1">IF(MID($A152,3,10)="1.1.3",SUMIFS(I153:I$6000,$A153:$A$6000,$A152&amp;".1",$B153:$B$6000,"Наименование объекта по производству электрической энергии всего, в том числе:")+SUMIFS(I153:I$6000,$A153:$A$6000,$A152&amp;".2",$B153:$B$6000,"Наименование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I$1),3,1)&amp;":"&amp;ADDRESS(ROW($A152)+MATCH("Г",$C153:$C$6000,0),COLUMN(I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I153:I$6000,$A153:$A$6000,IF(AND($A152=$A153,$C152=$C153),$A152&amp;"*",IF(OR(MID($A152,1,1)="0",MID($A152,1,1)=0),"?"&amp;MID($A152,2,LEN($A152)-1),$A152&amp;".?")),$C153:$C$6000,"Г")))</f>
        <v>0</v>
      </c>
      <c r="J152" s="34">
        <f ca="1">IF(MID($A152,3,10)="1.1.3",SUMIFS(J153:J$6000,$A153:$A$6000,$A152&amp;".1",$B153:$B$6000,"Наименование объекта по производству электрической энергии всего, в том числе:")+SUMIFS(J153:J$6000,$A153:$A$6000,$A152&amp;".2",$B153:$B$6000,"Наименование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J$1),3,1)&amp;":"&amp;ADDRESS(ROW($A152)+MATCH("Г",$C153:$C$6000,0),COLUMN(J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J153:J$6000,$A153:$A$6000,IF(AND($A152=$A153,$C152=$C153),$A152&amp;"*",IF(OR(MID($A152,1,1)="0",MID($A152,1,1)=0),"?"&amp;MID($A152,2,LEN($A152)-1),$A152&amp;".?")),$C153:$C$6000,"Г")))</f>
        <v>0</v>
      </c>
      <c r="K152" s="34">
        <f ca="1">IF(MID($A152,3,10)="1.1.3",SUMIFS(K153:K$6000,$A153:$A$6000,$A152&amp;".1",$B153:$B$6000,"Наименование объекта по производству электрической энергии всего, в том числе:")+SUMIFS(K153:K$6000,$A153:$A$6000,$A152&amp;".2",$B153:$B$6000,"Наименование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K$1),3,1)&amp;":"&amp;ADDRESS(ROW($A152)+MATCH("Г",$C153:$C$6000,0),COLUMN(K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K153:K$6000,$A153:$A$6000,IF(AND($A152=$A153,$C152=$C153),$A152&amp;"*",IF(OR(MID($A152,1,1)="0",MID($A152,1,1)=0),"?"&amp;MID($A152,2,LEN($A152)-1),$A152&amp;".?")),$C153:$C$6000,"Г")))</f>
        <v>0</v>
      </c>
      <c r="L152" s="34">
        <f ca="1">IF(MID($A152,3,10)="1.1.3",SUMIFS(L153:L$6000,$A153:$A$6000,$A152&amp;".1",$B153:$B$6000,"Наименование объекта по производству электрической энергии всего, в том числе:")+SUMIFS(L153:L$6000,$A153:$A$6000,$A152&amp;".2",$B153:$B$6000,"Наименование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L$1),3,1)&amp;":"&amp;ADDRESS(ROW($A152)+MATCH("Г",$C153:$C$6000,0),COLUMN(L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L153:L$6000,$A153:$A$6000,IF(AND($A152=$A153,$C152=$C153),$A152&amp;"*",IF(OR(MID($A152,1,1)="0",MID($A152,1,1)=0),"?"&amp;MID($A152,2,LEN($A152)-1),$A152&amp;".?")),$C153:$C$6000,"Г")))</f>
        <v>0</v>
      </c>
      <c r="M152" s="34">
        <f ca="1">IF(MID($A152,3,10)="1.1.3",SUMIFS(M153:M$6000,$A153:$A$6000,$A152&amp;".1",$B153:$B$6000,"Наименование объекта по производству электрической энергии всего, в том числе:")+SUMIFS(M153:M$6000,$A153:$A$6000,$A152&amp;".2",$B153:$B$6000,"Наименование объекта по производству электрической энергии всего, в том числе:"),IF(AND($C153&lt;&gt;"Г",$C153&lt;&gt;""),SUMIFS(INDIRECT(ADDRESS(ROW($A152),COLUMN(M$1),3,1)&amp;":"&amp;ADDRESS(ROW($A152)+MATCH("Г",$C153:$C$6000,0),COLUMN(M$1),3,1)),INDIRECT(ADDRESS(ROW($A152),COLUMN($A$1),3,1)&amp;":"&amp;ADDRESS(ROW($A152)+MATCH("Г",$C153:$C$6000,0),COLUMN($A$1),3,1)),$A152&amp;"*",INDIRECT(ADDRESS(ROW($A152),COLUMN($C$1),3,1)&amp;":"&amp;ADDRESS(ROW($A152)+MATCH("Г",$C153:$C$6000,0),COLUMN($C$1),3,1)),"&lt;&gt;Г"),SUMIFS(M153:M$6000,$A153:$A$6000,IF(AND($A152=$A153,$C152=$C153),$A152&amp;"*",IF(OR(MID($A152,1,1)="0",MID($A152,1,1)=0),"?"&amp;MID($A152,2,LEN($A152)-1),$A152&amp;".?")),$C153:$C$6000,"Г")))</f>
        <v>0</v>
      </c>
      <c r="N152" s="32" t="s">
        <v>504</v>
      </c>
    </row>
    <row r="153" spans="1:14" s="35" customFormat="1" ht="56.25" x14ac:dyDescent="0.3">
      <c r="A153" s="32" t="s">
        <v>296</v>
      </c>
      <c r="B153" s="33" t="s">
        <v>63</v>
      </c>
      <c r="C153" s="32" t="s">
        <v>33</v>
      </c>
      <c r="D153" s="34">
        <f ca="1">IF(MID($A153,3,10)="1.1.3",SUMIFS(D154:D$6000,$A154:$A$6000,$A153&amp;".1",$B154:$B$6000,"Наименование объекта по производству электрической энергии всего, в том числе:")+SUMIFS(D154:D$6000,$A154:$A$6000,$A153&amp;".2",$B154:$B$6000,"Наименование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D$1),3,1)&amp;":"&amp;ADDRESS(ROW($A153)+MATCH("Г",$C154:$C$6000,0),COLUMN(D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D154:D$6000,$A154:$A$6000,IF(AND($A153=$A154,$C153=$C154),$A153&amp;"*",IF(OR(MID($A153,1,1)="0",MID($A153,1,1)=0),"?"&amp;MID($A153,2,LEN($A153)-1),$A153&amp;".?")),$C154:$C$6000,"Г")))</f>
        <v>0</v>
      </c>
      <c r="E153" s="34">
        <f ca="1">IF(MID($A153,3,10)="1.1.3",SUMIFS(E154:E$6000,$A154:$A$6000,$A153&amp;".1",$B154:$B$6000,"Наименование объекта по производству электрической энергии всего, в том числе:")+SUMIFS(E154:E$6000,$A154:$A$6000,$A153&amp;".2",$B154:$B$6000,"Наименование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E$1),3,1)&amp;":"&amp;ADDRESS(ROW($A153)+MATCH("Г",$C154:$C$6000,0),COLUMN(E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E154:E$6000,$A154:$A$6000,IF(AND($A153=$A154,$C153=$C154),$A153&amp;"*",IF(OR(MID($A153,1,1)="0",MID($A153,1,1)=0),"?"&amp;MID($A153,2,LEN($A153)-1),$A153&amp;".?")),$C154:$C$6000,"Г")))</f>
        <v>0</v>
      </c>
      <c r="F153" s="34">
        <f ca="1">IF(MID($A153,3,10)="1.1.3",SUMIFS(F154:F$6000,$A154:$A$6000,$A153&amp;".1",$B154:$B$6000,"Наименование объекта по производству электрической энергии всего, в том числе:")+SUMIFS(F154:F$6000,$A154:$A$6000,$A153&amp;".2",$B154:$B$6000,"Наименование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F$1),3,1)&amp;":"&amp;ADDRESS(ROW($A153)+MATCH("Г",$C154:$C$6000,0),COLUMN(F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F154:F$6000,$A154:$A$6000,IF(AND($A153=$A154,$C153=$C154),$A153&amp;"*",IF(OR(MID($A153,1,1)="0",MID($A153,1,1)=0),"?"&amp;MID($A153,2,LEN($A153)-1),$A153&amp;".?")),$C154:$C$6000,"Г")))</f>
        <v>0</v>
      </c>
      <c r="G153" s="34">
        <f ca="1">IF(MID($A153,3,10)="1.1.3",SUMIFS(G154:G$6000,$A154:$A$6000,$A153&amp;".1",$B154:$B$6000,"Наименование объекта по производству электрической энергии всего, в том числе:")+SUMIFS(G154:G$6000,$A154:$A$6000,$A153&amp;".2",$B154:$B$6000,"Наименование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G$1),3,1)&amp;":"&amp;ADDRESS(ROW($A153)+MATCH("Г",$C154:$C$6000,0),COLUMN(G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G154:G$6000,$A154:$A$6000,IF(AND($A153=$A154,$C153=$C154),$A153&amp;"*",IF(OR(MID($A153,1,1)="0",MID($A153,1,1)=0),"?"&amp;MID($A153,2,LEN($A153)-1),$A153&amp;".?")),$C154:$C$6000,"Г")))</f>
        <v>0</v>
      </c>
      <c r="H153" s="34">
        <f ca="1">IF(MID($A153,3,10)="1.1.3",SUMIFS(H154:H$6000,$A154:$A$6000,$A153&amp;".1",$B154:$B$6000,"Наименование объекта по производству электрической энергии всего, в том числе:")+SUMIFS(H154:H$6000,$A154:$A$6000,$A153&amp;".2",$B154:$B$6000,"Наименование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H$1),3,1)&amp;":"&amp;ADDRESS(ROW($A153)+MATCH("Г",$C154:$C$6000,0),COLUMN(H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H154:H$6000,$A154:$A$6000,IF(AND($A153=$A154,$C153=$C154),$A153&amp;"*",IF(OR(MID($A153,1,1)="0",MID($A153,1,1)=0),"?"&amp;MID($A153,2,LEN($A153)-1),$A153&amp;".?")),$C154:$C$6000,"Г")))</f>
        <v>0</v>
      </c>
      <c r="I153" s="34">
        <f ca="1">IF(MID($A153,3,10)="1.1.3",SUMIFS(I154:I$6000,$A154:$A$6000,$A153&amp;".1",$B154:$B$6000,"Наименование объекта по производству электрической энергии всего, в том числе:")+SUMIFS(I154:I$6000,$A154:$A$6000,$A153&amp;".2",$B154:$B$6000,"Наименование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I$1),3,1)&amp;":"&amp;ADDRESS(ROW($A153)+MATCH("Г",$C154:$C$6000,0),COLUMN(I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I154:I$6000,$A154:$A$6000,IF(AND($A153=$A154,$C153=$C154),$A153&amp;"*",IF(OR(MID($A153,1,1)="0",MID($A153,1,1)=0),"?"&amp;MID($A153,2,LEN($A153)-1),$A153&amp;".?")),$C154:$C$6000,"Г")))</f>
        <v>0</v>
      </c>
      <c r="J153" s="34">
        <f ca="1">IF(MID($A153,3,10)="1.1.3",SUMIFS(J154:J$6000,$A154:$A$6000,$A153&amp;".1",$B154:$B$6000,"Наименование объекта по производству электрической энергии всего, в том числе:")+SUMIFS(J154:J$6000,$A154:$A$6000,$A153&amp;".2",$B154:$B$6000,"Наименование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J$1),3,1)&amp;":"&amp;ADDRESS(ROW($A153)+MATCH("Г",$C154:$C$6000,0),COLUMN(J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J154:J$6000,$A154:$A$6000,IF(AND($A153=$A154,$C153=$C154),$A153&amp;"*",IF(OR(MID($A153,1,1)="0",MID($A153,1,1)=0),"?"&amp;MID($A153,2,LEN($A153)-1),$A153&amp;".?")),$C154:$C$6000,"Г")))</f>
        <v>0</v>
      </c>
      <c r="K153" s="34">
        <f ca="1">IF(MID($A153,3,10)="1.1.3",SUMIFS(K154:K$6000,$A154:$A$6000,$A153&amp;".1",$B154:$B$6000,"Наименование объекта по производству электрической энергии всего, в том числе:")+SUMIFS(K154:K$6000,$A154:$A$6000,$A153&amp;".2",$B154:$B$6000,"Наименование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K$1),3,1)&amp;":"&amp;ADDRESS(ROW($A153)+MATCH("Г",$C154:$C$6000,0),COLUMN(K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K154:K$6000,$A154:$A$6000,IF(AND($A153=$A154,$C153=$C154),$A153&amp;"*",IF(OR(MID($A153,1,1)="0",MID($A153,1,1)=0),"?"&amp;MID($A153,2,LEN($A153)-1),$A153&amp;".?")),$C154:$C$6000,"Г")))</f>
        <v>0</v>
      </c>
      <c r="L153" s="34">
        <f ca="1">IF(MID($A153,3,10)="1.1.3",SUMIFS(L154:L$6000,$A154:$A$6000,$A153&amp;".1",$B154:$B$6000,"Наименование объекта по производству электрической энергии всего, в том числе:")+SUMIFS(L154:L$6000,$A154:$A$6000,$A153&amp;".2",$B154:$B$6000,"Наименование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L$1),3,1)&amp;":"&amp;ADDRESS(ROW($A153)+MATCH("Г",$C154:$C$6000,0),COLUMN(L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L154:L$6000,$A154:$A$6000,IF(AND($A153=$A154,$C153=$C154),$A153&amp;"*",IF(OR(MID($A153,1,1)="0",MID($A153,1,1)=0),"?"&amp;MID($A153,2,LEN($A153)-1),$A153&amp;".?")),$C154:$C$6000,"Г")))</f>
        <v>0</v>
      </c>
      <c r="M153" s="34">
        <f ca="1">IF(MID($A153,3,10)="1.1.3",SUMIFS(M154:M$6000,$A154:$A$6000,$A153&amp;".1",$B154:$B$6000,"Наименование объекта по производству электрической энергии всего, в том числе:")+SUMIFS(M154:M$6000,$A154:$A$6000,$A153&amp;".2",$B154:$B$6000,"Наименование объекта по производству электрической энергии всего, в том числе:"),IF(AND($C154&lt;&gt;"Г",$C154&lt;&gt;""),SUMIFS(INDIRECT(ADDRESS(ROW($A153),COLUMN(M$1),3,1)&amp;":"&amp;ADDRESS(ROW($A153)+MATCH("Г",$C154:$C$6000,0),COLUMN(M$1),3,1)),INDIRECT(ADDRESS(ROW($A153),COLUMN($A$1),3,1)&amp;":"&amp;ADDRESS(ROW($A153)+MATCH("Г",$C154:$C$6000,0),COLUMN($A$1),3,1)),$A153&amp;"*",INDIRECT(ADDRESS(ROW($A153),COLUMN($C$1),3,1)&amp;":"&amp;ADDRESS(ROW($A153)+MATCH("Г",$C154:$C$6000,0),COLUMN($C$1),3,1)),"&lt;&gt;Г"),SUMIFS(M154:M$6000,$A154:$A$6000,IF(AND($A153=$A154,$C153=$C154),$A153&amp;"*",IF(OR(MID($A153,1,1)="0",MID($A153,1,1)=0),"?"&amp;MID($A153,2,LEN($A153)-1),$A153&amp;".?")),$C154:$C$6000,"Г")))</f>
        <v>0</v>
      </c>
      <c r="N153" s="32" t="s">
        <v>504</v>
      </c>
    </row>
    <row r="154" spans="1:14" s="35" customFormat="1" ht="56.25" x14ac:dyDescent="0.3">
      <c r="A154" s="32" t="s">
        <v>297</v>
      </c>
      <c r="B154" s="33" t="s">
        <v>64</v>
      </c>
      <c r="C154" s="32" t="s">
        <v>33</v>
      </c>
      <c r="D154" s="34">
        <f ca="1">IF(MID($A154,3,10)="1.1.3",SUMIFS(D155:D$6000,$A155:$A$6000,$A154&amp;".1",$B155:$B$6000,"Наименование объекта по производству электрической энергии всего, в том числе:")+SUMIFS(D155:D$6000,$A155:$A$6000,$A154&amp;".2",$B155:$B$6000,"Наименование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D$1),3,1)&amp;":"&amp;ADDRESS(ROW($A154)+MATCH("Г",$C155:$C$6000,0),COLUMN(D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D155:D$6000,$A155:$A$6000,IF(AND($A154=$A155,$C154=$C155),$A154&amp;"*",IF(OR(MID($A154,1,1)="0",MID($A154,1,1)=0),"?"&amp;MID($A154,2,LEN($A154)-1),$A154&amp;".?")),$C155:$C$6000,"Г")))</f>
        <v>0</v>
      </c>
      <c r="E154" s="34">
        <f ca="1">IF(MID($A154,3,10)="1.1.3",SUMIFS(E155:E$6000,$A155:$A$6000,$A154&amp;".1",$B155:$B$6000,"Наименование объекта по производству электрической энергии всего, в том числе:")+SUMIFS(E155:E$6000,$A155:$A$6000,$A154&amp;".2",$B155:$B$6000,"Наименование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E$1),3,1)&amp;":"&amp;ADDRESS(ROW($A154)+MATCH("Г",$C155:$C$6000,0),COLUMN(E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E155:E$6000,$A155:$A$6000,IF(AND($A154=$A155,$C154=$C155),$A154&amp;"*",IF(OR(MID($A154,1,1)="0",MID($A154,1,1)=0),"?"&amp;MID($A154,2,LEN($A154)-1),$A154&amp;".?")),$C155:$C$6000,"Г")))</f>
        <v>0</v>
      </c>
      <c r="F154" s="34">
        <f ca="1">IF(MID($A154,3,10)="1.1.3",SUMIFS(F155:F$6000,$A155:$A$6000,$A154&amp;".1",$B155:$B$6000,"Наименование объекта по производству электрической энергии всего, в том числе:")+SUMIFS(F155:F$6000,$A155:$A$6000,$A154&amp;".2",$B155:$B$6000,"Наименование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F$1),3,1)&amp;":"&amp;ADDRESS(ROW($A154)+MATCH("Г",$C155:$C$6000,0),COLUMN(F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F155:F$6000,$A155:$A$6000,IF(AND($A154=$A155,$C154=$C155),$A154&amp;"*",IF(OR(MID($A154,1,1)="0",MID($A154,1,1)=0),"?"&amp;MID($A154,2,LEN($A154)-1),$A154&amp;".?")),$C155:$C$6000,"Г")))</f>
        <v>0</v>
      </c>
      <c r="G154" s="34">
        <f ca="1">IF(MID($A154,3,10)="1.1.3",SUMIFS(G155:G$6000,$A155:$A$6000,$A154&amp;".1",$B155:$B$6000,"Наименование объекта по производству электрической энергии всего, в том числе:")+SUMIFS(G155:G$6000,$A155:$A$6000,$A154&amp;".2",$B155:$B$6000,"Наименование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G$1),3,1)&amp;":"&amp;ADDRESS(ROW($A154)+MATCH("Г",$C155:$C$6000,0),COLUMN(G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G155:G$6000,$A155:$A$6000,IF(AND($A154=$A155,$C154=$C155),$A154&amp;"*",IF(OR(MID($A154,1,1)="0",MID($A154,1,1)=0),"?"&amp;MID($A154,2,LEN($A154)-1),$A154&amp;".?")),$C155:$C$6000,"Г")))</f>
        <v>0</v>
      </c>
      <c r="H154" s="34">
        <f ca="1">IF(MID($A154,3,10)="1.1.3",SUMIFS(H155:H$6000,$A155:$A$6000,$A154&amp;".1",$B155:$B$6000,"Наименование объекта по производству электрической энергии всего, в том числе:")+SUMIFS(H155:H$6000,$A155:$A$6000,$A154&amp;".2",$B155:$B$6000,"Наименование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H$1),3,1)&amp;":"&amp;ADDRESS(ROW($A154)+MATCH("Г",$C155:$C$6000,0),COLUMN(H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H155:H$6000,$A155:$A$6000,IF(AND($A154=$A155,$C154=$C155),$A154&amp;"*",IF(OR(MID($A154,1,1)="0",MID($A154,1,1)=0),"?"&amp;MID($A154,2,LEN($A154)-1),$A154&amp;".?")),$C155:$C$6000,"Г")))</f>
        <v>0</v>
      </c>
      <c r="I154" s="34">
        <f ca="1">IF(MID($A154,3,10)="1.1.3",SUMIFS(I155:I$6000,$A155:$A$6000,$A154&amp;".1",$B155:$B$6000,"Наименование объекта по производству электрической энергии всего, в том числе:")+SUMIFS(I155:I$6000,$A155:$A$6000,$A154&amp;".2",$B155:$B$6000,"Наименование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I$1),3,1)&amp;":"&amp;ADDRESS(ROW($A154)+MATCH("Г",$C155:$C$6000,0),COLUMN(I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I155:I$6000,$A155:$A$6000,IF(AND($A154=$A155,$C154=$C155),$A154&amp;"*",IF(OR(MID($A154,1,1)="0",MID($A154,1,1)=0),"?"&amp;MID($A154,2,LEN($A154)-1),$A154&amp;".?")),$C155:$C$6000,"Г")))</f>
        <v>0</v>
      </c>
      <c r="J154" s="34">
        <f ca="1">IF(MID($A154,3,10)="1.1.3",SUMIFS(J155:J$6000,$A155:$A$6000,$A154&amp;".1",$B155:$B$6000,"Наименование объекта по производству электрической энергии всего, в том числе:")+SUMIFS(J155:J$6000,$A155:$A$6000,$A154&amp;".2",$B155:$B$6000,"Наименование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J$1),3,1)&amp;":"&amp;ADDRESS(ROW($A154)+MATCH("Г",$C155:$C$6000,0),COLUMN(J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J155:J$6000,$A155:$A$6000,IF(AND($A154=$A155,$C154=$C155),$A154&amp;"*",IF(OR(MID($A154,1,1)="0",MID($A154,1,1)=0),"?"&amp;MID($A154,2,LEN($A154)-1),$A154&amp;".?")),$C155:$C$6000,"Г")))</f>
        <v>0</v>
      </c>
      <c r="K154" s="34">
        <f ca="1">IF(MID($A154,3,10)="1.1.3",SUMIFS(K155:K$6000,$A155:$A$6000,$A154&amp;".1",$B155:$B$6000,"Наименование объекта по производству электрической энергии всего, в том числе:")+SUMIFS(K155:K$6000,$A155:$A$6000,$A154&amp;".2",$B155:$B$6000,"Наименование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K$1),3,1)&amp;":"&amp;ADDRESS(ROW($A154)+MATCH("Г",$C155:$C$6000,0),COLUMN(K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K155:K$6000,$A155:$A$6000,IF(AND($A154=$A155,$C154=$C155),$A154&amp;"*",IF(OR(MID($A154,1,1)="0",MID($A154,1,1)=0),"?"&amp;MID($A154,2,LEN($A154)-1),$A154&amp;".?")),$C155:$C$6000,"Г")))</f>
        <v>0</v>
      </c>
      <c r="L154" s="34">
        <f ca="1">IF(MID($A154,3,10)="1.1.3",SUMIFS(L155:L$6000,$A155:$A$6000,$A154&amp;".1",$B155:$B$6000,"Наименование объекта по производству электрической энергии всего, в том числе:")+SUMIFS(L155:L$6000,$A155:$A$6000,$A154&amp;".2",$B155:$B$6000,"Наименование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L$1),3,1)&amp;":"&amp;ADDRESS(ROW($A154)+MATCH("Г",$C155:$C$6000,0),COLUMN(L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L155:L$6000,$A155:$A$6000,IF(AND($A154=$A155,$C154=$C155),$A154&amp;"*",IF(OR(MID($A154,1,1)="0",MID($A154,1,1)=0),"?"&amp;MID($A154,2,LEN($A154)-1),$A154&amp;".?")),$C155:$C$6000,"Г")))</f>
        <v>0</v>
      </c>
      <c r="M154" s="34">
        <f ca="1">IF(MID($A154,3,10)="1.1.3",SUMIFS(M155:M$6000,$A155:$A$6000,$A154&amp;".1",$B155:$B$6000,"Наименование объекта по производству электрической энергии всего, в том числе:")+SUMIFS(M155:M$6000,$A155:$A$6000,$A154&amp;".2",$B155:$B$6000,"Наименование объекта по производству электрической энергии всего, в том числе:"),IF(AND($C155&lt;&gt;"Г",$C155&lt;&gt;""),SUMIFS(INDIRECT(ADDRESS(ROW($A154),COLUMN(M$1),3,1)&amp;":"&amp;ADDRESS(ROW($A154)+MATCH("Г",$C155:$C$6000,0),COLUMN(M$1),3,1)),INDIRECT(ADDRESS(ROW($A154),COLUMN($A$1),3,1)&amp;":"&amp;ADDRESS(ROW($A154)+MATCH("Г",$C155:$C$6000,0),COLUMN($A$1),3,1)),$A154&amp;"*",INDIRECT(ADDRESS(ROW($A154),COLUMN($C$1),3,1)&amp;":"&amp;ADDRESS(ROW($A154)+MATCH("Г",$C155:$C$6000,0),COLUMN($C$1),3,1)),"&lt;&gt;Г"),SUMIFS(M155:M$6000,$A155:$A$6000,IF(AND($A154=$A155,$C154=$C155),$A154&amp;"*",IF(OR(MID($A154,1,1)="0",MID($A154,1,1)=0),"?"&amp;MID($A154,2,LEN($A154)-1),$A154&amp;".?")),$C155:$C$6000,"Г")))</f>
        <v>0</v>
      </c>
      <c r="N154" s="32" t="s">
        <v>504</v>
      </c>
    </row>
    <row r="155" spans="1:14" s="26" customFormat="1" ht="37.5" x14ac:dyDescent="0.3">
      <c r="A155" s="32" t="s">
        <v>25</v>
      </c>
      <c r="B155" s="33" t="s">
        <v>65</v>
      </c>
      <c r="C155" s="32" t="s">
        <v>33</v>
      </c>
      <c r="D155" s="34">
        <f ca="1">IF(MID($A155,3,10)="1.1.3",SUMIFS(D156:D$6000,$A156:$A$6000,$A155&amp;".1",$B156:$B$6000,"Наименование объекта по производству электрической энергии всего, в том числе:")+SUMIFS(D156:D$6000,$A156:$A$6000,$A155&amp;".2",$B156:$B$6000,"Наименование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D$1),3,1)&amp;":"&amp;ADDRESS(ROW($A155)+MATCH("Г",$C156:$C$6000,0),COLUMN(D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D156:D$6000,$A156:$A$6000,IF(AND($A155=$A156,$C155=$C156),$A155&amp;"*",IF(OR(MID($A155,1,1)="0",MID($A155,1,1)=0),"?"&amp;MID($A155,2,LEN($A155)-1),$A155&amp;".?")),$C156:$C$6000,"Г")))</f>
        <v>0</v>
      </c>
      <c r="E155" s="34">
        <f ca="1">IF(MID($A155,3,10)="1.1.3",SUMIFS(E156:E$6000,$A156:$A$6000,$A155&amp;".1",$B156:$B$6000,"Наименование объекта по производству электрической энергии всего, в том числе:")+SUMIFS(E156:E$6000,$A156:$A$6000,$A155&amp;".2",$B156:$B$6000,"Наименование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E$1),3,1)&amp;":"&amp;ADDRESS(ROW($A155)+MATCH("Г",$C156:$C$6000,0),COLUMN(E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E156:E$6000,$A156:$A$6000,IF(AND($A155=$A156,$C155=$C156),$A155&amp;"*",IF(OR(MID($A155,1,1)="0",MID($A155,1,1)=0),"?"&amp;MID($A155,2,LEN($A155)-1),$A155&amp;".?")),$C156:$C$6000,"Г")))</f>
        <v>0</v>
      </c>
      <c r="F155" s="34">
        <f ca="1">IF(MID($A155,3,10)="1.1.3",SUMIFS(F156:F$6000,$A156:$A$6000,$A155&amp;".1",$B156:$B$6000,"Наименование объекта по производству электрической энергии всего, в том числе:")+SUMIFS(F156:F$6000,$A156:$A$6000,$A155&amp;".2",$B156:$B$6000,"Наименование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F$1),3,1)&amp;":"&amp;ADDRESS(ROW($A155)+MATCH("Г",$C156:$C$6000,0),COLUMN(F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F156:F$6000,$A156:$A$6000,IF(AND($A155=$A156,$C155=$C156),$A155&amp;"*",IF(OR(MID($A155,1,1)="0",MID($A155,1,1)=0),"?"&amp;MID($A155,2,LEN($A155)-1),$A155&amp;".?")),$C156:$C$6000,"Г")))</f>
        <v>0</v>
      </c>
      <c r="G155" s="34">
        <f ca="1">IF(MID($A155,3,10)="1.1.3",SUMIFS(G156:G$6000,$A156:$A$6000,$A155&amp;".1",$B156:$B$6000,"Наименование объекта по производству электрической энергии всего, в том числе:")+SUMIFS(G156:G$6000,$A156:$A$6000,$A155&amp;".2",$B156:$B$6000,"Наименование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G$1),3,1)&amp;":"&amp;ADDRESS(ROW($A155)+MATCH("Г",$C156:$C$6000,0),COLUMN(G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G156:G$6000,$A156:$A$6000,IF(AND($A155=$A156,$C155=$C156),$A155&amp;"*",IF(OR(MID($A155,1,1)="0",MID($A155,1,1)=0),"?"&amp;MID($A155,2,LEN($A155)-1),$A155&amp;".?")),$C156:$C$6000,"Г")))</f>
        <v>0</v>
      </c>
      <c r="H155" s="34">
        <f ca="1">IF(MID($A155,3,10)="1.1.3",SUMIFS(H156:H$6000,$A156:$A$6000,$A155&amp;".1",$B156:$B$6000,"Наименование объекта по производству электрической энергии всего, в том числе:")+SUMIFS(H156:H$6000,$A156:$A$6000,$A155&amp;".2",$B156:$B$6000,"Наименование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H$1),3,1)&amp;":"&amp;ADDRESS(ROW($A155)+MATCH("Г",$C156:$C$6000,0),COLUMN(H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H156:H$6000,$A156:$A$6000,IF(AND($A155=$A156,$C155=$C156),$A155&amp;"*",IF(OR(MID($A155,1,1)="0",MID($A155,1,1)=0),"?"&amp;MID($A155,2,LEN($A155)-1),$A155&amp;".?")),$C156:$C$6000,"Г")))</f>
        <v>0</v>
      </c>
      <c r="I155" s="34">
        <f ca="1">IF(MID($A155,3,10)="1.1.3",SUMIFS(I156:I$6000,$A156:$A$6000,$A155&amp;".1",$B156:$B$6000,"Наименование объекта по производству электрической энергии всего, в том числе:")+SUMIFS(I156:I$6000,$A156:$A$6000,$A155&amp;".2",$B156:$B$6000,"Наименование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I$1),3,1)&amp;":"&amp;ADDRESS(ROW($A155)+MATCH("Г",$C156:$C$6000,0),COLUMN(I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I156:I$6000,$A156:$A$6000,IF(AND($A155=$A156,$C155=$C156),$A155&amp;"*",IF(OR(MID($A155,1,1)="0",MID($A155,1,1)=0),"?"&amp;MID($A155,2,LEN($A155)-1),$A155&amp;".?")),$C156:$C$6000,"Г")))</f>
        <v>0</v>
      </c>
      <c r="J155" s="34">
        <f ca="1">IF(MID($A155,3,10)="1.1.3",SUMIFS(J156:J$6000,$A156:$A$6000,$A155&amp;".1",$B156:$B$6000,"Наименование объекта по производству электрической энергии всего, в том числе:")+SUMIFS(J156:J$6000,$A156:$A$6000,$A155&amp;".2",$B156:$B$6000,"Наименование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J$1),3,1)&amp;":"&amp;ADDRESS(ROW($A155)+MATCH("Г",$C156:$C$6000,0),COLUMN(J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J156:J$6000,$A156:$A$6000,IF(AND($A155=$A156,$C155=$C156),$A155&amp;"*",IF(OR(MID($A155,1,1)="0",MID($A155,1,1)=0),"?"&amp;MID($A155,2,LEN($A155)-1),$A155&amp;".?")),$C156:$C$6000,"Г")))</f>
        <v>0</v>
      </c>
      <c r="K155" s="34">
        <f ca="1">IF(MID($A155,3,10)="1.1.3",SUMIFS(K156:K$6000,$A156:$A$6000,$A155&amp;".1",$B156:$B$6000,"Наименование объекта по производству электрической энергии всего, в том числе:")+SUMIFS(K156:K$6000,$A156:$A$6000,$A155&amp;".2",$B156:$B$6000,"Наименование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K$1),3,1)&amp;":"&amp;ADDRESS(ROW($A155)+MATCH("Г",$C156:$C$6000,0),COLUMN(K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K156:K$6000,$A156:$A$6000,IF(AND($A155=$A156,$C155=$C156),$A155&amp;"*",IF(OR(MID($A155,1,1)="0",MID($A155,1,1)=0),"?"&amp;MID($A155,2,LEN($A155)-1),$A155&amp;".?")),$C156:$C$6000,"Г")))</f>
        <v>0</v>
      </c>
      <c r="L155" s="34">
        <f ca="1">IF(MID($A155,3,10)="1.1.3",SUMIFS(L156:L$6000,$A156:$A$6000,$A155&amp;".1",$B156:$B$6000,"Наименование объекта по производству электрической энергии всего, в том числе:")+SUMIFS(L156:L$6000,$A156:$A$6000,$A155&amp;".2",$B156:$B$6000,"Наименование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L$1),3,1)&amp;":"&amp;ADDRESS(ROW($A155)+MATCH("Г",$C156:$C$6000,0),COLUMN(L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L156:L$6000,$A156:$A$6000,IF(AND($A155=$A156,$C155=$C156),$A155&amp;"*",IF(OR(MID($A155,1,1)="0",MID($A155,1,1)=0),"?"&amp;MID($A155,2,LEN($A155)-1),$A155&amp;".?")),$C156:$C$6000,"Г")))</f>
        <v>0</v>
      </c>
      <c r="M155" s="34">
        <f ca="1">IF(MID($A155,3,10)="1.1.3",SUMIFS(M156:M$6000,$A156:$A$6000,$A155&amp;".1",$B156:$B$6000,"Наименование объекта по производству электрической энергии всего, в том числе:")+SUMIFS(M156:M$6000,$A156:$A$6000,$A155&amp;".2",$B156:$B$6000,"Наименование объекта по производству электрической энергии всего, в том числе:"),IF(AND($C156&lt;&gt;"Г",$C156&lt;&gt;""),SUMIFS(INDIRECT(ADDRESS(ROW($A155),COLUMN(M$1),3,1)&amp;":"&amp;ADDRESS(ROW($A155)+MATCH("Г",$C156:$C$6000,0),COLUMN(M$1),3,1)),INDIRECT(ADDRESS(ROW($A155),COLUMN($A$1),3,1)&amp;":"&amp;ADDRESS(ROW($A155)+MATCH("Г",$C156:$C$6000,0),COLUMN($A$1),3,1)),$A155&amp;"*",INDIRECT(ADDRESS(ROW($A155),COLUMN($C$1),3,1)&amp;":"&amp;ADDRESS(ROW($A155)+MATCH("Г",$C156:$C$6000,0),COLUMN($C$1),3,1)),"&lt;&gt;Г"),SUMIFS(M156:M$6000,$A156:$A$6000,IF(AND($A155=$A156,$C155=$C156),$A155&amp;"*",IF(OR(MID($A155,1,1)="0",MID($A155,1,1)=0),"?"&amp;MID($A155,2,LEN($A155)-1),$A155&amp;".?")),$C156:$C$6000,"Г")))</f>
        <v>0</v>
      </c>
      <c r="N155" s="32" t="s">
        <v>504</v>
      </c>
    </row>
    <row r="156" spans="1:14" s="26" customFormat="1" ht="37.5" x14ac:dyDescent="0.3">
      <c r="A156" s="32" t="s">
        <v>26</v>
      </c>
      <c r="B156" s="33" t="s">
        <v>66</v>
      </c>
      <c r="C156" s="32" t="s">
        <v>33</v>
      </c>
      <c r="D156" s="34">
        <f ca="1">IF(MID($A156,3,10)="1.1.3",SUMIFS(D157:D$6000,$A157:$A$6000,$A156&amp;".1",$B157:$B$6000,"Наименование объекта по производству электрической энергии всего, в том числе:")+SUMIFS(D157:D$6000,$A157:$A$6000,$A156&amp;".2",$B157:$B$6000,"Наименование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D$1),3,1)&amp;":"&amp;ADDRESS(ROW($A156)+MATCH("Г",$C157:$C$6000,0),COLUMN(D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D157:D$6000,$A157:$A$6000,IF(AND($A156=$A157,$C156=$C157),$A156&amp;"*",IF(OR(MID($A156,1,1)="0",MID($A156,1,1)=0),"?"&amp;MID($A156,2,LEN($A156)-1),$A156&amp;".?")),$C157:$C$6000,"Г")))</f>
        <v>0</v>
      </c>
      <c r="E156" s="34">
        <f ca="1">IF(MID($A156,3,10)="1.1.3",SUMIFS(E157:E$6000,$A157:$A$6000,$A156&amp;".1",$B157:$B$6000,"Наименование объекта по производству электрической энергии всего, в том числе:")+SUMIFS(E157:E$6000,$A157:$A$6000,$A156&amp;".2",$B157:$B$6000,"Наименование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E$1),3,1)&amp;":"&amp;ADDRESS(ROW($A156)+MATCH("Г",$C157:$C$6000,0),COLUMN(E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E157:E$6000,$A157:$A$6000,IF(AND($A156=$A157,$C156=$C157),$A156&amp;"*",IF(OR(MID($A156,1,1)="0",MID($A156,1,1)=0),"?"&amp;MID($A156,2,LEN($A156)-1),$A156&amp;".?")),$C157:$C$6000,"Г")))</f>
        <v>0</v>
      </c>
      <c r="F156" s="34">
        <f ca="1">IF(MID($A156,3,10)="1.1.3",SUMIFS(F157:F$6000,$A157:$A$6000,$A156&amp;".1",$B157:$B$6000,"Наименование объекта по производству электрической энергии всего, в том числе:")+SUMIFS(F157:F$6000,$A157:$A$6000,$A156&amp;".2",$B157:$B$6000,"Наименование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F$1),3,1)&amp;":"&amp;ADDRESS(ROW($A156)+MATCH("Г",$C157:$C$6000,0),COLUMN(F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F157:F$6000,$A157:$A$6000,IF(AND($A156=$A157,$C156=$C157),$A156&amp;"*",IF(OR(MID($A156,1,1)="0",MID($A156,1,1)=0),"?"&amp;MID($A156,2,LEN($A156)-1),$A156&amp;".?")),$C157:$C$6000,"Г")))</f>
        <v>0</v>
      </c>
      <c r="G156" s="34">
        <f ca="1">IF(MID($A156,3,10)="1.1.3",SUMIFS(G157:G$6000,$A157:$A$6000,$A156&amp;".1",$B157:$B$6000,"Наименование объекта по производству электрической энергии всего, в том числе:")+SUMIFS(G157:G$6000,$A157:$A$6000,$A156&amp;".2",$B157:$B$6000,"Наименование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G$1),3,1)&amp;":"&amp;ADDRESS(ROW($A156)+MATCH("Г",$C157:$C$6000,0),COLUMN(G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G157:G$6000,$A157:$A$6000,IF(AND($A156=$A157,$C156=$C157),$A156&amp;"*",IF(OR(MID($A156,1,1)="0",MID($A156,1,1)=0),"?"&amp;MID($A156,2,LEN($A156)-1),$A156&amp;".?")),$C157:$C$6000,"Г")))</f>
        <v>0</v>
      </c>
      <c r="H156" s="34">
        <f ca="1">IF(MID($A156,3,10)="1.1.3",SUMIFS(H157:H$6000,$A157:$A$6000,$A156&amp;".1",$B157:$B$6000,"Наименование объекта по производству электрической энергии всего, в том числе:")+SUMIFS(H157:H$6000,$A157:$A$6000,$A156&amp;".2",$B157:$B$6000,"Наименование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H$1),3,1)&amp;":"&amp;ADDRESS(ROW($A156)+MATCH("Г",$C157:$C$6000,0),COLUMN(H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H157:H$6000,$A157:$A$6000,IF(AND($A156=$A157,$C156=$C157),$A156&amp;"*",IF(OR(MID($A156,1,1)="0",MID($A156,1,1)=0),"?"&amp;MID($A156,2,LEN($A156)-1),$A156&amp;".?")),$C157:$C$6000,"Г")))</f>
        <v>0</v>
      </c>
      <c r="I156" s="34">
        <f ca="1">IF(MID($A156,3,10)="1.1.3",SUMIFS(I157:I$6000,$A157:$A$6000,$A156&amp;".1",$B157:$B$6000,"Наименование объекта по производству электрической энергии всего, в том числе:")+SUMIFS(I157:I$6000,$A157:$A$6000,$A156&amp;".2",$B157:$B$6000,"Наименование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I$1),3,1)&amp;":"&amp;ADDRESS(ROW($A156)+MATCH("Г",$C157:$C$6000,0),COLUMN(I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I157:I$6000,$A157:$A$6000,IF(AND($A156=$A157,$C156=$C157),$A156&amp;"*",IF(OR(MID($A156,1,1)="0",MID($A156,1,1)=0),"?"&amp;MID($A156,2,LEN($A156)-1),$A156&amp;".?")),$C157:$C$6000,"Г")))</f>
        <v>0</v>
      </c>
      <c r="J156" s="34">
        <f ca="1">IF(MID($A156,3,10)="1.1.3",SUMIFS(J157:J$6000,$A157:$A$6000,$A156&amp;".1",$B157:$B$6000,"Наименование объекта по производству электрической энергии всего, в том числе:")+SUMIFS(J157:J$6000,$A157:$A$6000,$A156&amp;".2",$B157:$B$6000,"Наименование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J$1),3,1)&amp;":"&amp;ADDRESS(ROW($A156)+MATCH("Г",$C157:$C$6000,0),COLUMN(J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J157:J$6000,$A157:$A$6000,IF(AND($A156=$A157,$C156=$C157),$A156&amp;"*",IF(OR(MID($A156,1,1)="0",MID($A156,1,1)=0),"?"&amp;MID($A156,2,LEN($A156)-1),$A156&amp;".?")),$C157:$C$6000,"Г")))</f>
        <v>0</v>
      </c>
      <c r="K156" s="34">
        <f ca="1">IF(MID($A156,3,10)="1.1.3",SUMIFS(K157:K$6000,$A157:$A$6000,$A156&amp;".1",$B157:$B$6000,"Наименование объекта по производству электрической энергии всего, в том числе:")+SUMIFS(K157:K$6000,$A157:$A$6000,$A156&amp;".2",$B157:$B$6000,"Наименование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K$1),3,1)&amp;":"&amp;ADDRESS(ROW($A156)+MATCH("Г",$C157:$C$6000,0),COLUMN(K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K157:K$6000,$A157:$A$6000,IF(AND($A156=$A157,$C156=$C157),$A156&amp;"*",IF(OR(MID($A156,1,1)="0",MID($A156,1,1)=0),"?"&amp;MID($A156,2,LEN($A156)-1),$A156&amp;".?")),$C157:$C$6000,"Г")))</f>
        <v>0</v>
      </c>
      <c r="L156" s="34">
        <f ca="1">IF(MID($A156,3,10)="1.1.3",SUMIFS(L157:L$6000,$A157:$A$6000,$A156&amp;".1",$B157:$B$6000,"Наименование объекта по производству электрической энергии всего, в том числе:")+SUMIFS(L157:L$6000,$A157:$A$6000,$A156&amp;".2",$B157:$B$6000,"Наименование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L$1),3,1)&amp;":"&amp;ADDRESS(ROW($A156)+MATCH("Г",$C157:$C$6000,0),COLUMN(L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L157:L$6000,$A157:$A$6000,IF(AND($A156=$A157,$C156=$C157),$A156&amp;"*",IF(OR(MID($A156,1,1)="0",MID($A156,1,1)=0),"?"&amp;MID($A156,2,LEN($A156)-1),$A156&amp;".?")),$C157:$C$6000,"Г")))</f>
        <v>0</v>
      </c>
      <c r="M156" s="34">
        <f ca="1">IF(MID($A156,3,10)="1.1.3",SUMIFS(M157:M$6000,$A157:$A$6000,$A156&amp;".1",$B157:$B$6000,"Наименование объекта по производству электрической энергии всего, в том числе:")+SUMIFS(M157:M$6000,$A157:$A$6000,$A156&amp;".2",$B157:$B$6000,"Наименование объекта по производству электрической энергии всего, в том числе:"),IF(AND($C157&lt;&gt;"Г",$C157&lt;&gt;""),SUMIFS(INDIRECT(ADDRESS(ROW($A156),COLUMN(M$1),3,1)&amp;":"&amp;ADDRESS(ROW($A156)+MATCH("Г",$C157:$C$6000,0),COLUMN(M$1),3,1)),INDIRECT(ADDRESS(ROW($A156),COLUMN($A$1),3,1)&amp;":"&amp;ADDRESS(ROW($A156)+MATCH("Г",$C157:$C$6000,0),COLUMN($A$1),3,1)),$A156&amp;"*",INDIRECT(ADDRESS(ROW($A156),COLUMN($C$1),3,1)&amp;":"&amp;ADDRESS(ROW($A156)+MATCH("Г",$C157:$C$6000,0),COLUMN($C$1),3,1)),"&lt;&gt;Г"),SUMIFS(M157:M$6000,$A157:$A$6000,IF(AND($A156=$A157,$C156=$C157),$A156&amp;"*",IF(OR(MID($A156,1,1)="0",MID($A156,1,1)=0),"?"&amp;MID($A156,2,LEN($A156)-1),$A156&amp;".?")),$C157:$C$6000,"Г")))</f>
        <v>0</v>
      </c>
      <c r="N156" s="32" t="s">
        <v>504</v>
      </c>
    </row>
    <row r="157" spans="1:14" s="26" customFormat="1" x14ac:dyDescent="0.3">
      <c r="A157" s="32" t="s">
        <v>298</v>
      </c>
      <c r="B157" s="33" t="s">
        <v>67</v>
      </c>
      <c r="C157" s="32" t="s">
        <v>33</v>
      </c>
      <c r="D157" s="34">
        <f ca="1">IF(MID($A157,3,10)="1.1.3",SUMIFS(D158:D$6000,$A158:$A$6000,$A157&amp;".1",$B158:$B$6000,"Наименование объекта по производству электрической энергии всего, в том числе:")+SUMIFS(D158:D$6000,$A158:$A$6000,$A157&amp;".2",$B158:$B$6000,"Наименование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D$1),3,1)&amp;":"&amp;ADDRESS(ROW($A157)+MATCH("Г",$C158:$C$6000,0),COLUMN(D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D158:D$6000,$A158:$A$6000,IF(AND($A157=$A158,$C157=$C158),$A157&amp;"*",IF(OR(MID($A157,1,1)="0",MID($A157,1,1)=0),"?"&amp;MID($A157,2,LEN($A157)-1),$A157&amp;".?")),$C158:$C$6000,"Г")))</f>
        <v>0</v>
      </c>
      <c r="E157" s="34">
        <f ca="1">IF(MID($A157,3,10)="1.1.3",SUMIFS(E158:E$6000,$A158:$A$6000,$A157&amp;".1",$B158:$B$6000,"Наименование объекта по производству электрической энергии всего, в том числе:")+SUMIFS(E158:E$6000,$A158:$A$6000,$A157&amp;".2",$B158:$B$6000,"Наименование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E$1),3,1)&amp;":"&amp;ADDRESS(ROW($A157)+MATCH("Г",$C158:$C$6000,0),COLUMN(E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E158:E$6000,$A158:$A$6000,IF(AND($A157=$A158,$C157=$C158),$A157&amp;"*",IF(OR(MID($A157,1,1)="0",MID($A157,1,1)=0),"?"&amp;MID($A157,2,LEN($A157)-1),$A157&amp;".?")),$C158:$C$6000,"Г")))</f>
        <v>0</v>
      </c>
      <c r="F157" s="34">
        <f ca="1">IF(MID($A157,3,10)="1.1.3",SUMIFS(F158:F$6000,$A158:$A$6000,$A157&amp;".1",$B158:$B$6000,"Наименование объекта по производству электрической энергии всего, в том числе:")+SUMIFS(F158:F$6000,$A158:$A$6000,$A157&amp;".2",$B158:$B$6000,"Наименование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F$1),3,1)&amp;":"&amp;ADDRESS(ROW($A157)+MATCH("Г",$C158:$C$6000,0),COLUMN(F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F158:F$6000,$A158:$A$6000,IF(AND($A157=$A158,$C157=$C158),$A157&amp;"*",IF(OR(MID($A157,1,1)="0",MID($A157,1,1)=0),"?"&amp;MID($A157,2,LEN($A157)-1),$A157&amp;".?")),$C158:$C$6000,"Г")))</f>
        <v>0</v>
      </c>
      <c r="G157" s="34">
        <f ca="1">IF(MID($A157,3,10)="1.1.3",SUMIFS(G158:G$6000,$A158:$A$6000,$A157&amp;".1",$B158:$B$6000,"Наименование объекта по производству электрической энергии всего, в том числе:")+SUMIFS(G158:G$6000,$A158:$A$6000,$A157&amp;".2",$B158:$B$6000,"Наименование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G$1),3,1)&amp;":"&amp;ADDRESS(ROW($A157)+MATCH("Г",$C158:$C$6000,0),COLUMN(G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G158:G$6000,$A158:$A$6000,IF(AND($A157=$A158,$C157=$C158),$A157&amp;"*",IF(OR(MID($A157,1,1)="0",MID($A157,1,1)=0),"?"&amp;MID($A157,2,LEN($A157)-1),$A157&amp;".?")),$C158:$C$6000,"Г")))</f>
        <v>0</v>
      </c>
      <c r="H157" s="34">
        <f ca="1">IF(MID($A157,3,10)="1.1.3",SUMIFS(H158:H$6000,$A158:$A$6000,$A157&amp;".1",$B158:$B$6000,"Наименование объекта по производству электрической энергии всего, в том числе:")+SUMIFS(H158:H$6000,$A158:$A$6000,$A157&amp;".2",$B158:$B$6000,"Наименование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H$1),3,1)&amp;":"&amp;ADDRESS(ROW($A157)+MATCH("Г",$C158:$C$6000,0),COLUMN(H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H158:H$6000,$A158:$A$6000,IF(AND($A157=$A158,$C157=$C158),$A157&amp;"*",IF(OR(MID($A157,1,1)="0",MID($A157,1,1)=0),"?"&amp;MID($A157,2,LEN($A157)-1),$A157&amp;".?")),$C158:$C$6000,"Г")))</f>
        <v>0</v>
      </c>
      <c r="I157" s="34">
        <f ca="1">IF(MID($A157,3,10)="1.1.3",SUMIFS(I158:I$6000,$A158:$A$6000,$A157&amp;".1",$B158:$B$6000,"Наименование объекта по производству электрической энергии всего, в том числе:")+SUMIFS(I158:I$6000,$A158:$A$6000,$A157&amp;".2",$B158:$B$6000,"Наименование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I$1),3,1)&amp;":"&amp;ADDRESS(ROW($A157)+MATCH("Г",$C158:$C$6000,0),COLUMN(I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I158:I$6000,$A158:$A$6000,IF(AND($A157=$A158,$C157=$C158),$A157&amp;"*",IF(OR(MID($A157,1,1)="0",MID($A157,1,1)=0),"?"&amp;MID($A157,2,LEN($A157)-1),$A157&amp;".?")),$C158:$C$6000,"Г")))</f>
        <v>0</v>
      </c>
      <c r="J157" s="34">
        <f ca="1">IF(MID($A157,3,10)="1.1.3",SUMIFS(J158:J$6000,$A158:$A$6000,$A157&amp;".1",$B158:$B$6000,"Наименование объекта по производству электрической энергии всего, в том числе:")+SUMIFS(J158:J$6000,$A158:$A$6000,$A157&amp;".2",$B158:$B$6000,"Наименование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J$1),3,1)&amp;":"&amp;ADDRESS(ROW($A157)+MATCH("Г",$C158:$C$6000,0),COLUMN(J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J158:J$6000,$A158:$A$6000,IF(AND($A157=$A158,$C157=$C158),$A157&amp;"*",IF(OR(MID($A157,1,1)="0",MID($A157,1,1)=0),"?"&amp;MID($A157,2,LEN($A157)-1),$A157&amp;".?")),$C158:$C$6000,"Г")))</f>
        <v>0</v>
      </c>
      <c r="K157" s="34">
        <f ca="1">IF(MID($A157,3,10)="1.1.3",SUMIFS(K158:K$6000,$A158:$A$6000,$A157&amp;".1",$B158:$B$6000,"Наименование объекта по производству электрической энергии всего, в том числе:")+SUMIFS(K158:K$6000,$A158:$A$6000,$A157&amp;".2",$B158:$B$6000,"Наименование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K$1),3,1)&amp;":"&amp;ADDRESS(ROW($A157)+MATCH("Г",$C158:$C$6000,0),COLUMN(K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K158:K$6000,$A158:$A$6000,IF(AND($A157=$A158,$C157=$C158),$A157&amp;"*",IF(OR(MID($A157,1,1)="0",MID($A157,1,1)=0),"?"&amp;MID($A157,2,LEN($A157)-1),$A157&amp;".?")),$C158:$C$6000,"Г")))</f>
        <v>0</v>
      </c>
      <c r="L157" s="34">
        <f ca="1">IF(MID($A157,3,10)="1.1.3",SUMIFS(L158:L$6000,$A158:$A$6000,$A157&amp;".1",$B158:$B$6000,"Наименование объекта по производству электрической энергии всего, в том числе:")+SUMIFS(L158:L$6000,$A158:$A$6000,$A157&amp;".2",$B158:$B$6000,"Наименование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L$1),3,1)&amp;":"&amp;ADDRESS(ROW($A157)+MATCH("Г",$C158:$C$6000,0),COLUMN(L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L158:L$6000,$A158:$A$6000,IF(AND($A157=$A158,$C157=$C158),$A157&amp;"*",IF(OR(MID($A157,1,1)="0",MID($A157,1,1)=0),"?"&amp;MID($A157,2,LEN($A157)-1),$A157&amp;".?")),$C158:$C$6000,"Г")))</f>
        <v>0</v>
      </c>
      <c r="M157" s="34">
        <f ca="1">IF(MID($A157,3,10)="1.1.3",SUMIFS(M158:M$6000,$A158:$A$6000,$A157&amp;".1",$B158:$B$6000,"Наименование объекта по производству электрической энергии всего, в том числе:")+SUMIFS(M158:M$6000,$A158:$A$6000,$A157&amp;".2",$B158:$B$6000,"Наименование объекта по производству электрической энергии всего, в том числе:"),IF(AND($C158&lt;&gt;"Г",$C158&lt;&gt;""),SUMIFS(INDIRECT(ADDRESS(ROW($A157),COLUMN(M$1),3,1)&amp;":"&amp;ADDRESS(ROW($A157)+MATCH("Г",$C158:$C$6000,0),COLUMN(M$1),3,1)),INDIRECT(ADDRESS(ROW($A157),COLUMN($A$1),3,1)&amp;":"&amp;ADDRESS(ROW($A157)+MATCH("Г",$C158:$C$6000,0),COLUMN($A$1),3,1)),$A157&amp;"*",INDIRECT(ADDRESS(ROW($A157),COLUMN($C$1),3,1)&amp;":"&amp;ADDRESS(ROW($A157)+MATCH("Г",$C158:$C$6000,0),COLUMN($C$1),3,1)),"&lt;&gt;Г"),SUMIFS(M158:M$6000,$A158:$A$6000,IF(AND($A157=$A158,$C157=$C158),$A157&amp;"*",IF(OR(MID($A157,1,1)="0",MID($A157,1,1)=0),"?"&amp;MID($A157,2,LEN($A157)-1),$A157&amp;".?")),$C158:$C$6000,"Г")))</f>
        <v>0</v>
      </c>
      <c r="N157" s="32" t="s">
        <v>504</v>
      </c>
    </row>
    <row r="158" spans="1:14" s="35" customFormat="1" ht="75" x14ac:dyDescent="0.3">
      <c r="A158" s="36" t="s">
        <v>298</v>
      </c>
      <c r="B158" s="37" t="s">
        <v>299</v>
      </c>
      <c r="C158" s="36" t="s">
        <v>300</v>
      </c>
      <c r="D158" s="38">
        <v>0</v>
      </c>
      <c r="E158" s="38">
        <v>0</v>
      </c>
      <c r="F158" s="38">
        <v>0</v>
      </c>
      <c r="G158" s="38">
        <v>0</v>
      </c>
      <c r="H158" s="38">
        <v>0</v>
      </c>
      <c r="I158" s="38">
        <v>0</v>
      </c>
      <c r="J158" s="38">
        <v>0</v>
      </c>
      <c r="K158" s="38">
        <v>0</v>
      </c>
      <c r="L158" s="38">
        <v>0</v>
      </c>
      <c r="M158" s="38">
        <v>0</v>
      </c>
      <c r="N158" s="36" t="s">
        <v>505</v>
      </c>
    </row>
    <row r="159" spans="1:14" s="26" customFormat="1" ht="75" x14ac:dyDescent="0.3">
      <c r="A159" s="36" t="s">
        <v>298</v>
      </c>
      <c r="B159" s="37" t="s">
        <v>301</v>
      </c>
      <c r="C159" s="36" t="s">
        <v>302</v>
      </c>
      <c r="D159" s="38">
        <v>0</v>
      </c>
      <c r="E159" s="38">
        <v>0</v>
      </c>
      <c r="F159" s="38">
        <v>0</v>
      </c>
      <c r="G159" s="38">
        <v>0</v>
      </c>
      <c r="H159" s="38">
        <v>0</v>
      </c>
      <c r="I159" s="38">
        <v>0</v>
      </c>
      <c r="J159" s="38">
        <v>0</v>
      </c>
      <c r="K159" s="38">
        <v>0</v>
      </c>
      <c r="L159" s="38">
        <v>0</v>
      </c>
      <c r="M159" s="38">
        <v>0</v>
      </c>
      <c r="N159" s="36" t="s">
        <v>505</v>
      </c>
    </row>
    <row r="160" spans="1:14" s="26" customFormat="1" ht="37.5" x14ac:dyDescent="0.3">
      <c r="A160" s="36" t="s">
        <v>298</v>
      </c>
      <c r="B160" s="37" t="s">
        <v>303</v>
      </c>
      <c r="C160" s="36" t="s">
        <v>304</v>
      </c>
      <c r="D160" s="38">
        <v>0</v>
      </c>
      <c r="E160" s="38">
        <v>0</v>
      </c>
      <c r="F160" s="38">
        <v>0</v>
      </c>
      <c r="G160" s="38">
        <v>0</v>
      </c>
      <c r="H160" s="38">
        <v>0</v>
      </c>
      <c r="I160" s="38">
        <v>0</v>
      </c>
      <c r="J160" s="38">
        <v>0</v>
      </c>
      <c r="K160" s="38">
        <v>0</v>
      </c>
      <c r="L160" s="38">
        <v>0</v>
      </c>
      <c r="M160" s="38">
        <v>0</v>
      </c>
      <c r="N160" s="36" t="s">
        <v>505</v>
      </c>
    </row>
    <row r="161" spans="1:14" s="26" customFormat="1" ht="37.5" x14ac:dyDescent="0.3">
      <c r="A161" s="36" t="s">
        <v>298</v>
      </c>
      <c r="B161" s="37" t="s">
        <v>305</v>
      </c>
      <c r="C161" s="36" t="s">
        <v>306</v>
      </c>
      <c r="D161" s="38">
        <v>0</v>
      </c>
      <c r="E161" s="38">
        <v>0</v>
      </c>
      <c r="F161" s="38">
        <v>0</v>
      </c>
      <c r="G161" s="38">
        <v>0</v>
      </c>
      <c r="H161" s="38">
        <v>0</v>
      </c>
      <c r="I161" s="38">
        <v>0</v>
      </c>
      <c r="J161" s="38">
        <v>0</v>
      </c>
      <c r="K161" s="38">
        <v>0</v>
      </c>
      <c r="L161" s="38">
        <v>0</v>
      </c>
      <c r="M161" s="38">
        <v>0</v>
      </c>
      <c r="N161" s="36" t="s">
        <v>505</v>
      </c>
    </row>
    <row r="162" spans="1:14" s="35" customFormat="1" ht="37.5" x14ac:dyDescent="0.3">
      <c r="A162" s="36" t="s">
        <v>298</v>
      </c>
      <c r="B162" s="37" t="s">
        <v>307</v>
      </c>
      <c r="C162" s="36" t="s">
        <v>308</v>
      </c>
      <c r="D162" s="38">
        <v>0</v>
      </c>
      <c r="E162" s="38">
        <v>0</v>
      </c>
      <c r="F162" s="38">
        <v>0</v>
      </c>
      <c r="G162" s="38">
        <v>0</v>
      </c>
      <c r="H162" s="38">
        <v>0</v>
      </c>
      <c r="I162" s="38">
        <v>0</v>
      </c>
      <c r="J162" s="38">
        <v>0</v>
      </c>
      <c r="K162" s="38">
        <v>0</v>
      </c>
      <c r="L162" s="38">
        <v>0</v>
      </c>
      <c r="M162" s="38">
        <v>0</v>
      </c>
      <c r="N162" s="36" t="s">
        <v>505</v>
      </c>
    </row>
    <row r="163" spans="1:14" s="26" customFormat="1" x14ac:dyDescent="0.3">
      <c r="A163" s="36" t="s">
        <v>298</v>
      </c>
      <c r="B163" s="37" t="s">
        <v>309</v>
      </c>
      <c r="C163" s="36" t="s">
        <v>310</v>
      </c>
      <c r="D163" s="38">
        <v>0</v>
      </c>
      <c r="E163" s="38">
        <v>0</v>
      </c>
      <c r="F163" s="38">
        <v>0</v>
      </c>
      <c r="G163" s="38">
        <v>0</v>
      </c>
      <c r="H163" s="38">
        <v>0</v>
      </c>
      <c r="I163" s="38">
        <v>0</v>
      </c>
      <c r="J163" s="38">
        <v>0</v>
      </c>
      <c r="K163" s="38">
        <v>0</v>
      </c>
      <c r="L163" s="38">
        <v>0</v>
      </c>
      <c r="M163" s="38">
        <v>0</v>
      </c>
      <c r="N163" s="36" t="s">
        <v>505</v>
      </c>
    </row>
    <row r="164" spans="1:14" s="26" customFormat="1" x14ac:dyDescent="0.3">
      <c r="A164" s="36" t="s">
        <v>298</v>
      </c>
      <c r="B164" s="37" t="s">
        <v>311</v>
      </c>
      <c r="C164" s="36" t="s">
        <v>312</v>
      </c>
      <c r="D164" s="38">
        <v>0</v>
      </c>
      <c r="E164" s="38">
        <v>0</v>
      </c>
      <c r="F164" s="38">
        <v>0</v>
      </c>
      <c r="G164" s="38">
        <v>0</v>
      </c>
      <c r="H164" s="38">
        <v>0</v>
      </c>
      <c r="I164" s="38">
        <v>0</v>
      </c>
      <c r="J164" s="38">
        <v>0</v>
      </c>
      <c r="K164" s="38">
        <v>0</v>
      </c>
      <c r="L164" s="38">
        <v>0</v>
      </c>
      <c r="M164" s="38">
        <v>0</v>
      </c>
      <c r="N164" s="36" t="s">
        <v>505</v>
      </c>
    </row>
    <row r="165" spans="1:14" s="26" customFormat="1" ht="56.25" x14ac:dyDescent="0.3">
      <c r="A165" s="36" t="s">
        <v>298</v>
      </c>
      <c r="B165" s="37" t="s">
        <v>313</v>
      </c>
      <c r="C165" s="36" t="s">
        <v>314</v>
      </c>
      <c r="D165" s="38">
        <v>0</v>
      </c>
      <c r="E165" s="38">
        <v>0</v>
      </c>
      <c r="F165" s="38">
        <v>0</v>
      </c>
      <c r="G165" s="38">
        <v>0</v>
      </c>
      <c r="H165" s="38">
        <v>0</v>
      </c>
      <c r="I165" s="38">
        <v>0</v>
      </c>
      <c r="J165" s="38">
        <v>0</v>
      </c>
      <c r="K165" s="38">
        <v>0</v>
      </c>
      <c r="L165" s="38">
        <v>0</v>
      </c>
      <c r="M165" s="38">
        <v>0</v>
      </c>
      <c r="N165" s="36" t="s">
        <v>505</v>
      </c>
    </row>
    <row r="166" spans="1:14" s="35" customFormat="1" ht="56.25" x14ac:dyDescent="0.3">
      <c r="A166" s="36" t="s">
        <v>298</v>
      </c>
      <c r="B166" s="37" t="s">
        <v>315</v>
      </c>
      <c r="C166" s="36" t="s">
        <v>316</v>
      </c>
      <c r="D166" s="38">
        <v>0</v>
      </c>
      <c r="E166" s="38">
        <v>0</v>
      </c>
      <c r="F166" s="38">
        <v>0</v>
      </c>
      <c r="G166" s="38">
        <v>0</v>
      </c>
      <c r="H166" s="38">
        <v>0</v>
      </c>
      <c r="I166" s="38">
        <v>0</v>
      </c>
      <c r="J166" s="38">
        <v>0</v>
      </c>
      <c r="K166" s="38">
        <v>0</v>
      </c>
      <c r="L166" s="38">
        <v>0</v>
      </c>
      <c r="M166" s="38">
        <v>0</v>
      </c>
      <c r="N166" s="36" t="s">
        <v>505</v>
      </c>
    </row>
    <row r="167" spans="1:14" s="26" customFormat="1" ht="56.25" x14ac:dyDescent="0.3">
      <c r="A167" s="36" t="s">
        <v>298</v>
      </c>
      <c r="B167" s="37" t="s">
        <v>317</v>
      </c>
      <c r="C167" s="36" t="s">
        <v>318</v>
      </c>
      <c r="D167" s="38">
        <v>0</v>
      </c>
      <c r="E167" s="38">
        <v>0</v>
      </c>
      <c r="F167" s="38">
        <v>0</v>
      </c>
      <c r="G167" s="38">
        <v>0</v>
      </c>
      <c r="H167" s="38">
        <v>0</v>
      </c>
      <c r="I167" s="38">
        <v>0</v>
      </c>
      <c r="J167" s="38">
        <v>0</v>
      </c>
      <c r="K167" s="38">
        <v>0</v>
      </c>
      <c r="L167" s="38">
        <v>0</v>
      </c>
      <c r="M167" s="38">
        <v>0</v>
      </c>
      <c r="N167" s="36" t="s">
        <v>505</v>
      </c>
    </row>
    <row r="168" spans="1:14" s="26" customFormat="1" ht="75" x14ac:dyDescent="0.3">
      <c r="A168" s="36" t="s">
        <v>298</v>
      </c>
      <c r="B168" s="37" t="s">
        <v>319</v>
      </c>
      <c r="C168" s="36" t="s">
        <v>320</v>
      </c>
      <c r="D168" s="38">
        <v>0</v>
      </c>
      <c r="E168" s="38">
        <v>0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  <c r="N168" s="36" t="s">
        <v>505</v>
      </c>
    </row>
    <row r="169" spans="1:14" s="26" customFormat="1" x14ac:dyDescent="0.3">
      <c r="A169" s="36" t="s">
        <v>298</v>
      </c>
      <c r="B169" s="37" t="s">
        <v>321</v>
      </c>
      <c r="C169" s="36" t="s">
        <v>322</v>
      </c>
      <c r="D169" s="38">
        <v>0</v>
      </c>
      <c r="E169" s="38">
        <v>0</v>
      </c>
      <c r="F169" s="38">
        <v>0</v>
      </c>
      <c r="G169" s="38">
        <v>0</v>
      </c>
      <c r="H169" s="38">
        <v>0</v>
      </c>
      <c r="I169" s="38">
        <v>0</v>
      </c>
      <c r="J169" s="38">
        <v>0</v>
      </c>
      <c r="K169" s="38">
        <v>0</v>
      </c>
      <c r="L169" s="38">
        <v>0</v>
      </c>
      <c r="M169" s="38">
        <v>0</v>
      </c>
      <c r="N169" s="36" t="s">
        <v>505</v>
      </c>
    </row>
    <row r="170" spans="1:14" s="35" customFormat="1" x14ac:dyDescent="0.3">
      <c r="A170" s="36" t="s">
        <v>298</v>
      </c>
      <c r="B170" s="37" t="s">
        <v>323</v>
      </c>
      <c r="C170" s="36" t="s">
        <v>324</v>
      </c>
      <c r="D170" s="38">
        <v>0</v>
      </c>
      <c r="E170" s="38">
        <v>0</v>
      </c>
      <c r="F170" s="38">
        <v>0</v>
      </c>
      <c r="G170" s="38">
        <v>0</v>
      </c>
      <c r="H170" s="38">
        <v>0</v>
      </c>
      <c r="I170" s="38">
        <v>0</v>
      </c>
      <c r="J170" s="38">
        <v>0</v>
      </c>
      <c r="K170" s="38">
        <v>0</v>
      </c>
      <c r="L170" s="38">
        <v>0</v>
      </c>
      <c r="M170" s="38">
        <v>0</v>
      </c>
      <c r="N170" s="36" t="s">
        <v>505</v>
      </c>
    </row>
    <row r="171" spans="1:14" s="26" customFormat="1" ht="75" x14ac:dyDescent="0.3">
      <c r="A171" s="36" t="s">
        <v>298</v>
      </c>
      <c r="B171" s="37" t="s">
        <v>325</v>
      </c>
      <c r="C171" s="36" t="s">
        <v>326</v>
      </c>
      <c r="D171" s="38">
        <v>0</v>
      </c>
      <c r="E171" s="38">
        <v>0</v>
      </c>
      <c r="F171" s="38">
        <v>0</v>
      </c>
      <c r="G171" s="38">
        <v>0</v>
      </c>
      <c r="H171" s="38">
        <v>0</v>
      </c>
      <c r="I171" s="38">
        <v>0</v>
      </c>
      <c r="J171" s="38">
        <v>0</v>
      </c>
      <c r="K171" s="38">
        <v>0</v>
      </c>
      <c r="L171" s="38">
        <v>0</v>
      </c>
      <c r="M171" s="38">
        <v>0</v>
      </c>
      <c r="N171" s="36" t="s">
        <v>505</v>
      </c>
    </row>
    <row r="172" spans="1:14" s="26" customFormat="1" ht="37.5" x14ac:dyDescent="0.3">
      <c r="A172" s="36" t="s">
        <v>298</v>
      </c>
      <c r="B172" s="37" t="s">
        <v>327</v>
      </c>
      <c r="C172" s="36" t="s">
        <v>328</v>
      </c>
      <c r="D172" s="38">
        <v>0</v>
      </c>
      <c r="E172" s="38">
        <v>0</v>
      </c>
      <c r="F172" s="38">
        <v>0</v>
      </c>
      <c r="G172" s="38">
        <v>0</v>
      </c>
      <c r="H172" s="38">
        <v>0</v>
      </c>
      <c r="I172" s="38">
        <v>0</v>
      </c>
      <c r="J172" s="38">
        <v>0</v>
      </c>
      <c r="K172" s="38">
        <v>0</v>
      </c>
      <c r="L172" s="38">
        <v>0</v>
      </c>
      <c r="M172" s="38">
        <v>0</v>
      </c>
      <c r="N172" s="36" t="s">
        <v>505</v>
      </c>
    </row>
    <row r="173" spans="1:14" s="26" customFormat="1" x14ac:dyDescent="0.3">
      <c r="A173" s="36" t="s">
        <v>298</v>
      </c>
      <c r="B173" s="37" t="s">
        <v>329</v>
      </c>
      <c r="C173" s="36" t="s">
        <v>330</v>
      </c>
      <c r="D173" s="38">
        <v>0</v>
      </c>
      <c r="E173" s="38">
        <v>0</v>
      </c>
      <c r="F173" s="38">
        <v>0</v>
      </c>
      <c r="G173" s="38">
        <v>0</v>
      </c>
      <c r="H173" s="38">
        <v>0</v>
      </c>
      <c r="I173" s="38">
        <v>0</v>
      </c>
      <c r="J173" s="38">
        <v>0</v>
      </c>
      <c r="K173" s="38">
        <v>0</v>
      </c>
      <c r="L173" s="38">
        <v>0</v>
      </c>
      <c r="M173" s="38">
        <v>0</v>
      </c>
      <c r="N173" s="36" t="s">
        <v>505</v>
      </c>
    </row>
    <row r="174" spans="1:14" s="35" customFormat="1" ht="37.5" x14ac:dyDescent="0.3">
      <c r="A174" s="36" t="s">
        <v>298</v>
      </c>
      <c r="B174" s="37" t="s">
        <v>331</v>
      </c>
      <c r="C174" s="36" t="s">
        <v>332</v>
      </c>
      <c r="D174" s="38">
        <v>0</v>
      </c>
      <c r="E174" s="38">
        <v>0</v>
      </c>
      <c r="F174" s="38">
        <v>0</v>
      </c>
      <c r="G174" s="38">
        <v>0</v>
      </c>
      <c r="H174" s="38">
        <v>0</v>
      </c>
      <c r="I174" s="38">
        <v>0</v>
      </c>
      <c r="J174" s="38">
        <v>0</v>
      </c>
      <c r="K174" s="38">
        <v>0</v>
      </c>
      <c r="L174" s="38">
        <v>0</v>
      </c>
      <c r="M174" s="38">
        <v>0</v>
      </c>
      <c r="N174" s="36" t="s">
        <v>505</v>
      </c>
    </row>
    <row r="175" spans="1:14" s="26" customFormat="1" x14ac:dyDescent="0.3">
      <c r="A175" s="36" t="s">
        <v>298</v>
      </c>
      <c r="B175" s="37" t="s">
        <v>333</v>
      </c>
      <c r="C175" s="36" t="s">
        <v>334</v>
      </c>
      <c r="D175" s="38">
        <v>0</v>
      </c>
      <c r="E175" s="38">
        <v>0</v>
      </c>
      <c r="F175" s="38">
        <v>0</v>
      </c>
      <c r="G175" s="38">
        <v>0</v>
      </c>
      <c r="H175" s="38">
        <v>0</v>
      </c>
      <c r="I175" s="38">
        <v>0</v>
      </c>
      <c r="J175" s="38">
        <v>0</v>
      </c>
      <c r="K175" s="38">
        <v>0</v>
      </c>
      <c r="L175" s="38">
        <v>0</v>
      </c>
      <c r="M175" s="38">
        <v>0</v>
      </c>
      <c r="N175" s="36" t="s">
        <v>505</v>
      </c>
    </row>
    <row r="176" spans="1:14" s="26" customFormat="1" x14ac:dyDescent="0.3">
      <c r="A176" s="36" t="s">
        <v>298</v>
      </c>
      <c r="B176" s="37" t="s">
        <v>335</v>
      </c>
      <c r="C176" s="36" t="s">
        <v>336</v>
      </c>
      <c r="D176" s="38">
        <v>0</v>
      </c>
      <c r="E176" s="38">
        <v>0</v>
      </c>
      <c r="F176" s="38">
        <v>0</v>
      </c>
      <c r="G176" s="38">
        <v>0</v>
      </c>
      <c r="H176" s="38">
        <v>0</v>
      </c>
      <c r="I176" s="38">
        <v>0</v>
      </c>
      <c r="J176" s="38">
        <v>0</v>
      </c>
      <c r="K176" s="38">
        <v>0</v>
      </c>
      <c r="L176" s="38">
        <v>0</v>
      </c>
      <c r="M176" s="38">
        <v>0</v>
      </c>
      <c r="N176" s="36" t="s">
        <v>505</v>
      </c>
    </row>
    <row r="177" spans="1:14" s="26" customFormat="1" x14ac:dyDescent="0.3">
      <c r="A177" s="36" t="s">
        <v>298</v>
      </c>
      <c r="B177" s="37" t="s">
        <v>337</v>
      </c>
      <c r="C177" s="36" t="s">
        <v>338</v>
      </c>
      <c r="D177" s="38">
        <v>0</v>
      </c>
      <c r="E177" s="38">
        <v>0</v>
      </c>
      <c r="F177" s="38">
        <v>0</v>
      </c>
      <c r="G177" s="38">
        <v>0</v>
      </c>
      <c r="H177" s="38">
        <v>0</v>
      </c>
      <c r="I177" s="38">
        <v>0</v>
      </c>
      <c r="J177" s="38">
        <v>0</v>
      </c>
      <c r="K177" s="38">
        <v>0</v>
      </c>
      <c r="L177" s="38">
        <v>0</v>
      </c>
      <c r="M177" s="38">
        <v>0</v>
      </c>
      <c r="N177" s="36" t="s">
        <v>505</v>
      </c>
    </row>
    <row r="178" spans="1:14" s="35" customFormat="1" x14ac:dyDescent="0.3">
      <c r="A178" s="36" t="s">
        <v>298</v>
      </c>
      <c r="B178" s="37" t="s">
        <v>339</v>
      </c>
      <c r="C178" s="36" t="s">
        <v>340</v>
      </c>
      <c r="D178" s="38">
        <v>0</v>
      </c>
      <c r="E178" s="38">
        <v>0</v>
      </c>
      <c r="F178" s="38">
        <v>0</v>
      </c>
      <c r="G178" s="38">
        <v>0</v>
      </c>
      <c r="H178" s="38">
        <v>0</v>
      </c>
      <c r="I178" s="38">
        <v>0</v>
      </c>
      <c r="J178" s="38">
        <v>0</v>
      </c>
      <c r="K178" s="38">
        <v>0</v>
      </c>
      <c r="L178" s="38">
        <v>0</v>
      </c>
      <c r="M178" s="38">
        <v>0</v>
      </c>
      <c r="N178" s="36" t="s">
        <v>505</v>
      </c>
    </row>
    <row r="179" spans="1:14" s="35" customFormat="1" x14ac:dyDescent="0.3">
      <c r="A179" s="36" t="s">
        <v>298</v>
      </c>
      <c r="B179" s="37" t="s">
        <v>341</v>
      </c>
      <c r="C179" s="36" t="s">
        <v>342</v>
      </c>
      <c r="D179" s="38">
        <v>0</v>
      </c>
      <c r="E179" s="38">
        <v>0</v>
      </c>
      <c r="F179" s="38">
        <v>0</v>
      </c>
      <c r="G179" s="38">
        <v>0</v>
      </c>
      <c r="H179" s="38">
        <v>0</v>
      </c>
      <c r="I179" s="38">
        <v>0</v>
      </c>
      <c r="J179" s="38">
        <v>0</v>
      </c>
      <c r="K179" s="38">
        <v>0</v>
      </c>
      <c r="L179" s="38">
        <v>0</v>
      </c>
      <c r="M179" s="38">
        <v>0</v>
      </c>
      <c r="N179" s="36" t="s">
        <v>505</v>
      </c>
    </row>
    <row r="180" spans="1:14" s="26" customFormat="1" ht="37.5" x14ac:dyDescent="0.3">
      <c r="A180" s="36" t="s">
        <v>298</v>
      </c>
      <c r="B180" s="37" t="s">
        <v>343</v>
      </c>
      <c r="C180" s="36" t="s">
        <v>344</v>
      </c>
      <c r="D180" s="38">
        <v>0</v>
      </c>
      <c r="E180" s="38">
        <v>0</v>
      </c>
      <c r="F180" s="38">
        <v>0</v>
      </c>
      <c r="G180" s="38">
        <v>0</v>
      </c>
      <c r="H180" s="38">
        <v>0</v>
      </c>
      <c r="I180" s="38">
        <v>0</v>
      </c>
      <c r="J180" s="38">
        <v>0</v>
      </c>
      <c r="K180" s="38">
        <v>0</v>
      </c>
      <c r="L180" s="38">
        <v>0</v>
      </c>
      <c r="M180" s="38">
        <v>0</v>
      </c>
      <c r="N180" s="36" t="s">
        <v>505</v>
      </c>
    </row>
    <row r="181" spans="1:14" s="26" customFormat="1" ht="37.5" x14ac:dyDescent="0.3">
      <c r="A181" s="36" t="s">
        <v>298</v>
      </c>
      <c r="B181" s="37" t="s">
        <v>345</v>
      </c>
      <c r="C181" s="36" t="s">
        <v>346</v>
      </c>
      <c r="D181" s="38"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36" t="s">
        <v>505</v>
      </c>
    </row>
    <row r="182" spans="1:14" s="26" customFormat="1" ht="37.5" x14ac:dyDescent="0.3">
      <c r="A182" s="36" t="s">
        <v>298</v>
      </c>
      <c r="B182" s="37" t="s">
        <v>347</v>
      </c>
      <c r="C182" s="36" t="s">
        <v>348</v>
      </c>
      <c r="D182" s="38">
        <v>0</v>
      </c>
      <c r="E182" s="38">
        <v>0</v>
      </c>
      <c r="F182" s="38">
        <v>0</v>
      </c>
      <c r="G182" s="38">
        <v>0</v>
      </c>
      <c r="H182" s="38">
        <v>0</v>
      </c>
      <c r="I182" s="38">
        <v>0</v>
      </c>
      <c r="J182" s="38">
        <v>0</v>
      </c>
      <c r="K182" s="38">
        <v>0</v>
      </c>
      <c r="L182" s="38">
        <v>0</v>
      </c>
      <c r="M182" s="38">
        <v>0</v>
      </c>
      <c r="N182" s="36" t="s">
        <v>505</v>
      </c>
    </row>
    <row r="183" spans="1:14" s="35" customFormat="1" x14ac:dyDescent="0.3">
      <c r="A183" s="36" t="s">
        <v>298</v>
      </c>
      <c r="B183" s="37" t="s">
        <v>349</v>
      </c>
      <c r="C183" s="36" t="s">
        <v>350</v>
      </c>
      <c r="D183" s="38"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0</v>
      </c>
      <c r="L183" s="38">
        <v>0</v>
      </c>
      <c r="M183" s="38">
        <v>0</v>
      </c>
      <c r="N183" s="36" t="s">
        <v>505</v>
      </c>
    </row>
    <row r="184" spans="1:14" s="26" customFormat="1" ht="37.5" x14ac:dyDescent="0.3">
      <c r="A184" s="36" t="s">
        <v>298</v>
      </c>
      <c r="B184" s="37" t="s">
        <v>351</v>
      </c>
      <c r="C184" s="36" t="s">
        <v>352</v>
      </c>
      <c r="D184" s="38">
        <v>0</v>
      </c>
      <c r="E184" s="38">
        <v>0</v>
      </c>
      <c r="F184" s="38">
        <v>0</v>
      </c>
      <c r="G184" s="38">
        <v>0</v>
      </c>
      <c r="H184" s="38">
        <v>0</v>
      </c>
      <c r="I184" s="38">
        <v>0</v>
      </c>
      <c r="J184" s="38">
        <v>0</v>
      </c>
      <c r="K184" s="38">
        <v>0</v>
      </c>
      <c r="L184" s="38">
        <v>0</v>
      </c>
      <c r="M184" s="38">
        <v>0</v>
      </c>
      <c r="N184" s="36" t="s">
        <v>505</v>
      </c>
    </row>
    <row r="185" spans="1:14" s="26" customFormat="1" x14ac:dyDescent="0.3">
      <c r="A185" s="36" t="s">
        <v>298</v>
      </c>
      <c r="B185" s="37" t="s">
        <v>353</v>
      </c>
      <c r="C185" s="36" t="s">
        <v>354</v>
      </c>
      <c r="D185" s="38">
        <v>0</v>
      </c>
      <c r="E185" s="38">
        <v>0</v>
      </c>
      <c r="F185" s="38">
        <v>0</v>
      </c>
      <c r="G185" s="38">
        <v>0</v>
      </c>
      <c r="H185" s="38">
        <v>0</v>
      </c>
      <c r="I185" s="38">
        <v>0</v>
      </c>
      <c r="J185" s="38">
        <v>0</v>
      </c>
      <c r="K185" s="38">
        <v>0</v>
      </c>
      <c r="L185" s="38">
        <v>0</v>
      </c>
      <c r="M185" s="38">
        <v>0</v>
      </c>
      <c r="N185" s="36" t="s">
        <v>505</v>
      </c>
    </row>
    <row r="186" spans="1:14" s="26" customFormat="1" x14ac:dyDescent="0.3">
      <c r="A186" s="36" t="s">
        <v>298</v>
      </c>
      <c r="B186" s="37" t="s">
        <v>355</v>
      </c>
      <c r="C186" s="36" t="s">
        <v>356</v>
      </c>
      <c r="D186" s="38"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38">
        <v>0</v>
      </c>
      <c r="N186" s="36" t="s">
        <v>505</v>
      </c>
    </row>
    <row r="187" spans="1:14" s="35" customFormat="1" x14ac:dyDescent="0.3">
      <c r="A187" s="36" t="s">
        <v>298</v>
      </c>
      <c r="B187" s="37" t="s">
        <v>357</v>
      </c>
      <c r="C187" s="36" t="s">
        <v>358</v>
      </c>
      <c r="D187" s="38">
        <v>0</v>
      </c>
      <c r="E187" s="38">
        <v>0</v>
      </c>
      <c r="F187" s="38">
        <v>0</v>
      </c>
      <c r="G187" s="38">
        <v>0</v>
      </c>
      <c r="H187" s="38">
        <v>0</v>
      </c>
      <c r="I187" s="38">
        <v>0</v>
      </c>
      <c r="J187" s="38">
        <v>0</v>
      </c>
      <c r="K187" s="38">
        <v>0</v>
      </c>
      <c r="L187" s="38">
        <v>0</v>
      </c>
      <c r="M187" s="38">
        <v>0</v>
      </c>
      <c r="N187" s="36" t="s">
        <v>505</v>
      </c>
    </row>
    <row r="188" spans="1:14" s="26" customFormat="1" ht="56.25" x14ac:dyDescent="0.3">
      <c r="A188" s="36" t="s">
        <v>298</v>
      </c>
      <c r="B188" s="37" t="s">
        <v>359</v>
      </c>
      <c r="C188" s="36" t="s">
        <v>360</v>
      </c>
      <c r="D188" s="38">
        <v>0</v>
      </c>
      <c r="E188" s="38">
        <v>0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0</v>
      </c>
      <c r="M188" s="38">
        <v>0</v>
      </c>
      <c r="N188" s="36" t="s">
        <v>505</v>
      </c>
    </row>
    <row r="189" spans="1:14" s="26" customFormat="1" ht="37.5" x14ac:dyDescent="0.3">
      <c r="A189" s="36" t="s">
        <v>298</v>
      </c>
      <c r="B189" s="37" t="s">
        <v>361</v>
      </c>
      <c r="C189" s="36" t="s">
        <v>362</v>
      </c>
      <c r="D189" s="38">
        <v>0</v>
      </c>
      <c r="E189" s="38">
        <v>0</v>
      </c>
      <c r="F189" s="38">
        <v>0</v>
      </c>
      <c r="G189" s="38">
        <v>0</v>
      </c>
      <c r="H189" s="38">
        <v>0</v>
      </c>
      <c r="I189" s="38">
        <v>0</v>
      </c>
      <c r="J189" s="38">
        <v>0</v>
      </c>
      <c r="K189" s="38">
        <v>0</v>
      </c>
      <c r="L189" s="38">
        <v>0</v>
      </c>
      <c r="M189" s="38">
        <v>0</v>
      </c>
      <c r="N189" s="36" t="s">
        <v>505</v>
      </c>
    </row>
    <row r="190" spans="1:14" s="26" customFormat="1" ht="56.25" x14ac:dyDescent="0.3">
      <c r="A190" s="36" t="s">
        <v>298</v>
      </c>
      <c r="B190" s="37" t="s">
        <v>363</v>
      </c>
      <c r="C190" s="36" t="s">
        <v>364</v>
      </c>
      <c r="D190" s="38">
        <v>0</v>
      </c>
      <c r="E190" s="38">
        <v>0</v>
      </c>
      <c r="F190" s="38">
        <v>0</v>
      </c>
      <c r="G190" s="38">
        <v>0</v>
      </c>
      <c r="H190" s="38">
        <v>0</v>
      </c>
      <c r="I190" s="38">
        <v>0</v>
      </c>
      <c r="J190" s="38">
        <v>0</v>
      </c>
      <c r="K190" s="38">
        <v>0</v>
      </c>
      <c r="L190" s="38">
        <v>0</v>
      </c>
      <c r="M190" s="38">
        <v>0</v>
      </c>
      <c r="N190" s="36" t="s">
        <v>505</v>
      </c>
    </row>
    <row r="191" spans="1:14" s="35" customFormat="1" ht="56.25" x14ac:dyDescent="0.3">
      <c r="A191" s="36" t="s">
        <v>298</v>
      </c>
      <c r="B191" s="37" t="s">
        <v>365</v>
      </c>
      <c r="C191" s="36" t="s">
        <v>366</v>
      </c>
      <c r="D191" s="38">
        <v>0</v>
      </c>
      <c r="E191" s="38">
        <v>0</v>
      </c>
      <c r="F191" s="38">
        <v>0</v>
      </c>
      <c r="G191" s="38">
        <v>0</v>
      </c>
      <c r="H191" s="38">
        <v>0</v>
      </c>
      <c r="I191" s="38">
        <v>0</v>
      </c>
      <c r="J191" s="38">
        <v>0</v>
      </c>
      <c r="K191" s="38">
        <v>0</v>
      </c>
      <c r="L191" s="38">
        <v>0</v>
      </c>
      <c r="M191" s="38">
        <v>0</v>
      </c>
      <c r="N191" s="36" t="s">
        <v>505</v>
      </c>
    </row>
    <row r="192" spans="1:14" s="26" customFormat="1" ht="93.75" x14ac:dyDescent="0.3">
      <c r="A192" s="36" t="s">
        <v>298</v>
      </c>
      <c r="B192" s="37" t="s">
        <v>367</v>
      </c>
      <c r="C192" s="36" t="s">
        <v>368</v>
      </c>
      <c r="D192" s="38">
        <v>0</v>
      </c>
      <c r="E192" s="38">
        <v>0</v>
      </c>
      <c r="F192" s="38">
        <v>0</v>
      </c>
      <c r="G192" s="38">
        <v>0</v>
      </c>
      <c r="H192" s="38">
        <v>0</v>
      </c>
      <c r="I192" s="38">
        <v>0</v>
      </c>
      <c r="J192" s="38">
        <v>0</v>
      </c>
      <c r="K192" s="38">
        <v>0</v>
      </c>
      <c r="L192" s="38">
        <v>0</v>
      </c>
      <c r="M192" s="38">
        <v>0</v>
      </c>
      <c r="N192" s="36" t="s">
        <v>505</v>
      </c>
    </row>
    <row r="193" spans="1:14" s="26" customFormat="1" ht="93.75" x14ac:dyDescent="0.3">
      <c r="A193" s="36" t="s">
        <v>298</v>
      </c>
      <c r="B193" s="37" t="s">
        <v>369</v>
      </c>
      <c r="C193" s="36" t="s">
        <v>370</v>
      </c>
      <c r="D193" s="38">
        <v>0</v>
      </c>
      <c r="E193" s="38">
        <v>0</v>
      </c>
      <c r="F193" s="38">
        <v>0</v>
      </c>
      <c r="G193" s="38">
        <v>0</v>
      </c>
      <c r="H193" s="38">
        <v>0</v>
      </c>
      <c r="I193" s="38">
        <v>0</v>
      </c>
      <c r="J193" s="38">
        <v>0</v>
      </c>
      <c r="K193" s="38">
        <v>0</v>
      </c>
      <c r="L193" s="38">
        <v>0</v>
      </c>
      <c r="M193" s="38">
        <v>0</v>
      </c>
      <c r="N193" s="36" t="s">
        <v>505</v>
      </c>
    </row>
    <row r="194" spans="1:14" s="26" customFormat="1" ht="56.25" x14ac:dyDescent="0.3">
      <c r="A194" s="36" t="s">
        <v>298</v>
      </c>
      <c r="B194" s="37" t="s">
        <v>371</v>
      </c>
      <c r="C194" s="36" t="s">
        <v>372</v>
      </c>
      <c r="D194" s="38">
        <v>0</v>
      </c>
      <c r="E194" s="38">
        <v>0</v>
      </c>
      <c r="F194" s="38">
        <v>0</v>
      </c>
      <c r="G194" s="38">
        <v>0</v>
      </c>
      <c r="H194" s="38">
        <v>0</v>
      </c>
      <c r="I194" s="38">
        <v>0</v>
      </c>
      <c r="J194" s="38">
        <v>0</v>
      </c>
      <c r="K194" s="38">
        <v>0</v>
      </c>
      <c r="L194" s="38">
        <v>0</v>
      </c>
      <c r="M194" s="38">
        <v>0</v>
      </c>
      <c r="N194" s="36" t="s">
        <v>505</v>
      </c>
    </row>
    <row r="195" spans="1:14" s="35" customFormat="1" ht="56.25" x14ac:dyDescent="0.3">
      <c r="A195" s="36" t="s">
        <v>298</v>
      </c>
      <c r="B195" s="37" t="s">
        <v>373</v>
      </c>
      <c r="C195" s="36" t="s">
        <v>374</v>
      </c>
      <c r="D195" s="38">
        <v>0</v>
      </c>
      <c r="E195" s="38">
        <v>0</v>
      </c>
      <c r="F195" s="38">
        <v>0</v>
      </c>
      <c r="G195" s="38">
        <v>0</v>
      </c>
      <c r="H195" s="38">
        <v>0</v>
      </c>
      <c r="I195" s="38">
        <v>0</v>
      </c>
      <c r="J195" s="38">
        <v>0</v>
      </c>
      <c r="K195" s="38">
        <v>0</v>
      </c>
      <c r="L195" s="38">
        <v>0</v>
      </c>
      <c r="M195" s="38">
        <v>0</v>
      </c>
      <c r="N195" s="36" t="s">
        <v>505</v>
      </c>
    </row>
    <row r="196" spans="1:14" s="35" customFormat="1" x14ac:dyDescent="0.3">
      <c r="A196" s="36" t="s">
        <v>298</v>
      </c>
      <c r="B196" s="37" t="s">
        <v>375</v>
      </c>
      <c r="C196" s="36" t="s">
        <v>376</v>
      </c>
      <c r="D196" s="38">
        <v>0</v>
      </c>
      <c r="E196" s="38">
        <v>0</v>
      </c>
      <c r="F196" s="38">
        <v>0</v>
      </c>
      <c r="G196" s="38">
        <v>0</v>
      </c>
      <c r="H196" s="38">
        <v>0</v>
      </c>
      <c r="I196" s="38">
        <v>0</v>
      </c>
      <c r="J196" s="38">
        <v>0</v>
      </c>
      <c r="K196" s="38">
        <v>0</v>
      </c>
      <c r="L196" s="38">
        <v>0</v>
      </c>
      <c r="M196" s="38">
        <v>0</v>
      </c>
      <c r="N196" s="36" t="s">
        <v>505</v>
      </c>
    </row>
    <row r="197" spans="1:14" s="26" customFormat="1" ht="37.5" x14ac:dyDescent="0.3">
      <c r="A197" s="36" t="s">
        <v>298</v>
      </c>
      <c r="B197" s="37" t="s">
        <v>377</v>
      </c>
      <c r="C197" s="36" t="s">
        <v>378</v>
      </c>
      <c r="D197" s="38">
        <v>0</v>
      </c>
      <c r="E197" s="38">
        <v>0</v>
      </c>
      <c r="F197" s="38">
        <v>0</v>
      </c>
      <c r="G197" s="38">
        <v>0</v>
      </c>
      <c r="H197" s="38">
        <v>0</v>
      </c>
      <c r="I197" s="38">
        <v>0</v>
      </c>
      <c r="J197" s="38">
        <v>0</v>
      </c>
      <c r="K197" s="38">
        <v>0</v>
      </c>
      <c r="L197" s="38">
        <v>0</v>
      </c>
      <c r="M197" s="38">
        <v>0</v>
      </c>
      <c r="N197" s="36" t="s">
        <v>505</v>
      </c>
    </row>
    <row r="198" spans="1:14" s="26" customFormat="1" ht="56.25" x14ac:dyDescent="0.3">
      <c r="A198" s="36" t="s">
        <v>298</v>
      </c>
      <c r="B198" s="37" t="s">
        <v>379</v>
      </c>
      <c r="C198" s="36" t="s">
        <v>380</v>
      </c>
      <c r="D198" s="38">
        <v>0</v>
      </c>
      <c r="E198" s="38">
        <v>0</v>
      </c>
      <c r="F198" s="38">
        <v>0</v>
      </c>
      <c r="G198" s="38">
        <v>0</v>
      </c>
      <c r="H198" s="38">
        <v>0</v>
      </c>
      <c r="I198" s="38">
        <v>0</v>
      </c>
      <c r="J198" s="38">
        <v>0</v>
      </c>
      <c r="K198" s="38">
        <v>0</v>
      </c>
      <c r="L198" s="38">
        <v>0</v>
      </c>
      <c r="M198" s="38">
        <v>0</v>
      </c>
      <c r="N198" s="36" t="s">
        <v>505</v>
      </c>
    </row>
    <row r="199" spans="1:14" s="26" customFormat="1" ht="56.25" x14ac:dyDescent="0.3">
      <c r="A199" s="36" t="s">
        <v>298</v>
      </c>
      <c r="B199" s="37" t="s">
        <v>381</v>
      </c>
      <c r="C199" s="36" t="s">
        <v>382</v>
      </c>
      <c r="D199" s="38">
        <v>0</v>
      </c>
      <c r="E199" s="38">
        <v>0</v>
      </c>
      <c r="F199" s="38">
        <v>0</v>
      </c>
      <c r="G199" s="38">
        <v>0</v>
      </c>
      <c r="H199" s="38">
        <v>0</v>
      </c>
      <c r="I199" s="38">
        <v>0</v>
      </c>
      <c r="J199" s="38">
        <v>0</v>
      </c>
      <c r="K199" s="38">
        <v>0</v>
      </c>
      <c r="L199" s="38">
        <v>0</v>
      </c>
      <c r="M199" s="38">
        <v>0</v>
      </c>
      <c r="N199" s="36" t="s">
        <v>505</v>
      </c>
    </row>
    <row r="200" spans="1:14" s="35" customFormat="1" ht="112.5" x14ac:dyDescent="0.3">
      <c r="A200" s="36" t="s">
        <v>298</v>
      </c>
      <c r="B200" s="37" t="s">
        <v>383</v>
      </c>
      <c r="C200" s="36" t="s">
        <v>384</v>
      </c>
      <c r="D200" s="38">
        <v>0</v>
      </c>
      <c r="E200" s="38">
        <v>0</v>
      </c>
      <c r="F200" s="38">
        <v>0</v>
      </c>
      <c r="G200" s="38">
        <v>0</v>
      </c>
      <c r="H200" s="38">
        <v>0</v>
      </c>
      <c r="I200" s="38">
        <v>0</v>
      </c>
      <c r="J200" s="38">
        <v>0</v>
      </c>
      <c r="K200" s="38">
        <v>0</v>
      </c>
      <c r="L200" s="38">
        <v>0</v>
      </c>
      <c r="M200" s="38">
        <v>0</v>
      </c>
      <c r="N200" s="36" t="s">
        <v>505</v>
      </c>
    </row>
    <row r="201" spans="1:14" s="26" customFormat="1" ht="93.75" x14ac:dyDescent="0.3">
      <c r="A201" s="36" t="s">
        <v>298</v>
      </c>
      <c r="B201" s="37" t="s">
        <v>385</v>
      </c>
      <c r="C201" s="36" t="s">
        <v>386</v>
      </c>
      <c r="D201" s="38">
        <v>0</v>
      </c>
      <c r="E201" s="38">
        <v>0</v>
      </c>
      <c r="F201" s="38">
        <v>0</v>
      </c>
      <c r="G201" s="38">
        <v>0</v>
      </c>
      <c r="H201" s="38">
        <v>0</v>
      </c>
      <c r="I201" s="38">
        <v>0</v>
      </c>
      <c r="J201" s="38">
        <v>0</v>
      </c>
      <c r="K201" s="38">
        <v>0</v>
      </c>
      <c r="L201" s="38">
        <v>0</v>
      </c>
      <c r="M201" s="38">
        <v>0</v>
      </c>
      <c r="N201" s="36" t="s">
        <v>505</v>
      </c>
    </row>
    <row r="202" spans="1:14" s="26" customFormat="1" ht="112.5" x14ac:dyDescent="0.3">
      <c r="A202" s="36" t="s">
        <v>298</v>
      </c>
      <c r="B202" s="37" t="s">
        <v>387</v>
      </c>
      <c r="C202" s="36" t="s">
        <v>388</v>
      </c>
      <c r="D202" s="38">
        <v>0</v>
      </c>
      <c r="E202" s="38">
        <v>0</v>
      </c>
      <c r="F202" s="38">
        <v>0</v>
      </c>
      <c r="G202" s="38">
        <v>0</v>
      </c>
      <c r="H202" s="38">
        <v>0</v>
      </c>
      <c r="I202" s="38">
        <v>0</v>
      </c>
      <c r="J202" s="38">
        <v>0</v>
      </c>
      <c r="K202" s="38">
        <v>0</v>
      </c>
      <c r="L202" s="38">
        <v>0</v>
      </c>
      <c r="M202" s="38">
        <v>0</v>
      </c>
      <c r="N202" s="36" t="s">
        <v>505</v>
      </c>
    </row>
    <row r="203" spans="1:14" s="26" customFormat="1" ht="93.75" x14ac:dyDescent="0.3">
      <c r="A203" s="36" t="s">
        <v>298</v>
      </c>
      <c r="B203" s="37" t="s">
        <v>389</v>
      </c>
      <c r="C203" s="36" t="s">
        <v>390</v>
      </c>
      <c r="D203" s="38">
        <v>0</v>
      </c>
      <c r="E203" s="38">
        <v>0</v>
      </c>
      <c r="F203" s="38">
        <v>0</v>
      </c>
      <c r="G203" s="38">
        <v>0</v>
      </c>
      <c r="H203" s="38">
        <v>0</v>
      </c>
      <c r="I203" s="38">
        <v>0</v>
      </c>
      <c r="J203" s="38">
        <v>0</v>
      </c>
      <c r="K203" s="38">
        <v>0</v>
      </c>
      <c r="L203" s="38">
        <v>0</v>
      </c>
      <c r="M203" s="38">
        <v>0</v>
      </c>
      <c r="N203" s="36" t="s">
        <v>505</v>
      </c>
    </row>
    <row r="204" spans="1:14" s="35" customFormat="1" ht="93.75" x14ac:dyDescent="0.3">
      <c r="A204" s="36" t="s">
        <v>298</v>
      </c>
      <c r="B204" s="37" t="s">
        <v>391</v>
      </c>
      <c r="C204" s="36" t="s">
        <v>392</v>
      </c>
      <c r="D204" s="38">
        <v>0</v>
      </c>
      <c r="E204" s="38">
        <v>0</v>
      </c>
      <c r="F204" s="38">
        <v>0</v>
      </c>
      <c r="G204" s="38">
        <v>0</v>
      </c>
      <c r="H204" s="38">
        <v>0</v>
      </c>
      <c r="I204" s="38">
        <v>0</v>
      </c>
      <c r="J204" s="38">
        <v>0</v>
      </c>
      <c r="K204" s="38">
        <v>0</v>
      </c>
      <c r="L204" s="38">
        <v>0</v>
      </c>
      <c r="M204" s="38">
        <v>0</v>
      </c>
      <c r="N204" s="36" t="s">
        <v>505</v>
      </c>
    </row>
    <row r="205" spans="1:14" s="26" customFormat="1" ht="93.75" x14ac:dyDescent="0.3">
      <c r="A205" s="36" t="s">
        <v>298</v>
      </c>
      <c r="B205" s="37" t="s">
        <v>393</v>
      </c>
      <c r="C205" s="36" t="s">
        <v>394</v>
      </c>
      <c r="D205" s="38">
        <v>0</v>
      </c>
      <c r="E205" s="38">
        <v>0</v>
      </c>
      <c r="F205" s="38">
        <v>0</v>
      </c>
      <c r="G205" s="38">
        <v>0</v>
      </c>
      <c r="H205" s="38">
        <v>0</v>
      </c>
      <c r="I205" s="38">
        <v>0</v>
      </c>
      <c r="J205" s="38">
        <v>0</v>
      </c>
      <c r="K205" s="38">
        <v>0</v>
      </c>
      <c r="L205" s="38">
        <v>0</v>
      </c>
      <c r="M205" s="38">
        <v>0</v>
      </c>
      <c r="N205" s="36" t="s">
        <v>505</v>
      </c>
    </row>
    <row r="206" spans="1:14" s="26" customFormat="1" ht="56.25" x14ac:dyDescent="0.3">
      <c r="A206" s="36" t="s">
        <v>298</v>
      </c>
      <c r="B206" s="37" t="s">
        <v>395</v>
      </c>
      <c r="C206" s="36" t="s">
        <v>396</v>
      </c>
      <c r="D206" s="38">
        <v>0</v>
      </c>
      <c r="E206" s="38">
        <v>0</v>
      </c>
      <c r="F206" s="38">
        <v>0</v>
      </c>
      <c r="G206" s="38">
        <v>0</v>
      </c>
      <c r="H206" s="38">
        <v>0</v>
      </c>
      <c r="I206" s="38">
        <v>0</v>
      </c>
      <c r="J206" s="38">
        <v>0</v>
      </c>
      <c r="K206" s="38">
        <v>0</v>
      </c>
      <c r="L206" s="38">
        <v>0</v>
      </c>
      <c r="M206" s="38">
        <v>0</v>
      </c>
      <c r="N206" s="36" t="s">
        <v>505</v>
      </c>
    </row>
    <row r="207" spans="1:14" s="26" customFormat="1" x14ac:dyDescent="0.3">
      <c r="A207" s="36" t="s">
        <v>298</v>
      </c>
      <c r="B207" s="37" t="s">
        <v>397</v>
      </c>
      <c r="C207" s="36" t="s">
        <v>398</v>
      </c>
      <c r="D207" s="38">
        <v>0</v>
      </c>
      <c r="E207" s="38">
        <v>0</v>
      </c>
      <c r="F207" s="38">
        <v>0</v>
      </c>
      <c r="G207" s="38">
        <v>0</v>
      </c>
      <c r="H207" s="38">
        <v>0</v>
      </c>
      <c r="I207" s="38">
        <v>0</v>
      </c>
      <c r="J207" s="38">
        <v>0</v>
      </c>
      <c r="K207" s="38">
        <v>0</v>
      </c>
      <c r="L207" s="38">
        <v>0</v>
      </c>
      <c r="M207" s="38">
        <v>0</v>
      </c>
      <c r="N207" s="36" t="s">
        <v>505</v>
      </c>
    </row>
    <row r="208" spans="1:14" s="35" customFormat="1" ht="37.5" x14ac:dyDescent="0.3">
      <c r="A208" s="36" t="s">
        <v>298</v>
      </c>
      <c r="B208" s="37" t="s">
        <v>399</v>
      </c>
      <c r="C208" s="36" t="s">
        <v>400</v>
      </c>
      <c r="D208" s="38">
        <v>0</v>
      </c>
      <c r="E208" s="38">
        <v>0</v>
      </c>
      <c r="F208" s="38">
        <v>0</v>
      </c>
      <c r="G208" s="38">
        <v>0</v>
      </c>
      <c r="H208" s="38">
        <v>0</v>
      </c>
      <c r="I208" s="38">
        <v>0</v>
      </c>
      <c r="J208" s="38">
        <v>0</v>
      </c>
      <c r="K208" s="38">
        <v>0</v>
      </c>
      <c r="L208" s="38">
        <v>0</v>
      </c>
      <c r="M208" s="38">
        <v>0</v>
      </c>
      <c r="N208" s="36" t="s">
        <v>505</v>
      </c>
    </row>
    <row r="209" spans="1:14" s="26" customFormat="1" ht="37.5" x14ac:dyDescent="0.3">
      <c r="A209" s="36" t="s">
        <v>298</v>
      </c>
      <c r="B209" s="37" t="s">
        <v>399</v>
      </c>
      <c r="C209" s="36" t="s">
        <v>401</v>
      </c>
      <c r="D209" s="38">
        <v>0</v>
      </c>
      <c r="E209" s="38">
        <v>0</v>
      </c>
      <c r="F209" s="38">
        <v>0</v>
      </c>
      <c r="G209" s="38">
        <v>0</v>
      </c>
      <c r="H209" s="38">
        <v>0</v>
      </c>
      <c r="I209" s="38">
        <v>0</v>
      </c>
      <c r="J209" s="38">
        <v>0</v>
      </c>
      <c r="K209" s="38">
        <v>0</v>
      </c>
      <c r="L209" s="38">
        <v>0</v>
      </c>
      <c r="M209" s="38">
        <v>0</v>
      </c>
      <c r="N209" s="36" t="s">
        <v>505</v>
      </c>
    </row>
    <row r="210" spans="1:14" s="26" customFormat="1" ht="37.5" x14ac:dyDescent="0.3">
      <c r="A210" s="36" t="s">
        <v>298</v>
      </c>
      <c r="B210" s="37" t="s">
        <v>402</v>
      </c>
      <c r="C210" s="36" t="s">
        <v>403</v>
      </c>
      <c r="D210" s="38">
        <v>0</v>
      </c>
      <c r="E210" s="38">
        <v>0</v>
      </c>
      <c r="F210" s="38">
        <v>0</v>
      </c>
      <c r="G210" s="38">
        <v>0</v>
      </c>
      <c r="H210" s="38">
        <v>0</v>
      </c>
      <c r="I210" s="38">
        <v>0</v>
      </c>
      <c r="J210" s="38">
        <v>0</v>
      </c>
      <c r="K210" s="38">
        <v>0</v>
      </c>
      <c r="L210" s="38">
        <v>0</v>
      </c>
      <c r="M210" s="38">
        <v>0</v>
      </c>
      <c r="N210" s="36" t="s">
        <v>505</v>
      </c>
    </row>
    <row r="211" spans="1:14" s="26" customFormat="1" ht="37.5" x14ac:dyDescent="0.3">
      <c r="A211" s="36" t="s">
        <v>298</v>
      </c>
      <c r="B211" s="37" t="s">
        <v>404</v>
      </c>
      <c r="C211" s="36" t="s">
        <v>405</v>
      </c>
      <c r="D211" s="38">
        <v>0</v>
      </c>
      <c r="E211" s="38">
        <v>0</v>
      </c>
      <c r="F211" s="38">
        <v>0</v>
      </c>
      <c r="G211" s="38">
        <v>0</v>
      </c>
      <c r="H211" s="38">
        <v>0</v>
      </c>
      <c r="I211" s="38">
        <v>0</v>
      </c>
      <c r="J211" s="38">
        <v>0</v>
      </c>
      <c r="K211" s="38">
        <v>0</v>
      </c>
      <c r="L211" s="38">
        <v>0</v>
      </c>
      <c r="M211" s="38">
        <v>0</v>
      </c>
      <c r="N211" s="36" t="s">
        <v>505</v>
      </c>
    </row>
    <row r="212" spans="1:14" s="35" customFormat="1" ht="75" x14ac:dyDescent="0.3">
      <c r="A212" s="36" t="s">
        <v>298</v>
      </c>
      <c r="B212" s="37" t="s">
        <v>406</v>
      </c>
      <c r="C212" s="36" t="s">
        <v>407</v>
      </c>
      <c r="D212" s="38">
        <v>0</v>
      </c>
      <c r="E212" s="38">
        <v>0</v>
      </c>
      <c r="F212" s="38">
        <v>0</v>
      </c>
      <c r="G212" s="38">
        <v>0</v>
      </c>
      <c r="H212" s="38">
        <v>0</v>
      </c>
      <c r="I212" s="38">
        <v>0</v>
      </c>
      <c r="J212" s="38">
        <v>0</v>
      </c>
      <c r="K212" s="38">
        <v>0</v>
      </c>
      <c r="L212" s="38">
        <v>0</v>
      </c>
      <c r="M212" s="38">
        <v>0</v>
      </c>
      <c r="N212" s="36" t="s">
        <v>505</v>
      </c>
    </row>
    <row r="213" spans="1:14" s="35" customFormat="1" ht="56.25" x14ac:dyDescent="0.3">
      <c r="A213" s="36" t="s">
        <v>298</v>
      </c>
      <c r="B213" s="37" t="s">
        <v>408</v>
      </c>
      <c r="C213" s="36" t="s">
        <v>409</v>
      </c>
      <c r="D213" s="38">
        <v>0</v>
      </c>
      <c r="E213" s="38">
        <v>0</v>
      </c>
      <c r="F213" s="38">
        <v>0</v>
      </c>
      <c r="G213" s="38">
        <v>0</v>
      </c>
      <c r="H213" s="38">
        <v>0</v>
      </c>
      <c r="I213" s="38">
        <v>0</v>
      </c>
      <c r="J213" s="38">
        <v>0</v>
      </c>
      <c r="K213" s="38">
        <v>0</v>
      </c>
      <c r="L213" s="38">
        <v>0</v>
      </c>
      <c r="M213" s="38">
        <v>0</v>
      </c>
      <c r="N213" s="36" t="s">
        <v>505</v>
      </c>
    </row>
    <row r="214" spans="1:14" s="35" customFormat="1" ht="112.5" x14ac:dyDescent="0.3">
      <c r="A214" s="36" t="s">
        <v>298</v>
      </c>
      <c r="B214" s="37" t="s">
        <v>410</v>
      </c>
      <c r="C214" s="36" t="s">
        <v>411</v>
      </c>
      <c r="D214" s="38">
        <v>0</v>
      </c>
      <c r="E214" s="38">
        <v>0</v>
      </c>
      <c r="F214" s="38">
        <v>0</v>
      </c>
      <c r="G214" s="38">
        <v>0</v>
      </c>
      <c r="H214" s="38">
        <v>0</v>
      </c>
      <c r="I214" s="38">
        <v>0</v>
      </c>
      <c r="J214" s="38">
        <v>0</v>
      </c>
      <c r="K214" s="38">
        <v>0</v>
      </c>
      <c r="L214" s="38">
        <v>0</v>
      </c>
      <c r="M214" s="38">
        <v>0</v>
      </c>
      <c r="N214" s="36" t="s">
        <v>505</v>
      </c>
    </row>
    <row r="215" spans="1:14" s="26" customFormat="1" ht="93.75" x14ac:dyDescent="0.3">
      <c r="A215" s="36" t="s">
        <v>298</v>
      </c>
      <c r="B215" s="37" t="s">
        <v>412</v>
      </c>
      <c r="C215" s="36" t="s">
        <v>413</v>
      </c>
      <c r="D215" s="38">
        <v>0</v>
      </c>
      <c r="E215" s="38">
        <v>0</v>
      </c>
      <c r="F215" s="38">
        <v>0</v>
      </c>
      <c r="G215" s="38">
        <v>0</v>
      </c>
      <c r="H215" s="38">
        <v>0</v>
      </c>
      <c r="I215" s="38">
        <v>0</v>
      </c>
      <c r="J215" s="38">
        <v>0</v>
      </c>
      <c r="K215" s="38">
        <v>0</v>
      </c>
      <c r="L215" s="38">
        <v>0</v>
      </c>
      <c r="M215" s="38">
        <v>0</v>
      </c>
      <c r="N215" s="36" t="s">
        <v>505</v>
      </c>
    </row>
    <row r="216" spans="1:14" s="26" customFormat="1" ht="93.75" x14ac:dyDescent="0.3">
      <c r="A216" s="36" t="s">
        <v>298</v>
      </c>
      <c r="B216" s="37" t="s">
        <v>414</v>
      </c>
      <c r="C216" s="36" t="s">
        <v>415</v>
      </c>
      <c r="D216" s="38">
        <v>0</v>
      </c>
      <c r="E216" s="38">
        <v>0</v>
      </c>
      <c r="F216" s="38">
        <v>0</v>
      </c>
      <c r="G216" s="38">
        <v>0</v>
      </c>
      <c r="H216" s="38">
        <v>0</v>
      </c>
      <c r="I216" s="38">
        <v>0</v>
      </c>
      <c r="J216" s="38">
        <v>0</v>
      </c>
      <c r="K216" s="38">
        <v>0</v>
      </c>
      <c r="L216" s="38">
        <v>0</v>
      </c>
      <c r="M216" s="38">
        <v>0</v>
      </c>
      <c r="N216" s="36" t="s">
        <v>505</v>
      </c>
    </row>
    <row r="217" spans="1:14" s="26" customFormat="1" ht="112.5" x14ac:dyDescent="0.3">
      <c r="A217" s="36" t="s">
        <v>298</v>
      </c>
      <c r="B217" s="37" t="s">
        <v>416</v>
      </c>
      <c r="C217" s="36" t="s">
        <v>417</v>
      </c>
      <c r="D217" s="38">
        <v>0</v>
      </c>
      <c r="E217" s="38">
        <v>0</v>
      </c>
      <c r="F217" s="38">
        <v>0</v>
      </c>
      <c r="G217" s="38">
        <v>0</v>
      </c>
      <c r="H217" s="38">
        <v>0</v>
      </c>
      <c r="I217" s="38">
        <v>0</v>
      </c>
      <c r="J217" s="38">
        <v>0</v>
      </c>
      <c r="K217" s="38">
        <v>0</v>
      </c>
      <c r="L217" s="38">
        <v>0</v>
      </c>
      <c r="M217" s="38">
        <v>0</v>
      </c>
      <c r="N217" s="36" t="s">
        <v>505</v>
      </c>
    </row>
    <row r="218" spans="1:14" s="35" customFormat="1" ht="131.25" x14ac:dyDescent="0.3">
      <c r="A218" s="36" t="s">
        <v>298</v>
      </c>
      <c r="B218" s="37" t="s">
        <v>418</v>
      </c>
      <c r="C218" s="36" t="s">
        <v>419</v>
      </c>
      <c r="D218" s="38">
        <v>0</v>
      </c>
      <c r="E218" s="38">
        <v>0</v>
      </c>
      <c r="F218" s="38">
        <v>0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0</v>
      </c>
      <c r="N218" s="36" t="s">
        <v>505</v>
      </c>
    </row>
    <row r="219" spans="1:14" s="26" customFormat="1" ht="20.25" customHeight="1" x14ac:dyDescent="0.3">
      <c r="A219" s="36" t="s">
        <v>298</v>
      </c>
      <c r="B219" s="37" t="s">
        <v>420</v>
      </c>
      <c r="C219" s="36" t="s">
        <v>421</v>
      </c>
      <c r="D219" s="38">
        <v>0</v>
      </c>
      <c r="E219" s="38">
        <v>0</v>
      </c>
      <c r="F219" s="38">
        <v>0</v>
      </c>
      <c r="G219" s="38">
        <v>0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6" t="s">
        <v>505</v>
      </c>
    </row>
    <row r="220" spans="1:14" s="26" customFormat="1" ht="112.5" x14ac:dyDescent="0.3">
      <c r="A220" s="36" t="s">
        <v>298</v>
      </c>
      <c r="B220" s="37" t="s">
        <v>422</v>
      </c>
      <c r="C220" s="36" t="s">
        <v>423</v>
      </c>
      <c r="D220" s="38">
        <v>0</v>
      </c>
      <c r="E220" s="38">
        <v>0</v>
      </c>
      <c r="F220" s="38">
        <v>0</v>
      </c>
      <c r="G220" s="38">
        <v>0</v>
      </c>
      <c r="H220" s="38">
        <v>0</v>
      </c>
      <c r="I220" s="38">
        <v>0</v>
      </c>
      <c r="J220" s="38">
        <v>0</v>
      </c>
      <c r="K220" s="38">
        <v>0</v>
      </c>
      <c r="L220" s="38">
        <v>0</v>
      </c>
      <c r="M220" s="38">
        <v>0</v>
      </c>
      <c r="N220" s="36" t="s">
        <v>505</v>
      </c>
    </row>
    <row r="221" spans="1:14" s="26" customFormat="1" ht="112.5" x14ac:dyDescent="0.3">
      <c r="A221" s="36" t="s">
        <v>298</v>
      </c>
      <c r="B221" s="37" t="s">
        <v>424</v>
      </c>
      <c r="C221" s="36" t="s">
        <v>425</v>
      </c>
      <c r="D221" s="38">
        <v>0</v>
      </c>
      <c r="E221" s="38">
        <v>0</v>
      </c>
      <c r="F221" s="38">
        <v>0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0</v>
      </c>
      <c r="M221" s="38">
        <v>0</v>
      </c>
      <c r="N221" s="36" t="s">
        <v>505</v>
      </c>
    </row>
    <row r="222" spans="1:14" s="35" customFormat="1" ht="131.25" x14ac:dyDescent="0.3">
      <c r="A222" s="36" t="s">
        <v>298</v>
      </c>
      <c r="B222" s="37" t="s">
        <v>426</v>
      </c>
      <c r="C222" s="36" t="s">
        <v>427</v>
      </c>
      <c r="D222" s="38">
        <v>0</v>
      </c>
      <c r="E222" s="38">
        <v>0</v>
      </c>
      <c r="F222" s="38">
        <v>0</v>
      </c>
      <c r="G222" s="38">
        <v>0</v>
      </c>
      <c r="H222" s="38">
        <v>0</v>
      </c>
      <c r="I222" s="38">
        <v>0</v>
      </c>
      <c r="J222" s="38">
        <v>0</v>
      </c>
      <c r="K222" s="38">
        <v>0</v>
      </c>
      <c r="L222" s="38">
        <v>0</v>
      </c>
      <c r="M222" s="38">
        <v>0</v>
      </c>
      <c r="N222" s="36" t="s">
        <v>505</v>
      </c>
    </row>
    <row r="223" spans="1:14" s="35" customFormat="1" ht="56.25" x14ac:dyDescent="0.3">
      <c r="A223" s="36" t="s">
        <v>298</v>
      </c>
      <c r="B223" s="37" t="s">
        <v>428</v>
      </c>
      <c r="C223" s="36" t="s">
        <v>429</v>
      </c>
      <c r="D223" s="38">
        <v>0</v>
      </c>
      <c r="E223" s="38">
        <v>0</v>
      </c>
      <c r="F223" s="38">
        <v>0</v>
      </c>
      <c r="G223" s="38">
        <v>0</v>
      </c>
      <c r="H223" s="38">
        <v>0</v>
      </c>
      <c r="I223" s="38">
        <v>0</v>
      </c>
      <c r="J223" s="38">
        <v>0</v>
      </c>
      <c r="K223" s="38">
        <v>0</v>
      </c>
      <c r="L223" s="38">
        <v>0</v>
      </c>
      <c r="M223" s="38">
        <v>0</v>
      </c>
      <c r="N223" s="36" t="s">
        <v>505</v>
      </c>
    </row>
    <row r="224" spans="1:14" s="26" customFormat="1" ht="20.25" customHeight="1" x14ac:dyDescent="0.3">
      <c r="A224" s="36" t="s">
        <v>298</v>
      </c>
      <c r="B224" s="37" t="s">
        <v>430</v>
      </c>
      <c r="C224" s="36" t="s">
        <v>431</v>
      </c>
      <c r="D224" s="38">
        <v>0</v>
      </c>
      <c r="E224" s="38">
        <v>0</v>
      </c>
      <c r="F224" s="38">
        <v>0</v>
      </c>
      <c r="G224" s="38">
        <v>0</v>
      </c>
      <c r="H224" s="38">
        <v>0</v>
      </c>
      <c r="I224" s="38">
        <v>0</v>
      </c>
      <c r="J224" s="38">
        <v>0</v>
      </c>
      <c r="K224" s="38">
        <v>0</v>
      </c>
      <c r="L224" s="38">
        <v>0</v>
      </c>
      <c r="M224" s="38">
        <v>0</v>
      </c>
      <c r="N224" s="36" t="s">
        <v>505</v>
      </c>
    </row>
    <row r="225" spans="1:14" s="26" customFormat="1" ht="56.25" x14ac:dyDescent="0.3">
      <c r="A225" s="36" t="s">
        <v>298</v>
      </c>
      <c r="B225" s="37" t="s">
        <v>432</v>
      </c>
      <c r="C225" s="36" t="s">
        <v>433</v>
      </c>
      <c r="D225" s="38">
        <v>0</v>
      </c>
      <c r="E225" s="38">
        <v>0</v>
      </c>
      <c r="F225" s="38">
        <v>0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0</v>
      </c>
      <c r="M225" s="38">
        <v>0</v>
      </c>
      <c r="N225" s="36" t="s">
        <v>505</v>
      </c>
    </row>
    <row r="226" spans="1:14" s="26" customFormat="1" ht="56.25" x14ac:dyDescent="0.3">
      <c r="A226" s="36" t="s">
        <v>298</v>
      </c>
      <c r="B226" s="37" t="s">
        <v>434</v>
      </c>
      <c r="C226" s="36" t="s">
        <v>435</v>
      </c>
      <c r="D226" s="38">
        <v>0</v>
      </c>
      <c r="E226" s="38">
        <v>0</v>
      </c>
      <c r="F226" s="38">
        <v>0</v>
      </c>
      <c r="G226" s="38">
        <v>0</v>
      </c>
      <c r="H226" s="38">
        <v>0</v>
      </c>
      <c r="I226" s="38">
        <v>0</v>
      </c>
      <c r="J226" s="38">
        <v>0</v>
      </c>
      <c r="K226" s="38">
        <v>0</v>
      </c>
      <c r="L226" s="38">
        <v>0</v>
      </c>
      <c r="M226" s="38">
        <v>0</v>
      </c>
      <c r="N226" s="36" t="s">
        <v>505</v>
      </c>
    </row>
    <row r="227" spans="1:14" s="35" customFormat="1" ht="56.25" x14ac:dyDescent="0.3">
      <c r="A227" s="36" t="s">
        <v>298</v>
      </c>
      <c r="B227" s="37" t="s">
        <v>436</v>
      </c>
      <c r="C227" s="36" t="s">
        <v>437</v>
      </c>
      <c r="D227" s="38">
        <v>0</v>
      </c>
      <c r="E227" s="38">
        <v>0</v>
      </c>
      <c r="F227" s="38">
        <v>0</v>
      </c>
      <c r="G227" s="38">
        <v>0</v>
      </c>
      <c r="H227" s="38">
        <v>0</v>
      </c>
      <c r="I227" s="38">
        <v>0</v>
      </c>
      <c r="J227" s="38">
        <v>0</v>
      </c>
      <c r="K227" s="38">
        <v>0</v>
      </c>
      <c r="L227" s="38">
        <v>0</v>
      </c>
      <c r="M227" s="38">
        <v>0</v>
      </c>
      <c r="N227" s="36" t="s">
        <v>505</v>
      </c>
    </row>
    <row r="228" spans="1:14" s="26" customFormat="1" ht="20.25" customHeight="1" x14ac:dyDescent="0.3">
      <c r="A228" s="36" t="s">
        <v>298</v>
      </c>
      <c r="B228" s="37" t="s">
        <v>438</v>
      </c>
      <c r="C228" s="36" t="s">
        <v>439</v>
      </c>
      <c r="D228" s="38">
        <v>0</v>
      </c>
      <c r="E228" s="38">
        <v>0</v>
      </c>
      <c r="F228" s="38">
        <v>0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0</v>
      </c>
      <c r="M228" s="38">
        <v>0</v>
      </c>
      <c r="N228" s="36" t="s">
        <v>505</v>
      </c>
    </row>
    <row r="229" spans="1:14" s="26" customFormat="1" ht="37.5" x14ac:dyDescent="0.3">
      <c r="A229" s="32" t="s">
        <v>440</v>
      </c>
      <c r="B229" s="33" t="s">
        <v>68</v>
      </c>
      <c r="C229" s="32" t="s">
        <v>33</v>
      </c>
      <c r="D229" s="34">
        <f ca="1">IF(MID($A229,3,10)="1.1.3",SUMIFS(D230:D$6000,$A230:$A$6000,$A229&amp;".1",$B230:$B$6000,"Наименование объекта по производству электрической энергии всего, в том числе:")+SUMIFS(D230:D$6000,$A230:$A$6000,$A229&amp;".2",$B230:$B$6000,"Наименование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D$1),3,1)&amp;":"&amp;ADDRESS(ROW($A229)+MATCH("Г",$C230:$C$6000,0),COLUMN(D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D230:D$6000,$A230:$A$6000,IF(AND($A229=$A230,$C229=$C230),$A229&amp;"*",IF(OR(MID($A229,1,1)="0",MID($A229,1,1)=0),"?"&amp;MID($A229,2,LEN($A229)-1),$A229&amp;".?")),$C230:$C$6000,"Г")))</f>
        <v>0</v>
      </c>
      <c r="E229" s="34">
        <f ca="1">IF(MID($A229,3,10)="1.1.3",SUMIFS(E230:E$6000,$A230:$A$6000,$A229&amp;".1",$B230:$B$6000,"Наименование объекта по производству электрической энергии всего, в том числе:")+SUMIFS(E230:E$6000,$A230:$A$6000,$A229&amp;".2",$B230:$B$6000,"Наименование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E$1),3,1)&amp;":"&amp;ADDRESS(ROW($A229)+MATCH("Г",$C230:$C$6000,0),COLUMN(E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E230:E$6000,$A230:$A$6000,IF(AND($A229=$A230,$C229=$C230),$A229&amp;"*",IF(OR(MID($A229,1,1)="0",MID($A229,1,1)=0),"?"&amp;MID($A229,2,LEN($A229)-1),$A229&amp;".?")),$C230:$C$6000,"Г")))</f>
        <v>0</v>
      </c>
      <c r="F229" s="34">
        <f ca="1">IF(MID($A229,3,10)="1.1.3",SUMIFS(F230:F$6000,$A230:$A$6000,$A229&amp;".1",$B230:$B$6000,"Наименование объекта по производству электрической энергии всего, в том числе:")+SUMIFS(F230:F$6000,$A230:$A$6000,$A229&amp;".2",$B230:$B$6000,"Наименование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F$1),3,1)&amp;":"&amp;ADDRESS(ROW($A229)+MATCH("Г",$C230:$C$6000,0),COLUMN(F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F230:F$6000,$A230:$A$6000,IF(AND($A229=$A230,$C229=$C230),$A229&amp;"*",IF(OR(MID($A229,1,1)="0",MID($A229,1,1)=0),"?"&amp;MID($A229,2,LEN($A229)-1),$A229&amp;".?")),$C230:$C$6000,"Г")))</f>
        <v>0</v>
      </c>
      <c r="G229" s="34">
        <f ca="1">IF(MID($A229,3,10)="1.1.3",SUMIFS(G230:G$6000,$A230:$A$6000,$A229&amp;".1",$B230:$B$6000,"Наименование объекта по производству электрической энергии всего, в том числе:")+SUMIFS(G230:G$6000,$A230:$A$6000,$A229&amp;".2",$B230:$B$6000,"Наименование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G$1),3,1)&amp;":"&amp;ADDRESS(ROW($A229)+MATCH("Г",$C230:$C$6000,0),COLUMN(G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G230:G$6000,$A230:$A$6000,IF(AND($A229=$A230,$C229=$C230),$A229&amp;"*",IF(OR(MID($A229,1,1)="0",MID($A229,1,1)=0),"?"&amp;MID($A229,2,LEN($A229)-1),$A229&amp;".?")),$C230:$C$6000,"Г")))</f>
        <v>0</v>
      </c>
      <c r="H229" s="34">
        <f ca="1">IF(MID($A229,3,10)="1.1.3",SUMIFS(H230:H$6000,$A230:$A$6000,$A229&amp;".1",$B230:$B$6000,"Наименование объекта по производству электрической энергии всего, в том числе:")+SUMIFS(H230:H$6000,$A230:$A$6000,$A229&amp;".2",$B230:$B$6000,"Наименование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H$1),3,1)&amp;":"&amp;ADDRESS(ROW($A229)+MATCH("Г",$C230:$C$6000,0),COLUMN(H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H230:H$6000,$A230:$A$6000,IF(AND($A229=$A230,$C229=$C230),$A229&amp;"*",IF(OR(MID($A229,1,1)="0",MID($A229,1,1)=0),"?"&amp;MID($A229,2,LEN($A229)-1),$A229&amp;".?")),$C230:$C$6000,"Г")))</f>
        <v>0</v>
      </c>
      <c r="I229" s="34">
        <f ca="1">IF(MID($A229,3,10)="1.1.3",SUMIFS(I230:I$6000,$A230:$A$6000,$A229&amp;".1",$B230:$B$6000,"Наименование объекта по производству электрической энергии всего, в том числе:")+SUMIFS(I230:I$6000,$A230:$A$6000,$A229&amp;".2",$B230:$B$6000,"Наименование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I$1),3,1)&amp;":"&amp;ADDRESS(ROW($A229)+MATCH("Г",$C230:$C$6000,0),COLUMN(I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I230:I$6000,$A230:$A$6000,IF(AND($A229=$A230,$C229=$C230),$A229&amp;"*",IF(OR(MID($A229,1,1)="0",MID($A229,1,1)=0),"?"&amp;MID($A229,2,LEN($A229)-1),$A229&amp;".?")),$C230:$C$6000,"Г")))</f>
        <v>0</v>
      </c>
      <c r="J229" s="34">
        <f ca="1">IF(MID($A229,3,10)="1.1.3",SUMIFS(J230:J$6000,$A230:$A$6000,$A229&amp;".1",$B230:$B$6000,"Наименование объекта по производству электрической энергии всего, в том числе:")+SUMIFS(J230:J$6000,$A230:$A$6000,$A229&amp;".2",$B230:$B$6000,"Наименование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J$1),3,1)&amp;":"&amp;ADDRESS(ROW($A229)+MATCH("Г",$C230:$C$6000,0),COLUMN(J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J230:J$6000,$A230:$A$6000,IF(AND($A229=$A230,$C229=$C230),$A229&amp;"*",IF(OR(MID($A229,1,1)="0",MID($A229,1,1)=0),"?"&amp;MID($A229,2,LEN($A229)-1),$A229&amp;".?")),$C230:$C$6000,"Г")))</f>
        <v>0</v>
      </c>
      <c r="K229" s="34">
        <f ca="1">IF(MID($A229,3,10)="1.1.3",SUMIFS(K230:K$6000,$A230:$A$6000,$A229&amp;".1",$B230:$B$6000,"Наименование объекта по производству электрической энергии всего, в том числе:")+SUMIFS(K230:K$6000,$A230:$A$6000,$A229&amp;".2",$B230:$B$6000,"Наименование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K$1),3,1)&amp;":"&amp;ADDRESS(ROW($A229)+MATCH("Г",$C230:$C$6000,0),COLUMN(K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K230:K$6000,$A230:$A$6000,IF(AND($A229=$A230,$C229=$C230),$A229&amp;"*",IF(OR(MID($A229,1,1)="0",MID($A229,1,1)=0),"?"&amp;MID($A229,2,LEN($A229)-1),$A229&amp;".?")),$C230:$C$6000,"Г")))</f>
        <v>0</v>
      </c>
      <c r="L229" s="34">
        <f ca="1">IF(MID($A229,3,10)="1.1.3",SUMIFS(L230:L$6000,$A230:$A$6000,$A229&amp;".1",$B230:$B$6000,"Наименование объекта по производству электрической энергии всего, в том числе:")+SUMIFS(L230:L$6000,$A230:$A$6000,$A229&amp;".2",$B230:$B$6000,"Наименование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L$1),3,1)&amp;":"&amp;ADDRESS(ROW($A229)+MATCH("Г",$C230:$C$6000,0),COLUMN(L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L230:L$6000,$A230:$A$6000,IF(AND($A229=$A230,$C229=$C230),$A229&amp;"*",IF(OR(MID($A229,1,1)="0",MID($A229,1,1)=0),"?"&amp;MID($A229,2,LEN($A229)-1),$A229&amp;".?")),$C230:$C$6000,"Г")))</f>
        <v>0</v>
      </c>
      <c r="M229" s="34">
        <f ca="1">IF(MID($A229,3,10)="1.1.3",SUMIFS(M230:M$6000,$A230:$A$6000,$A229&amp;".1",$B230:$B$6000,"Наименование объекта по производству электрической энергии всего, в том числе:")+SUMIFS(M230:M$6000,$A230:$A$6000,$A229&amp;".2",$B230:$B$6000,"Наименование объекта по производству электрической энергии всего, в том числе:"),IF(AND($C230&lt;&gt;"Г",$C230&lt;&gt;""),SUMIFS(INDIRECT(ADDRESS(ROW($A229),COLUMN(M$1),3,1)&amp;":"&amp;ADDRESS(ROW($A229)+MATCH("Г",$C230:$C$6000,0),COLUMN(M$1),3,1)),INDIRECT(ADDRESS(ROW($A229),COLUMN($A$1),3,1)&amp;":"&amp;ADDRESS(ROW($A229)+MATCH("Г",$C230:$C$6000,0),COLUMN($A$1),3,1)),$A229&amp;"*",INDIRECT(ADDRESS(ROW($A229),COLUMN($C$1),3,1)&amp;":"&amp;ADDRESS(ROW($A229)+MATCH("Г",$C230:$C$6000,0),COLUMN($C$1),3,1)),"&lt;&gt;Г"),SUMIFS(M230:M$6000,$A230:$A$6000,IF(AND($A229=$A230,$C229=$C230),$A229&amp;"*",IF(OR(MID($A229,1,1)="0",MID($A229,1,1)=0),"?"&amp;MID($A229,2,LEN($A229)-1),$A229&amp;".?")),$C230:$C$6000,"Г")))</f>
        <v>0</v>
      </c>
      <c r="N229" s="32" t="s">
        <v>504</v>
      </c>
    </row>
    <row r="230" spans="1:14" s="26" customFormat="1" ht="37.5" x14ac:dyDescent="0.3">
      <c r="A230" s="32" t="s">
        <v>27</v>
      </c>
      <c r="B230" s="33" t="s">
        <v>69</v>
      </c>
      <c r="C230" s="32" t="s">
        <v>33</v>
      </c>
      <c r="D230" s="34">
        <f ca="1">IF(MID($A230,3,10)="1.1.3",SUMIFS(D231:D$6000,$A231:$A$6000,$A230&amp;".1",$B231:$B$6000,"Наименование объекта по производству электрической энергии всего, в том числе:")+SUMIFS(D231:D$6000,$A231:$A$6000,$A230&amp;".2",$B231:$B$6000,"Наименование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D$1),3,1)&amp;":"&amp;ADDRESS(ROW($A230)+MATCH("Г",$C231:$C$6000,0),COLUMN(D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D231:D$6000,$A231:$A$6000,IF(AND($A230=$A231,$C230=$C231),$A230&amp;"*",IF(OR(MID($A230,1,1)="0",MID($A230,1,1)=0),"?"&amp;MID($A230,2,LEN($A230)-1),$A230&amp;".?")),$C231:$C$6000,"Г")))</f>
        <v>0</v>
      </c>
      <c r="E230" s="34">
        <f ca="1">IF(MID($A230,3,10)="1.1.3",SUMIFS(E231:E$6000,$A231:$A$6000,$A230&amp;".1",$B231:$B$6000,"Наименование объекта по производству электрической энергии всего, в том числе:")+SUMIFS(E231:E$6000,$A231:$A$6000,$A230&amp;".2",$B231:$B$6000,"Наименование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E$1),3,1)&amp;":"&amp;ADDRESS(ROW($A230)+MATCH("Г",$C231:$C$6000,0),COLUMN(E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E231:E$6000,$A231:$A$6000,IF(AND($A230=$A231,$C230=$C231),$A230&amp;"*",IF(OR(MID($A230,1,1)="0",MID($A230,1,1)=0),"?"&amp;MID($A230,2,LEN($A230)-1),$A230&amp;".?")),$C231:$C$6000,"Г")))</f>
        <v>0</v>
      </c>
      <c r="F230" s="34">
        <f ca="1">IF(MID($A230,3,10)="1.1.3",SUMIFS(F231:F$6000,$A231:$A$6000,$A230&amp;".1",$B231:$B$6000,"Наименование объекта по производству электрической энергии всего, в том числе:")+SUMIFS(F231:F$6000,$A231:$A$6000,$A230&amp;".2",$B231:$B$6000,"Наименование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F$1),3,1)&amp;":"&amp;ADDRESS(ROW($A230)+MATCH("Г",$C231:$C$6000,0),COLUMN(F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F231:F$6000,$A231:$A$6000,IF(AND($A230=$A231,$C230=$C231),$A230&amp;"*",IF(OR(MID($A230,1,1)="0",MID($A230,1,1)=0),"?"&amp;MID($A230,2,LEN($A230)-1),$A230&amp;".?")),$C231:$C$6000,"Г")))</f>
        <v>0</v>
      </c>
      <c r="G230" s="34">
        <f ca="1">IF(MID($A230,3,10)="1.1.3",SUMIFS(G231:G$6000,$A231:$A$6000,$A230&amp;".1",$B231:$B$6000,"Наименование объекта по производству электрической энергии всего, в том числе:")+SUMIFS(G231:G$6000,$A231:$A$6000,$A230&amp;".2",$B231:$B$6000,"Наименование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G$1),3,1)&amp;":"&amp;ADDRESS(ROW($A230)+MATCH("Г",$C231:$C$6000,0),COLUMN(G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G231:G$6000,$A231:$A$6000,IF(AND($A230=$A231,$C230=$C231),$A230&amp;"*",IF(OR(MID($A230,1,1)="0",MID($A230,1,1)=0),"?"&amp;MID($A230,2,LEN($A230)-1),$A230&amp;".?")),$C231:$C$6000,"Г")))</f>
        <v>0</v>
      </c>
      <c r="H230" s="34">
        <f ca="1">IF(MID($A230,3,10)="1.1.3",SUMIFS(H231:H$6000,$A231:$A$6000,$A230&amp;".1",$B231:$B$6000,"Наименование объекта по производству электрической энергии всего, в том числе:")+SUMIFS(H231:H$6000,$A231:$A$6000,$A230&amp;".2",$B231:$B$6000,"Наименование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H$1),3,1)&amp;":"&amp;ADDRESS(ROW($A230)+MATCH("Г",$C231:$C$6000,0),COLUMN(H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H231:H$6000,$A231:$A$6000,IF(AND($A230=$A231,$C230=$C231),$A230&amp;"*",IF(OR(MID($A230,1,1)="0",MID($A230,1,1)=0),"?"&amp;MID($A230,2,LEN($A230)-1),$A230&amp;".?")),$C231:$C$6000,"Г")))</f>
        <v>0</v>
      </c>
      <c r="I230" s="34">
        <f ca="1">IF(MID($A230,3,10)="1.1.3",SUMIFS(I231:I$6000,$A231:$A$6000,$A230&amp;".1",$B231:$B$6000,"Наименование объекта по производству электрической энергии всего, в том числе:")+SUMIFS(I231:I$6000,$A231:$A$6000,$A230&amp;".2",$B231:$B$6000,"Наименование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I$1),3,1)&amp;":"&amp;ADDRESS(ROW($A230)+MATCH("Г",$C231:$C$6000,0),COLUMN(I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I231:I$6000,$A231:$A$6000,IF(AND($A230=$A231,$C230=$C231),$A230&amp;"*",IF(OR(MID($A230,1,1)="0",MID($A230,1,1)=0),"?"&amp;MID($A230,2,LEN($A230)-1),$A230&amp;".?")),$C231:$C$6000,"Г")))</f>
        <v>0</v>
      </c>
      <c r="J230" s="34">
        <f ca="1">IF(MID($A230,3,10)="1.1.3",SUMIFS(J231:J$6000,$A231:$A$6000,$A230&amp;".1",$B231:$B$6000,"Наименование объекта по производству электрической энергии всего, в том числе:")+SUMIFS(J231:J$6000,$A231:$A$6000,$A230&amp;".2",$B231:$B$6000,"Наименование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J$1),3,1)&amp;":"&amp;ADDRESS(ROW($A230)+MATCH("Г",$C231:$C$6000,0),COLUMN(J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J231:J$6000,$A231:$A$6000,IF(AND($A230=$A231,$C230=$C231),$A230&amp;"*",IF(OR(MID($A230,1,1)="0",MID($A230,1,1)=0),"?"&amp;MID($A230,2,LEN($A230)-1),$A230&amp;".?")),$C231:$C$6000,"Г")))</f>
        <v>0</v>
      </c>
      <c r="K230" s="34">
        <f ca="1">IF(MID($A230,3,10)="1.1.3",SUMIFS(K231:K$6000,$A231:$A$6000,$A230&amp;".1",$B231:$B$6000,"Наименование объекта по производству электрической энергии всего, в том числе:")+SUMIFS(K231:K$6000,$A231:$A$6000,$A230&amp;".2",$B231:$B$6000,"Наименование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K$1),3,1)&amp;":"&amp;ADDRESS(ROW($A230)+MATCH("Г",$C231:$C$6000,0),COLUMN(K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K231:K$6000,$A231:$A$6000,IF(AND($A230=$A231,$C230=$C231),$A230&amp;"*",IF(OR(MID($A230,1,1)="0",MID($A230,1,1)=0),"?"&amp;MID($A230,2,LEN($A230)-1),$A230&amp;".?")),$C231:$C$6000,"Г")))</f>
        <v>0</v>
      </c>
      <c r="L230" s="34">
        <f ca="1">IF(MID($A230,3,10)="1.1.3",SUMIFS(L231:L$6000,$A231:$A$6000,$A230&amp;".1",$B231:$B$6000,"Наименование объекта по производству электрической энергии всего, в том числе:")+SUMIFS(L231:L$6000,$A231:$A$6000,$A230&amp;".2",$B231:$B$6000,"Наименование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L$1),3,1)&amp;":"&amp;ADDRESS(ROW($A230)+MATCH("Г",$C231:$C$6000,0),COLUMN(L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L231:L$6000,$A231:$A$6000,IF(AND($A230=$A231,$C230=$C231),$A230&amp;"*",IF(OR(MID($A230,1,1)="0",MID($A230,1,1)=0),"?"&amp;MID($A230,2,LEN($A230)-1),$A230&amp;".?")),$C231:$C$6000,"Г")))</f>
        <v>0</v>
      </c>
      <c r="M230" s="34">
        <f ca="1">IF(MID($A230,3,10)="1.1.3",SUMIFS(M231:M$6000,$A231:$A$6000,$A230&amp;".1",$B231:$B$6000,"Наименование объекта по производству электрической энергии всего, в том числе:")+SUMIFS(M231:M$6000,$A231:$A$6000,$A230&amp;".2",$B231:$B$6000,"Наименование объекта по производству электрической энергии всего, в том числе:"),IF(AND($C231&lt;&gt;"Г",$C231&lt;&gt;""),SUMIFS(INDIRECT(ADDRESS(ROW($A230),COLUMN(M$1),3,1)&amp;":"&amp;ADDRESS(ROW($A230)+MATCH("Г",$C231:$C$6000,0),COLUMN(M$1),3,1)),INDIRECT(ADDRESS(ROW($A230),COLUMN($A$1),3,1)&amp;":"&amp;ADDRESS(ROW($A230)+MATCH("Г",$C231:$C$6000,0),COLUMN($A$1),3,1)),$A230&amp;"*",INDIRECT(ADDRESS(ROW($A230),COLUMN($C$1),3,1)&amp;":"&amp;ADDRESS(ROW($A230)+MATCH("Г",$C231:$C$6000,0),COLUMN($C$1),3,1)),"&lt;&gt;Г"),SUMIFS(M231:M$6000,$A231:$A$6000,IF(AND($A230=$A231,$C230=$C231),$A230&amp;"*",IF(OR(MID($A230,1,1)="0",MID($A230,1,1)=0),"?"&amp;MID($A230,2,LEN($A230)-1),$A230&amp;".?")),$C231:$C$6000,"Г")))</f>
        <v>0</v>
      </c>
      <c r="N230" s="32" t="s">
        <v>504</v>
      </c>
    </row>
    <row r="231" spans="1:14" s="35" customFormat="1" ht="75" x14ac:dyDescent="0.3">
      <c r="A231" s="32" t="s">
        <v>441</v>
      </c>
      <c r="B231" s="33" t="s">
        <v>70</v>
      </c>
      <c r="C231" s="32" t="s">
        <v>33</v>
      </c>
      <c r="D231" s="34">
        <f ca="1">IF(MID($A231,3,10)="1.1.3",SUMIFS(D232:D$6000,$A232:$A$6000,$A231&amp;".1",$B232:$B$6000,"Наименование объекта по производству электрической энергии всего, в том числе:")+SUMIFS(D232:D$6000,$A232:$A$6000,$A231&amp;".2",$B232:$B$6000,"Наименование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D$1),3,1)&amp;":"&amp;ADDRESS(ROW($A231)+MATCH("Г",$C232:$C$6000,0),COLUMN(D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D232:D$6000,$A232:$A$6000,IF(AND($A231=$A232,$C231=$C232),$A231&amp;"*",IF(OR(MID($A231,1,1)="0",MID($A231,1,1)=0),"?"&amp;MID($A231,2,LEN($A231)-1),$A231&amp;".?")),$C232:$C$6000,"Г")))</f>
        <v>0</v>
      </c>
      <c r="E231" s="34">
        <f ca="1">IF(MID($A231,3,10)="1.1.3",SUMIFS(E232:E$6000,$A232:$A$6000,$A231&amp;".1",$B232:$B$6000,"Наименование объекта по производству электрической энергии всего, в том числе:")+SUMIFS(E232:E$6000,$A232:$A$6000,$A231&amp;".2",$B232:$B$6000,"Наименование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E$1),3,1)&amp;":"&amp;ADDRESS(ROW($A231)+MATCH("Г",$C232:$C$6000,0),COLUMN(E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E232:E$6000,$A232:$A$6000,IF(AND($A231=$A232,$C231=$C232),$A231&amp;"*",IF(OR(MID($A231,1,1)="0",MID($A231,1,1)=0),"?"&amp;MID($A231,2,LEN($A231)-1),$A231&amp;".?")),$C232:$C$6000,"Г")))</f>
        <v>0</v>
      </c>
      <c r="F231" s="34">
        <f ca="1">IF(MID($A231,3,10)="1.1.3",SUMIFS(F232:F$6000,$A232:$A$6000,$A231&amp;".1",$B232:$B$6000,"Наименование объекта по производству электрической энергии всего, в том числе:")+SUMIFS(F232:F$6000,$A232:$A$6000,$A231&amp;".2",$B232:$B$6000,"Наименование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F$1),3,1)&amp;":"&amp;ADDRESS(ROW($A231)+MATCH("Г",$C232:$C$6000,0),COLUMN(F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F232:F$6000,$A232:$A$6000,IF(AND($A231=$A232,$C231=$C232),$A231&amp;"*",IF(OR(MID($A231,1,1)="0",MID($A231,1,1)=0),"?"&amp;MID($A231,2,LEN($A231)-1),$A231&amp;".?")),$C232:$C$6000,"Г")))</f>
        <v>0</v>
      </c>
      <c r="G231" s="34">
        <f ca="1">IF(MID($A231,3,10)="1.1.3",SUMIFS(G232:G$6000,$A232:$A$6000,$A231&amp;".1",$B232:$B$6000,"Наименование объекта по производству электрической энергии всего, в том числе:")+SUMIFS(G232:G$6000,$A232:$A$6000,$A231&amp;".2",$B232:$B$6000,"Наименование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G$1),3,1)&amp;":"&amp;ADDRESS(ROW($A231)+MATCH("Г",$C232:$C$6000,0),COLUMN(G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G232:G$6000,$A232:$A$6000,IF(AND($A231=$A232,$C231=$C232),$A231&amp;"*",IF(OR(MID($A231,1,1)="0",MID($A231,1,1)=0),"?"&amp;MID($A231,2,LEN($A231)-1),$A231&amp;".?")),$C232:$C$6000,"Г")))</f>
        <v>0</v>
      </c>
      <c r="H231" s="34">
        <f ca="1">IF(MID($A231,3,10)="1.1.3",SUMIFS(H232:H$6000,$A232:$A$6000,$A231&amp;".1",$B232:$B$6000,"Наименование объекта по производству электрической энергии всего, в том числе:")+SUMIFS(H232:H$6000,$A232:$A$6000,$A231&amp;".2",$B232:$B$6000,"Наименование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H$1),3,1)&amp;":"&amp;ADDRESS(ROW($A231)+MATCH("Г",$C232:$C$6000,0),COLUMN(H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H232:H$6000,$A232:$A$6000,IF(AND($A231=$A232,$C231=$C232),$A231&amp;"*",IF(OR(MID($A231,1,1)="0",MID($A231,1,1)=0),"?"&amp;MID($A231,2,LEN($A231)-1),$A231&amp;".?")),$C232:$C$6000,"Г")))</f>
        <v>0</v>
      </c>
      <c r="I231" s="34">
        <f ca="1">IF(MID($A231,3,10)="1.1.3",SUMIFS(I232:I$6000,$A232:$A$6000,$A231&amp;".1",$B232:$B$6000,"Наименование объекта по производству электрической энергии всего, в том числе:")+SUMIFS(I232:I$6000,$A232:$A$6000,$A231&amp;".2",$B232:$B$6000,"Наименование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I$1),3,1)&amp;":"&amp;ADDRESS(ROW($A231)+MATCH("Г",$C232:$C$6000,0),COLUMN(I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I232:I$6000,$A232:$A$6000,IF(AND($A231=$A232,$C231=$C232),$A231&amp;"*",IF(OR(MID($A231,1,1)="0",MID($A231,1,1)=0),"?"&amp;MID($A231,2,LEN($A231)-1),$A231&amp;".?")),$C232:$C$6000,"Г")))</f>
        <v>0</v>
      </c>
      <c r="J231" s="34">
        <f ca="1">IF(MID($A231,3,10)="1.1.3",SUMIFS(J232:J$6000,$A232:$A$6000,$A231&amp;".1",$B232:$B$6000,"Наименование объекта по производству электрической энергии всего, в том числе:")+SUMIFS(J232:J$6000,$A232:$A$6000,$A231&amp;".2",$B232:$B$6000,"Наименование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J$1),3,1)&amp;":"&amp;ADDRESS(ROW($A231)+MATCH("Г",$C232:$C$6000,0),COLUMN(J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J232:J$6000,$A232:$A$6000,IF(AND($A231=$A232,$C231=$C232),$A231&amp;"*",IF(OR(MID($A231,1,1)="0",MID($A231,1,1)=0),"?"&amp;MID($A231,2,LEN($A231)-1),$A231&amp;".?")),$C232:$C$6000,"Г")))</f>
        <v>0</v>
      </c>
      <c r="K231" s="34">
        <f ca="1">IF(MID($A231,3,10)="1.1.3",SUMIFS(K232:K$6000,$A232:$A$6000,$A231&amp;".1",$B232:$B$6000,"Наименование объекта по производству электрической энергии всего, в том числе:")+SUMIFS(K232:K$6000,$A232:$A$6000,$A231&amp;".2",$B232:$B$6000,"Наименование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K$1),3,1)&amp;":"&amp;ADDRESS(ROW($A231)+MATCH("Г",$C232:$C$6000,0),COLUMN(K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K232:K$6000,$A232:$A$6000,IF(AND($A231=$A232,$C231=$C232),$A231&amp;"*",IF(OR(MID($A231,1,1)="0",MID($A231,1,1)=0),"?"&amp;MID($A231,2,LEN($A231)-1),$A231&amp;".?")),$C232:$C$6000,"Г")))</f>
        <v>0</v>
      </c>
      <c r="L231" s="34">
        <f ca="1">IF(MID($A231,3,10)="1.1.3",SUMIFS(L232:L$6000,$A232:$A$6000,$A231&amp;".1",$B232:$B$6000,"Наименование объекта по производству электрической энергии всего, в том числе:")+SUMIFS(L232:L$6000,$A232:$A$6000,$A231&amp;".2",$B232:$B$6000,"Наименование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L$1),3,1)&amp;":"&amp;ADDRESS(ROW($A231)+MATCH("Г",$C232:$C$6000,0),COLUMN(L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L232:L$6000,$A232:$A$6000,IF(AND($A231=$A232,$C231=$C232),$A231&amp;"*",IF(OR(MID($A231,1,1)="0",MID($A231,1,1)=0),"?"&amp;MID($A231,2,LEN($A231)-1),$A231&amp;".?")),$C232:$C$6000,"Г")))</f>
        <v>0</v>
      </c>
      <c r="M231" s="34">
        <f ca="1">IF(MID($A231,3,10)="1.1.3",SUMIFS(M232:M$6000,$A232:$A$6000,$A231&amp;".1",$B232:$B$6000,"Наименование объекта по производству электрической энергии всего, в том числе:")+SUMIFS(M232:M$6000,$A232:$A$6000,$A231&amp;".2",$B232:$B$6000,"Наименование объекта по производству электрической энергии всего, в том числе:"),IF(AND($C232&lt;&gt;"Г",$C232&lt;&gt;""),SUMIFS(INDIRECT(ADDRESS(ROW($A231),COLUMN(M$1),3,1)&amp;":"&amp;ADDRESS(ROW($A231)+MATCH("Г",$C232:$C$6000,0),COLUMN(M$1),3,1)),INDIRECT(ADDRESS(ROW($A231),COLUMN($A$1),3,1)&amp;":"&amp;ADDRESS(ROW($A231)+MATCH("Г",$C232:$C$6000,0),COLUMN($A$1),3,1)),$A231&amp;"*",INDIRECT(ADDRESS(ROW($A231),COLUMN($C$1),3,1)&amp;":"&amp;ADDRESS(ROW($A231)+MATCH("Г",$C232:$C$6000,0),COLUMN($C$1),3,1)),"&lt;&gt;Г"),SUMIFS(M232:M$6000,$A232:$A$6000,IF(AND($A231=$A232,$C231=$C232),$A231&amp;"*",IF(OR(MID($A231,1,1)="0",MID($A231,1,1)=0),"?"&amp;MID($A231,2,LEN($A231)-1),$A231&amp;".?")),$C232:$C$6000,"Г")))</f>
        <v>0</v>
      </c>
      <c r="N231" s="32" t="s">
        <v>504</v>
      </c>
    </row>
    <row r="232" spans="1:14" s="35" customFormat="1" ht="37.5" x14ac:dyDescent="0.3">
      <c r="A232" s="32" t="s">
        <v>442</v>
      </c>
      <c r="B232" s="33" t="s">
        <v>71</v>
      </c>
      <c r="C232" s="32" t="s">
        <v>33</v>
      </c>
      <c r="D232" s="34">
        <f ca="1">IF(MID($A232,3,10)="1.1.3",SUMIFS(D233:D$6000,$A233:$A$6000,$A232&amp;".1",$B233:$B$6000,"Наименование объекта по производству электрической энергии всего, в том числе:")+SUMIFS(D233:D$6000,$A233:$A$6000,$A232&amp;".2",$B233:$B$6000,"Наименование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D$1),3,1)&amp;":"&amp;ADDRESS(ROW($A232)+MATCH("Г",$C233:$C$6000,0),COLUMN(D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D233:D$6000,$A233:$A$6000,IF(AND($A232=$A233,$C232=$C233),$A232&amp;"*",IF(OR(MID($A232,1,1)="0",MID($A232,1,1)=0),"?"&amp;MID($A232,2,LEN($A232)-1),$A232&amp;".?")),$C233:$C$6000,"Г")))</f>
        <v>0</v>
      </c>
      <c r="E232" s="34">
        <f ca="1">IF(MID($A232,3,10)="1.1.3",SUMIFS(E233:E$6000,$A233:$A$6000,$A232&amp;".1",$B233:$B$6000,"Наименование объекта по производству электрической энергии всего, в том числе:")+SUMIFS(E233:E$6000,$A233:$A$6000,$A232&amp;".2",$B233:$B$6000,"Наименование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E$1),3,1)&amp;":"&amp;ADDRESS(ROW($A232)+MATCH("Г",$C233:$C$6000,0),COLUMN(E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E233:E$6000,$A233:$A$6000,IF(AND($A232=$A233,$C232=$C233),$A232&amp;"*",IF(OR(MID($A232,1,1)="0",MID($A232,1,1)=0),"?"&amp;MID($A232,2,LEN($A232)-1),$A232&amp;".?")),$C233:$C$6000,"Г")))</f>
        <v>0</v>
      </c>
      <c r="F232" s="34">
        <f ca="1">IF(MID($A232,3,10)="1.1.3",SUMIFS(F233:F$6000,$A233:$A$6000,$A232&amp;".1",$B233:$B$6000,"Наименование объекта по производству электрической энергии всего, в том числе:")+SUMIFS(F233:F$6000,$A233:$A$6000,$A232&amp;".2",$B233:$B$6000,"Наименование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F$1),3,1)&amp;":"&amp;ADDRESS(ROW($A232)+MATCH("Г",$C233:$C$6000,0),COLUMN(F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F233:F$6000,$A233:$A$6000,IF(AND($A232=$A233,$C232=$C233),$A232&amp;"*",IF(OR(MID($A232,1,1)="0",MID($A232,1,1)=0),"?"&amp;MID($A232,2,LEN($A232)-1),$A232&amp;".?")),$C233:$C$6000,"Г")))</f>
        <v>0</v>
      </c>
      <c r="G232" s="34">
        <f ca="1">IF(MID($A232,3,10)="1.1.3",SUMIFS(G233:G$6000,$A233:$A$6000,$A232&amp;".1",$B233:$B$6000,"Наименование объекта по производству электрической энергии всего, в том числе:")+SUMIFS(G233:G$6000,$A233:$A$6000,$A232&amp;".2",$B233:$B$6000,"Наименование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G$1),3,1)&amp;":"&amp;ADDRESS(ROW($A232)+MATCH("Г",$C233:$C$6000,0),COLUMN(G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G233:G$6000,$A233:$A$6000,IF(AND($A232=$A233,$C232=$C233),$A232&amp;"*",IF(OR(MID($A232,1,1)="0",MID($A232,1,1)=0),"?"&amp;MID($A232,2,LEN($A232)-1),$A232&amp;".?")),$C233:$C$6000,"Г")))</f>
        <v>0</v>
      </c>
      <c r="H232" s="34">
        <f ca="1">IF(MID($A232,3,10)="1.1.3",SUMIFS(H233:H$6000,$A233:$A$6000,$A232&amp;".1",$B233:$B$6000,"Наименование объекта по производству электрической энергии всего, в том числе:")+SUMIFS(H233:H$6000,$A233:$A$6000,$A232&amp;".2",$B233:$B$6000,"Наименование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H$1),3,1)&amp;":"&amp;ADDRESS(ROW($A232)+MATCH("Г",$C233:$C$6000,0),COLUMN(H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H233:H$6000,$A233:$A$6000,IF(AND($A232=$A233,$C232=$C233),$A232&amp;"*",IF(OR(MID($A232,1,1)="0",MID($A232,1,1)=0),"?"&amp;MID($A232,2,LEN($A232)-1),$A232&amp;".?")),$C233:$C$6000,"Г")))</f>
        <v>0</v>
      </c>
      <c r="I232" s="34">
        <f ca="1">IF(MID($A232,3,10)="1.1.3",SUMIFS(I233:I$6000,$A233:$A$6000,$A232&amp;".1",$B233:$B$6000,"Наименование объекта по производству электрической энергии всего, в том числе:")+SUMIFS(I233:I$6000,$A233:$A$6000,$A232&amp;".2",$B233:$B$6000,"Наименование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I$1),3,1)&amp;":"&amp;ADDRESS(ROW($A232)+MATCH("Г",$C233:$C$6000,0),COLUMN(I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I233:I$6000,$A233:$A$6000,IF(AND($A232=$A233,$C232=$C233),$A232&amp;"*",IF(OR(MID($A232,1,1)="0",MID($A232,1,1)=0),"?"&amp;MID($A232,2,LEN($A232)-1),$A232&amp;".?")),$C233:$C$6000,"Г")))</f>
        <v>0</v>
      </c>
      <c r="J232" s="34">
        <f ca="1">IF(MID($A232,3,10)="1.1.3",SUMIFS(J233:J$6000,$A233:$A$6000,$A232&amp;".1",$B233:$B$6000,"Наименование объекта по производству электрической энергии всего, в том числе:")+SUMIFS(J233:J$6000,$A233:$A$6000,$A232&amp;".2",$B233:$B$6000,"Наименование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J$1),3,1)&amp;":"&amp;ADDRESS(ROW($A232)+MATCH("Г",$C233:$C$6000,0),COLUMN(J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J233:J$6000,$A233:$A$6000,IF(AND($A232=$A233,$C232=$C233),$A232&amp;"*",IF(OR(MID($A232,1,1)="0",MID($A232,1,1)=0),"?"&amp;MID($A232,2,LEN($A232)-1),$A232&amp;".?")),$C233:$C$6000,"Г")))</f>
        <v>0</v>
      </c>
      <c r="K232" s="34">
        <f ca="1">IF(MID($A232,3,10)="1.1.3",SUMIFS(K233:K$6000,$A233:$A$6000,$A232&amp;".1",$B233:$B$6000,"Наименование объекта по производству электрической энергии всего, в том числе:")+SUMIFS(K233:K$6000,$A233:$A$6000,$A232&amp;".2",$B233:$B$6000,"Наименование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K$1),3,1)&amp;":"&amp;ADDRESS(ROW($A232)+MATCH("Г",$C233:$C$6000,0),COLUMN(K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K233:K$6000,$A233:$A$6000,IF(AND($A232=$A233,$C232=$C233),$A232&amp;"*",IF(OR(MID($A232,1,1)="0",MID($A232,1,1)=0),"?"&amp;MID($A232,2,LEN($A232)-1),$A232&amp;".?")),$C233:$C$6000,"Г")))</f>
        <v>0</v>
      </c>
      <c r="L232" s="34">
        <f ca="1">IF(MID($A232,3,10)="1.1.3",SUMIFS(L233:L$6000,$A233:$A$6000,$A232&amp;".1",$B233:$B$6000,"Наименование объекта по производству электрической энергии всего, в том числе:")+SUMIFS(L233:L$6000,$A233:$A$6000,$A232&amp;".2",$B233:$B$6000,"Наименование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L$1),3,1)&amp;":"&amp;ADDRESS(ROW($A232)+MATCH("Г",$C233:$C$6000,0),COLUMN(L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L233:L$6000,$A233:$A$6000,IF(AND($A232=$A233,$C232=$C233),$A232&amp;"*",IF(OR(MID($A232,1,1)="0",MID($A232,1,1)=0),"?"&amp;MID($A232,2,LEN($A232)-1),$A232&amp;".?")),$C233:$C$6000,"Г")))</f>
        <v>0</v>
      </c>
      <c r="M232" s="34">
        <f ca="1">IF(MID($A232,3,10)="1.1.3",SUMIFS(M233:M$6000,$A233:$A$6000,$A232&amp;".1",$B233:$B$6000,"Наименование объекта по производству электрической энергии всего, в том числе:")+SUMIFS(M233:M$6000,$A233:$A$6000,$A232&amp;".2",$B233:$B$6000,"Наименование объекта по производству электрической энергии всего, в том числе:"),IF(AND($C233&lt;&gt;"Г",$C233&lt;&gt;""),SUMIFS(INDIRECT(ADDRESS(ROW($A232),COLUMN(M$1),3,1)&amp;":"&amp;ADDRESS(ROW($A232)+MATCH("Г",$C233:$C$6000,0),COLUMN(M$1),3,1)),INDIRECT(ADDRESS(ROW($A232),COLUMN($A$1),3,1)&amp;":"&amp;ADDRESS(ROW($A232)+MATCH("Г",$C233:$C$6000,0),COLUMN($A$1),3,1)),$A232&amp;"*",INDIRECT(ADDRESS(ROW($A232),COLUMN($C$1),3,1)&amp;":"&amp;ADDRESS(ROW($A232)+MATCH("Г",$C233:$C$6000,0),COLUMN($C$1),3,1)),"&lt;&gt;Г"),SUMIFS(M233:M$6000,$A233:$A$6000,IF(AND($A232=$A233,$C232=$C233),$A232&amp;"*",IF(OR(MID($A232,1,1)="0",MID($A232,1,1)=0),"?"&amp;MID($A232,2,LEN($A232)-1),$A232&amp;".?")),$C233:$C$6000,"Г")))</f>
        <v>0</v>
      </c>
      <c r="N232" s="32" t="s">
        <v>504</v>
      </c>
    </row>
    <row r="233" spans="1:14" s="26" customFormat="1" ht="20.25" customHeight="1" x14ac:dyDescent="0.3">
      <c r="A233" s="32" t="s">
        <v>443</v>
      </c>
      <c r="B233" s="33" t="s">
        <v>71</v>
      </c>
      <c r="C233" s="32" t="s">
        <v>33</v>
      </c>
      <c r="D233" s="34">
        <f ca="1">IF(MID($A233,3,10)="1.1.3",SUMIFS(D234:D$6000,$A234:$A$6000,$A233&amp;".1",$B234:$B$6000,"Наименование объекта по производству электрической энергии всего, в том числе:")+SUMIFS(D234:D$6000,$A234:$A$6000,$A233&amp;".2",$B234:$B$6000,"Наименование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D$1),3,1)&amp;":"&amp;ADDRESS(ROW($A233)+MATCH("Г",$C234:$C$6000,0),COLUMN(D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D234:D$6000,$A234:$A$6000,IF(AND($A233=$A234,$C233=$C234),$A233&amp;"*",IF(OR(MID($A233,1,1)="0",MID($A233,1,1)=0),"?"&amp;MID($A233,2,LEN($A233)-1),$A233&amp;".?")),$C234:$C$6000,"Г")))</f>
        <v>0</v>
      </c>
      <c r="E233" s="34">
        <f ca="1">IF(MID($A233,3,10)="1.1.3",SUMIFS(E234:E$6000,$A234:$A$6000,$A233&amp;".1",$B234:$B$6000,"Наименование объекта по производству электрической энергии всего, в том числе:")+SUMIFS(E234:E$6000,$A234:$A$6000,$A233&amp;".2",$B234:$B$6000,"Наименование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E$1),3,1)&amp;":"&amp;ADDRESS(ROW($A233)+MATCH("Г",$C234:$C$6000,0),COLUMN(E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E234:E$6000,$A234:$A$6000,IF(AND($A233=$A234,$C233=$C234),$A233&amp;"*",IF(OR(MID($A233,1,1)="0",MID($A233,1,1)=0),"?"&amp;MID($A233,2,LEN($A233)-1),$A233&amp;".?")),$C234:$C$6000,"Г")))</f>
        <v>0</v>
      </c>
      <c r="F233" s="34">
        <f ca="1">IF(MID($A233,3,10)="1.1.3",SUMIFS(F234:F$6000,$A234:$A$6000,$A233&amp;".1",$B234:$B$6000,"Наименование объекта по производству электрической энергии всего, в том числе:")+SUMIFS(F234:F$6000,$A234:$A$6000,$A233&amp;".2",$B234:$B$6000,"Наименование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F$1),3,1)&amp;":"&amp;ADDRESS(ROW($A233)+MATCH("Г",$C234:$C$6000,0),COLUMN(F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F234:F$6000,$A234:$A$6000,IF(AND($A233=$A234,$C233=$C234),$A233&amp;"*",IF(OR(MID($A233,1,1)="0",MID($A233,1,1)=0),"?"&amp;MID($A233,2,LEN($A233)-1),$A233&amp;".?")),$C234:$C$6000,"Г")))</f>
        <v>0</v>
      </c>
      <c r="G233" s="34">
        <f ca="1">IF(MID($A233,3,10)="1.1.3",SUMIFS(G234:G$6000,$A234:$A$6000,$A233&amp;".1",$B234:$B$6000,"Наименование объекта по производству электрической энергии всего, в том числе:")+SUMIFS(G234:G$6000,$A234:$A$6000,$A233&amp;".2",$B234:$B$6000,"Наименование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G$1),3,1)&amp;":"&amp;ADDRESS(ROW($A233)+MATCH("Г",$C234:$C$6000,0),COLUMN(G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G234:G$6000,$A234:$A$6000,IF(AND($A233=$A234,$C233=$C234),$A233&amp;"*",IF(OR(MID($A233,1,1)="0",MID($A233,1,1)=0),"?"&amp;MID($A233,2,LEN($A233)-1),$A233&amp;".?")),$C234:$C$6000,"Г")))</f>
        <v>0</v>
      </c>
      <c r="H233" s="34">
        <f ca="1">IF(MID($A233,3,10)="1.1.3",SUMIFS(H234:H$6000,$A234:$A$6000,$A233&amp;".1",$B234:$B$6000,"Наименование объекта по производству электрической энергии всего, в том числе:")+SUMIFS(H234:H$6000,$A234:$A$6000,$A233&amp;".2",$B234:$B$6000,"Наименование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H$1),3,1)&amp;":"&amp;ADDRESS(ROW($A233)+MATCH("Г",$C234:$C$6000,0),COLUMN(H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H234:H$6000,$A234:$A$6000,IF(AND($A233=$A234,$C233=$C234),$A233&amp;"*",IF(OR(MID($A233,1,1)="0",MID($A233,1,1)=0),"?"&amp;MID($A233,2,LEN($A233)-1),$A233&amp;".?")),$C234:$C$6000,"Г")))</f>
        <v>0</v>
      </c>
      <c r="I233" s="34">
        <f ca="1">IF(MID($A233,3,10)="1.1.3",SUMIFS(I234:I$6000,$A234:$A$6000,$A233&amp;".1",$B234:$B$6000,"Наименование объекта по производству электрической энергии всего, в том числе:")+SUMIFS(I234:I$6000,$A234:$A$6000,$A233&amp;".2",$B234:$B$6000,"Наименование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I$1),3,1)&amp;":"&amp;ADDRESS(ROW($A233)+MATCH("Г",$C234:$C$6000,0),COLUMN(I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I234:I$6000,$A234:$A$6000,IF(AND($A233=$A234,$C233=$C234),$A233&amp;"*",IF(OR(MID($A233,1,1)="0",MID($A233,1,1)=0),"?"&amp;MID($A233,2,LEN($A233)-1),$A233&amp;".?")),$C234:$C$6000,"Г")))</f>
        <v>0</v>
      </c>
      <c r="J233" s="34">
        <f ca="1">IF(MID($A233,3,10)="1.1.3",SUMIFS(J234:J$6000,$A234:$A$6000,$A233&amp;".1",$B234:$B$6000,"Наименование объекта по производству электрической энергии всего, в том числе:")+SUMIFS(J234:J$6000,$A234:$A$6000,$A233&amp;".2",$B234:$B$6000,"Наименование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J$1),3,1)&amp;":"&amp;ADDRESS(ROW($A233)+MATCH("Г",$C234:$C$6000,0),COLUMN(J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J234:J$6000,$A234:$A$6000,IF(AND($A233=$A234,$C233=$C234),$A233&amp;"*",IF(OR(MID($A233,1,1)="0",MID($A233,1,1)=0),"?"&amp;MID($A233,2,LEN($A233)-1),$A233&amp;".?")),$C234:$C$6000,"Г")))</f>
        <v>0</v>
      </c>
      <c r="K233" s="34">
        <f ca="1">IF(MID($A233,3,10)="1.1.3",SUMIFS(K234:K$6000,$A234:$A$6000,$A233&amp;".1",$B234:$B$6000,"Наименование объекта по производству электрической энергии всего, в том числе:")+SUMIFS(K234:K$6000,$A234:$A$6000,$A233&amp;".2",$B234:$B$6000,"Наименование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K$1),3,1)&amp;":"&amp;ADDRESS(ROW($A233)+MATCH("Г",$C234:$C$6000,0),COLUMN(K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K234:K$6000,$A234:$A$6000,IF(AND($A233=$A234,$C233=$C234),$A233&amp;"*",IF(OR(MID($A233,1,1)="0",MID($A233,1,1)=0),"?"&amp;MID($A233,2,LEN($A233)-1),$A233&amp;".?")),$C234:$C$6000,"Г")))</f>
        <v>0</v>
      </c>
      <c r="L233" s="34">
        <f ca="1">IF(MID($A233,3,10)="1.1.3",SUMIFS(L234:L$6000,$A234:$A$6000,$A233&amp;".1",$B234:$B$6000,"Наименование объекта по производству электрической энергии всего, в том числе:")+SUMIFS(L234:L$6000,$A234:$A$6000,$A233&amp;".2",$B234:$B$6000,"Наименование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L$1),3,1)&amp;":"&amp;ADDRESS(ROW($A233)+MATCH("Г",$C234:$C$6000,0),COLUMN(L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L234:L$6000,$A234:$A$6000,IF(AND($A233=$A234,$C233=$C234),$A233&amp;"*",IF(OR(MID($A233,1,1)="0",MID($A233,1,1)=0),"?"&amp;MID($A233,2,LEN($A233)-1),$A233&amp;".?")),$C234:$C$6000,"Г")))</f>
        <v>0</v>
      </c>
      <c r="M233" s="34">
        <f ca="1">IF(MID($A233,3,10)="1.1.3",SUMIFS(M234:M$6000,$A234:$A$6000,$A233&amp;".1",$B234:$B$6000,"Наименование объекта по производству электрической энергии всего, в том числе:")+SUMIFS(M234:M$6000,$A234:$A$6000,$A233&amp;".2",$B234:$B$6000,"Наименование объекта по производству электрической энергии всего, в том числе:"),IF(AND($C234&lt;&gt;"Г",$C234&lt;&gt;""),SUMIFS(INDIRECT(ADDRESS(ROW($A233),COLUMN(M$1),3,1)&amp;":"&amp;ADDRESS(ROW($A233)+MATCH("Г",$C234:$C$6000,0),COLUMN(M$1),3,1)),INDIRECT(ADDRESS(ROW($A233),COLUMN($A$1),3,1)&amp;":"&amp;ADDRESS(ROW($A233)+MATCH("Г",$C234:$C$6000,0),COLUMN($A$1),3,1)),$A233&amp;"*",INDIRECT(ADDRESS(ROW($A233),COLUMN($C$1),3,1)&amp;":"&amp;ADDRESS(ROW($A233)+MATCH("Г",$C234:$C$6000,0),COLUMN($C$1),3,1)),"&lt;&gt;Г"),SUMIFS(M234:M$6000,$A234:$A$6000,IF(AND($A233=$A234,$C233=$C234),$A233&amp;"*",IF(OR(MID($A233,1,1)="0",MID($A233,1,1)=0),"?"&amp;MID($A233,2,LEN($A233)-1),$A233&amp;".?")),$C234:$C$6000,"Г")))</f>
        <v>0</v>
      </c>
      <c r="N233" s="32" t="s">
        <v>504</v>
      </c>
    </row>
    <row r="234" spans="1:14" s="26" customFormat="1" ht="56.25" x14ac:dyDescent="0.3">
      <c r="A234" s="32" t="s">
        <v>444</v>
      </c>
      <c r="B234" s="33" t="s">
        <v>72</v>
      </c>
      <c r="C234" s="32" t="s">
        <v>33</v>
      </c>
      <c r="D234" s="34">
        <f ca="1">IF(MID($A234,3,10)="1.1.3",SUMIFS(D235:D$6000,$A235:$A$6000,$A234&amp;".1",$B235:$B$6000,"Наименование объекта по производству электрической энергии всего, в том числе:")+SUMIFS(D235:D$6000,$A235:$A$6000,$A234&amp;".2",$B235:$B$6000,"Наименование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D$1),3,1)&amp;":"&amp;ADDRESS(ROW($A234)+MATCH("Г",$C235:$C$6000,0),COLUMN(D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D235:D$6000,$A235:$A$6000,IF(AND($A234=$A235,$C234=$C235),$A234&amp;"*",IF(OR(MID($A234,1,1)="0",MID($A234,1,1)=0),"?"&amp;MID($A234,2,LEN($A234)-1),$A234&amp;".?")),$C235:$C$6000,"Г")))</f>
        <v>0</v>
      </c>
      <c r="E234" s="34">
        <f ca="1">IF(MID($A234,3,10)="1.1.3",SUMIFS(E235:E$6000,$A235:$A$6000,$A234&amp;".1",$B235:$B$6000,"Наименование объекта по производству электрической энергии всего, в том числе:")+SUMIFS(E235:E$6000,$A235:$A$6000,$A234&amp;".2",$B235:$B$6000,"Наименование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E$1),3,1)&amp;":"&amp;ADDRESS(ROW($A234)+MATCH("Г",$C235:$C$6000,0),COLUMN(E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E235:E$6000,$A235:$A$6000,IF(AND($A234=$A235,$C234=$C235),$A234&amp;"*",IF(OR(MID($A234,1,1)="0",MID($A234,1,1)=0),"?"&amp;MID($A234,2,LEN($A234)-1),$A234&amp;".?")),$C235:$C$6000,"Г")))</f>
        <v>0</v>
      </c>
      <c r="F234" s="34">
        <f ca="1">IF(MID($A234,3,10)="1.1.3",SUMIFS(F235:F$6000,$A235:$A$6000,$A234&amp;".1",$B235:$B$6000,"Наименование объекта по производству электрической энергии всего, в том числе:")+SUMIFS(F235:F$6000,$A235:$A$6000,$A234&amp;".2",$B235:$B$6000,"Наименование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F$1),3,1)&amp;":"&amp;ADDRESS(ROW($A234)+MATCH("Г",$C235:$C$6000,0),COLUMN(F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F235:F$6000,$A235:$A$6000,IF(AND($A234=$A235,$C234=$C235),$A234&amp;"*",IF(OR(MID($A234,1,1)="0",MID($A234,1,1)=0),"?"&amp;MID($A234,2,LEN($A234)-1),$A234&amp;".?")),$C235:$C$6000,"Г")))</f>
        <v>0</v>
      </c>
      <c r="G234" s="34">
        <f ca="1">IF(MID($A234,3,10)="1.1.3",SUMIFS(G235:G$6000,$A235:$A$6000,$A234&amp;".1",$B235:$B$6000,"Наименование объекта по производству электрической энергии всего, в том числе:")+SUMIFS(G235:G$6000,$A235:$A$6000,$A234&amp;".2",$B235:$B$6000,"Наименование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G$1),3,1)&amp;":"&amp;ADDRESS(ROW($A234)+MATCH("Г",$C235:$C$6000,0),COLUMN(G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G235:G$6000,$A235:$A$6000,IF(AND($A234=$A235,$C234=$C235),$A234&amp;"*",IF(OR(MID($A234,1,1)="0",MID($A234,1,1)=0),"?"&amp;MID($A234,2,LEN($A234)-1),$A234&amp;".?")),$C235:$C$6000,"Г")))</f>
        <v>0</v>
      </c>
      <c r="H234" s="34">
        <f ca="1">IF(MID($A234,3,10)="1.1.3",SUMIFS(H235:H$6000,$A235:$A$6000,$A234&amp;".1",$B235:$B$6000,"Наименование объекта по производству электрической энергии всего, в том числе:")+SUMIFS(H235:H$6000,$A235:$A$6000,$A234&amp;".2",$B235:$B$6000,"Наименование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H$1),3,1)&amp;":"&amp;ADDRESS(ROW($A234)+MATCH("Г",$C235:$C$6000,0),COLUMN(H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H235:H$6000,$A235:$A$6000,IF(AND($A234=$A235,$C234=$C235),$A234&amp;"*",IF(OR(MID($A234,1,1)="0",MID($A234,1,1)=0),"?"&amp;MID($A234,2,LEN($A234)-1),$A234&amp;".?")),$C235:$C$6000,"Г")))</f>
        <v>0</v>
      </c>
      <c r="I234" s="34">
        <f ca="1">IF(MID($A234,3,10)="1.1.3",SUMIFS(I235:I$6000,$A235:$A$6000,$A234&amp;".1",$B235:$B$6000,"Наименование объекта по производству электрической энергии всего, в том числе:")+SUMIFS(I235:I$6000,$A235:$A$6000,$A234&amp;".2",$B235:$B$6000,"Наименование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I$1),3,1)&amp;":"&amp;ADDRESS(ROW($A234)+MATCH("Г",$C235:$C$6000,0),COLUMN(I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I235:I$6000,$A235:$A$6000,IF(AND($A234=$A235,$C234=$C235),$A234&amp;"*",IF(OR(MID($A234,1,1)="0",MID($A234,1,1)=0),"?"&amp;MID($A234,2,LEN($A234)-1),$A234&amp;".?")),$C235:$C$6000,"Г")))</f>
        <v>0</v>
      </c>
      <c r="J234" s="34">
        <f ca="1">IF(MID($A234,3,10)="1.1.3",SUMIFS(J235:J$6000,$A235:$A$6000,$A234&amp;".1",$B235:$B$6000,"Наименование объекта по производству электрической энергии всего, в том числе:")+SUMIFS(J235:J$6000,$A235:$A$6000,$A234&amp;".2",$B235:$B$6000,"Наименование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J$1),3,1)&amp;":"&amp;ADDRESS(ROW($A234)+MATCH("Г",$C235:$C$6000,0),COLUMN(J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J235:J$6000,$A235:$A$6000,IF(AND($A234=$A235,$C234=$C235),$A234&amp;"*",IF(OR(MID($A234,1,1)="0",MID($A234,1,1)=0),"?"&amp;MID($A234,2,LEN($A234)-1),$A234&amp;".?")),$C235:$C$6000,"Г")))</f>
        <v>0</v>
      </c>
      <c r="K234" s="34">
        <f ca="1">IF(MID($A234,3,10)="1.1.3",SUMIFS(K235:K$6000,$A235:$A$6000,$A234&amp;".1",$B235:$B$6000,"Наименование объекта по производству электрической энергии всего, в том числе:")+SUMIFS(K235:K$6000,$A235:$A$6000,$A234&amp;".2",$B235:$B$6000,"Наименование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K$1),3,1)&amp;":"&amp;ADDRESS(ROW($A234)+MATCH("Г",$C235:$C$6000,0),COLUMN(K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K235:K$6000,$A235:$A$6000,IF(AND($A234=$A235,$C234=$C235),$A234&amp;"*",IF(OR(MID($A234,1,1)="0",MID($A234,1,1)=0),"?"&amp;MID($A234,2,LEN($A234)-1),$A234&amp;".?")),$C235:$C$6000,"Г")))</f>
        <v>0</v>
      </c>
      <c r="L234" s="34">
        <f ca="1">IF(MID($A234,3,10)="1.1.3",SUMIFS(L235:L$6000,$A235:$A$6000,$A234&amp;".1",$B235:$B$6000,"Наименование объекта по производству электрической энергии всего, в том числе:")+SUMIFS(L235:L$6000,$A235:$A$6000,$A234&amp;".2",$B235:$B$6000,"Наименование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L$1),3,1)&amp;":"&amp;ADDRESS(ROW($A234)+MATCH("Г",$C235:$C$6000,0),COLUMN(L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L235:L$6000,$A235:$A$6000,IF(AND($A234=$A235,$C234=$C235),$A234&amp;"*",IF(OR(MID($A234,1,1)="0",MID($A234,1,1)=0),"?"&amp;MID($A234,2,LEN($A234)-1),$A234&amp;".?")),$C235:$C$6000,"Г")))</f>
        <v>0</v>
      </c>
      <c r="M234" s="34">
        <f ca="1">IF(MID($A234,3,10)="1.1.3",SUMIFS(M235:M$6000,$A235:$A$6000,$A234&amp;".1",$B235:$B$6000,"Наименование объекта по производству электрической энергии всего, в том числе:")+SUMIFS(M235:M$6000,$A235:$A$6000,$A234&amp;".2",$B235:$B$6000,"Наименование объекта по производству электрической энергии всего, в том числе:"),IF(AND($C235&lt;&gt;"Г",$C235&lt;&gt;""),SUMIFS(INDIRECT(ADDRESS(ROW($A234),COLUMN(M$1),3,1)&amp;":"&amp;ADDRESS(ROW($A234)+MATCH("Г",$C235:$C$6000,0),COLUMN(M$1),3,1)),INDIRECT(ADDRESS(ROW($A234),COLUMN($A$1),3,1)&amp;":"&amp;ADDRESS(ROW($A234)+MATCH("Г",$C235:$C$6000,0),COLUMN($A$1),3,1)),$A234&amp;"*",INDIRECT(ADDRESS(ROW($A234),COLUMN($C$1),3,1)&amp;":"&amp;ADDRESS(ROW($A234)+MATCH("Г",$C235:$C$6000,0),COLUMN($C$1),3,1)),"&lt;&gt;Г"),SUMIFS(M235:M$6000,$A235:$A$6000,IF(AND($A234=$A235,$C234=$C235),$A234&amp;"*",IF(OR(MID($A234,1,1)="0",MID($A234,1,1)=0),"?"&amp;MID($A234,2,LEN($A234)-1),$A234&amp;".?")),$C235:$C$6000,"Г")))</f>
        <v>0</v>
      </c>
      <c r="N234" s="32" t="s">
        <v>504</v>
      </c>
    </row>
    <row r="235" spans="1:14" s="26" customFormat="1" ht="37.5" x14ac:dyDescent="0.3">
      <c r="A235" s="32" t="s">
        <v>445</v>
      </c>
      <c r="B235" s="33" t="s">
        <v>73</v>
      </c>
      <c r="C235" s="32" t="s">
        <v>33</v>
      </c>
      <c r="D235" s="34">
        <f ca="1">IF(MID($A235,3,10)="1.1.3",SUMIFS(D236:D$6000,$A236:$A$6000,$A235&amp;".1",$B236:$B$6000,"Наименование объекта по производству электрической энергии всего, в том числе:")+SUMIFS(D236:D$6000,$A236:$A$6000,$A235&amp;".2",$B236:$B$6000,"Наименование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D$1),3,1)&amp;":"&amp;ADDRESS(ROW($A235)+MATCH("Г",$C236:$C$6000,0),COLUMN(D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D236:D$6000,$A236:$A$6000,IF(AND($A235=$A236,$C235=$C236),$A235&amp;"*",IF(OR(MID($A235,1,1)="0",MID($A235,1,1)=0),"?"&amp;MID($A235,2,LEN($A235)-1),$A235&amp;".?")),$C236:$C$6000,"Г")))</f>
        <v>0</v>
      </c>
      <c r="E235" s="34">
        <f ca="1">IF(MID($A235,3,10)="1.1.3",SUMIFS(E236:E$6000,$A236:$A$6000,$A235&amp;".1",$B236:$B$6000,"Наименование объекта по производству электрической энергии всего, в том числе:")+SUMIFS(E236:E$6000,$A236:$A$6000,$A235&amp;".2",$B236:$B$6000,"Наименование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E$1),3,1)&amp;":"&amp;ADDRESS(ROW($A235)+MATCH("Г",$C236:$C$6000,0),COLUMN(E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E236:E$6000,$A236:$A$6000,IF(AND($A235=$A236,$C235=$C236),$A235&amp;"*",IF(OR(MID($A235,1,1)="0",MID($A235,1,1)=0),"?"&amp;MID($A235,2,LEN($A235)-1),$A235&amp;".?")),$C236:$C$6000,"Г")))</f>
        <v>0</v>
      </c>
      <c r="F235" s="34">
        <f ca="1">IF(MID($A235,3,10)="1.1.3",SUMIFS(F236:F$6000,$A236:$A$6000,$A235&amp;".1",$B236:$B$6000,"Наименование объекта по производству электрической энергии всего, в том числе:")+SUMIFS(F236:F$6000,$A236:$A$6000,$A235&amp;".2",$B236:$B$6000,"Наименование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F$1),3,1)&amp;":"&amp;ADDRESS(ROW($A235)+MATCH("Г",$C236:$C$6000,0),COLUMN(F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F236:F$6000,$A236:$A$6000,IF(AND($A235=$A236,$C235=$C236),$A235&amp;"*",IF(OR(MID($A235,1,1)="0",MID($A235,1,1)=0),"?"&amp;MID($A235,2,LEN($A235)-1),$A235&amp;".?")),$C236:$C$6000,"Г")))</f>
        <v>0</v>
      </c>
      <c r="G235" s="34">
        <f ca="1">IF(MID($A235,3,10)="1.1.3",SUMIFS(G236:G$6000,$A236:$A$6000,$A235&amp;".1",$B236:$B$6000,"Наименование объекта по производству электрической энергии всего, в том числе:")+SUMIFS(G236:G$6000,$A236:$A$6000,$A235&amp;".2",$B236:$B$6000,"Наименование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G$1),3,1)&amp;":"&amp;ADDRESS(ROW($A235)+MATCH("Г",$C236:$C$6000,0),COLUMN(G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G236:G$6000,$A236:$A$6000,IF(AND($A235=$A236,$C235=$C236),$A235&amp;"*",IF(OR(MID($A235,1,1)="0",MID($A235,1,1)=0),"?"&amp;MID($A235,2,LEN($A235)-1),$A235&amp;".?")),$C236:$C$6000,"Г")))</f>
        <v>0</v>
      </c>
      <c r="H235" s="34">
        <f ca="1">IF(MID($A235,3,10)="1.1.3",SUMIFS(H236:H$6000,$A236:$A$6000,$A235&amp;".1",$B236:$B$6000,"Наименование объекта по производству электрической энергии всего, в том числе:")+SUMIFS(H236:H$6000,$A236:$A$6000,$A235&amp;".2",$B236:$B$6000,"Наименование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H$1),3,1)&amp;":"&amp;ADDRESS(ROW($A235)+MATCH("Г",$C236:$C$6000,0),COLUMN(H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H236:H$6000,$A236:$A$6000,IF(AND($A235=$A236,$C235=$C236),$A235&amp;"*",IF(OR(MID($A235,1,1)="0",MID($A235,1,1)=0),"?"&amp;MID($A235,2,LEN($A235)-1),$A235&amp;".?")),$C236:$C$6000,"Г")))</f>
        <v>0</v>
      </c>
      <c r="I235" s="34">
        <f ca="1">IF(MID($A235,3,10)="1.1.3",SUMIFS(I236:I$6000,$A236:$A$6000,$A235&amp;".1",$B236:$B$6000,"Наименование объекта по производству электрической энергии всего, в том числе:")+SUMIFS(I236:I$6000,$A236:$A$6000,$A235&amp;".2",$B236:$B$6000,"Наименование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I$1),3,1)&amp;":"&amp;ADDRESS(ROW($A235)+MATCH("Г",$C236:$C$6000,0),COLUMN(I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I236:I$6000,$A236:$A$6000,IF(AND($A235=$A236,$C235=$C236),$A235&amp;"*",IF(OR(MID($A235,1,1)="0",MID($A235,1,1)=0),"?"&amp;MID($A235,2,LEN($A235)-1),$A235&amp;".?")),$C236:$C$6000,"Г")))</f>
        <v>0</v>
      </c>
      <c r="J235" s="34">
        <f ca="1">IF(MID($A235,3,10)="1.1.3",SUMIFS(J236:J$6000,$A236:$A$6000,$A235&amp;".1",$B236:$B$6000,"Наименование объекта по производству электрической энергии всего, в том числе:")+SUMIFS(J236:J$6000,$A236:$A$6000,$A235&amp;".2",$B236:$B$6000,"Наименование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J$1),3,1)&amp;":"&amp;ADDRESS(ROW($A235)+MATCH("Г",$C236:$C$6000,0),COLUMN(J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J236:J$6000,$A236:$A$6000,IF(AND($A235=$A236,$C235=$C236),$A235&amp;"*",IF(OR(MID($A235,1,1)="0",MID($A235,1,1)=0),"?"&amp;MID($A235,2,LEN($A235)-1),$A235&amp;".?")),$C236:$C$6000,"Г")))</f>
        <v>0</v>
      </c>
      <c r="K235" s="34">
        <f ca="1">IF(MID($A235,3,10)="1.1.3",SUMIFS(K236:K$6000,$A236:$A$6000,$A235&amp;".1",$B236:$B$6000,"Наименование объекта по производству электрической энергии всего, в том числе:")+SUMIFS(K236:K$6000,$A236:$A$6000,$A235&amp;".2",$B236:$B$6000,"Наименование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K$1),3,1)&amp;":"&amp;ADDRESS(ROW($A235)+MATCH("Г",$C236:$C$6000,0),COLUMN(K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K236:K$6000,$A236:$A$6000,IF(AND($A235=$A236,$C235=$C236),$A235&amp;"*",IF(OR(MID($A235,1,1)="0",MID($A235,1,1)=0),"?"&amp;MID($A235,2,LEN($A235)-1),$A235&amp;".?")),$C236:$C$6000,"Г")))</f>
        <v>0</v>
      </c>
      <c r="L235" s="34">
        <f ca="1">IF(MID($A235,3,10)="1.1.3",SUMIFS(L236:L$6000,$A236:$A$6000,$A235&amp;".1",$B236:$B$6000,"Наименование объекта по производству электрической энергии всего, в том числе:")+SUMIFS(L236:L$6000,$A236:$A$6000,$A235&amp;".2",$B236:$B$6000,"Наименование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L$1),3,1)&amp;":"&amp;ADDRESS(ROW($A235)+MATCH("Г",$C236:$C$6000,0),COLUMN(L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L236:L$6000,$A236:$A$6000,IF(AND($A235=$A236,$C235=$C236),$A235&amp;"*",IF(OR(MID($A235,1,1)="0",MID($A235,1,1)=0),"?"&amp;MID($A235,2,LEN($A235)-1),$A235&amp;".?")),$C236:$C$6000,"Г")))</f>
        <v>0</v>
      </c>
      <c r="M235" s="34">
        <f ca="1">IF(MID($A235,3,10)="1.1.3",SUMIFS(M236:M$6000,$A236:$A$6000,$A235&amp;".1",$B236:$B$6000,"Наименование объекта по производству электрической энергии всего, в том числе:")+SUMIFS(M236:M$6000,$A236:$A$6000,$A235&amp;".2",$B236:$B$6000,"Наименование объекта по производству электрической энергии всего, в том числе:"),IF(AND($C236&lt;&gt;"Г",$C236&lt;&gt;""),SUMIFS(INDIRECT(ADDRESS(ROW($A235),COLUMN(M$1),3,1)&amp;":"&amp;ADDRESS(ROW($A235)+MATCH("Г",$C236:$C$6000,0),COLUMN(M$1),3,1)),INDIRECT(ADDRESS(ROW($A235),COLUMN($A$1),3,1)&amp;":"&amp;ADDRESS(ROW($A235)+MATCH("Г",$C236:$C$6000,0),COLUMN($A$1),3,1)),$A235&amp;"*",INDIRECT(ADDRESS(ROW($A235),COLUMN($C$1),3,1)&amp;":"&amp;ADDRESS(ROW($A235)+MATCH("Г",$C236:$C$6000,0),COLUMN($C$1),3,1)),"&lt;&gt;Г"),SUMIFS(M236:M$6000,$A236:$A$6000,IF(AND($A235=$A236,$C235=$C236),$A235&amp;"*",IF(OR(MID($A235,1,1)="0",MID($A235,1,1)=0),"?"&amp;MID($A235,2,LEN($A235)-1),$A235&amp;".?")),$C236:$C$6000,"Г")))</f>
        <v>0</v>
      </c>
      <c r="N235" s="32" t="s">
        <v>504</v>
      </c>
    </row>
    <row r="236" spans="1:14" s="35" customFormat="1" ht="37.5" x14ac:dyDescent="0.3">
      <c r="A236" s="32" t="s">
        <v>446</v>
      </c>
      <c r="B236" s="33" t="s">
        <v>71</v>
      </c>
      <c r="C236" s="32" t="s">
        <v>33</v>
      </c>
      <c r="D236" s="34">
        <f ca="1">IF(MID($A236,3,10)="1.1.3",SUMIFS(D237:D$6000,$A237:$A$6000,$A236&amp;".1",$B237:$B$6000,"Наименование объекта по производству электрической энергии всего, в том числе:")+SUMIFS(D237:D$6000,$A237:$A$6000,$A236&amp;".2",$B237:$B$6000,"Наименование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D$1),3,1)&amp;":"&amp;ADDRESS(ROW($A236)+MATCH("Г",$C237:$C$6000,0),COLUMN(D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D237:D$6000,$A237:$A$6000,IF(AND($A236=$A237,$C236=$C237),$A236&amp;"*",IF(OR(MID($A236,1,1)="0",MID($A236,1,1)=0),"?"&amp;MID($A236,2,LEN($A236)-1),$A236&amp;".?")),$C237:$C$6000,"Г")))</f>
        <v>0</v>
      </c>
      <c r="E236" s="34">
        <f ca="1">IF(MID($A236,3,10)="1.1.3",SUMIFS(E237:E$6000,$A237:$A$6000,$A236&amp;".1",$B237:$B$6000,"Наименование объекта по производству электрической энергии всего, в том числе:")+SUMIFS(E237:E$6000,$A237:$A$6000,$A236&amp;".2",$B237:$B$6000,"Наименование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E$1),3,1)&amp;":"&amp;ADDRESS(ROW($A236)+MATCH("Г",$C237:$C$6000,0),COLUMN(E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E237:E$6000,$A237:$A$6000,IF(AND($A236=$A237,$C236=$C237),$A236&amp;"*",IF(OR(MID($A236,1,1)="0",MID($A236,1,1)=0),"?"&amp;MID($A236,2,LEN($A236)-1),$A236&amp;".?")),$C237:$C$6000,"Г")))</f>
        <v>0</v>
      </c>
      <c r="F236" s="34">
        <f ca="1">IF(MID($A236,3,10)="1.1.3",SUMIFS(F237:F$6000,$A237:$A$6000,$A236&amp;".1",$B237:$B$6000,"Наименование объекта по производству электрической энергии всего, в том числе:")+SUMIFS(F237:F$6000,$A237:$A$6000,$A236&amp;".2",$B237:$B$6000,"Наименование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F$1),3,1)&amp;":"&amp;ADDRESS(ROW($A236)+MATCH("Г",$C237:$C$6000,0),COLUMN(F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F237:F$6000,$A237:$A$6000,IF(AND($A236=$A237,$C236=$C237),$A236&amp;"*",IF(OR(MID($A236,1,1)="0",MID($A236,1,1)=0),"?"&amp;MID($A236,2,LEN($A236)-1),$A236&amp;".?")),$C237:$C$6000,"Г")))</f>
        <v>0</v>
      </c>
      <c r="G236" s="34">
        <f ca="1">IF(MID($A236,3,10)="1.1.3",SUMIFS(G237:G$6000,$A237:$A$6000,$A236&amp;".1",$B237:$B$6000,"Наименование объекта по производству электрической энергии всего, в том числе:")+SUMIFS(G237:G$6000,$A237:$A$6000,$A236&amp;".2",$B237:$B$6000,"Наименование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G$1),3,1)&amp;":"&amp;ADDRESS(ROW($A236)+MATCH("Г",$C237:$C$6000,0),COLUMN(G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G237:G$6000,$A237:$A$6000,IF(AND($A236=$A237,$C236=$C237),$A236&amp;"*",IF(OR(MID($A236,1,1)="0",MID($A236,1,1)=0),"?"&amp;MID($A236,2,LEN($A236)-1),$A236&amp;".?")),$C237:$C$6000,"Г")))</f>
        <v>0</v>
      </c>
      <c r="H236" s="34">
        <f ca="1">IF(MID($A236,3,10)="1.1.3",SUMIFS(H237:H$6000,$A237:$A$6000,$A236&amp;".1",$B237:$B$6000,"Наименование объекта по производству электрической энергии всего, в том числе:")+SUMIFS(H237:H$6000,$A237:$A$6000,$A236&amp;".2",$B237:$B$6000,"Наименование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H$1),3,1)&amp;":"&amp;ADDRESS(ROW($A236)+MATCH("Г",$C237:$C$6000,0),COLUMN(H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H237:H$6000,$A237:$A$6000,IF(AND($A236=$A237,$C236=$C237),$A236&amp;"*",IF(OR(MID($A236,1,1)="0",MID($A236,1,1)=0),"?"&amp;MID($A236,2,LEN($A236)-1),$A236&amp;".?")),$C237:$C$6000,"Г")))</f>
        <v>0</v>
      </c>
      <c r="I236" s="34">
        <f ca="1">IF(MID($A236,3,10)="1.1.3",SUMIFS(I237:I$6000,$A237:$A$6000,$A236&amp;".1",$B237:$B$6000,"Наименование объекта по производству электрической энергии всего, в том числе:")+SUMIFS(I237:I$6000,$A237:$A$6000,$A236&amp;".2",$B237:$B$6000,"Наименование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I$1),3,1)&amp;":"&amp;ADDRESS(ROW($A236)+MATCH("Г",$C237:$C$6000,0),COLUMN(I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I237:I$6000,$A237:$A$6000,IF(AND($A236=$A237,$C236=$C237),$A236&amp;"*",IF(OR(MID($A236,1,1)="0",MID($A236,1,1)=0),"?"&amp;MID($A236,2,LEN($A236)-1),$A236&amp;".?")),$C237:$C$6000,"Г")))</f>
        <v>0</v>
      </c>
      <c r="J236" s="34">
        <f ca="1">IF(MID($A236,3,10)="1.1.3",SUMIFS(J237:J$6000,$A237:$A$6000,$A236&amp;".1",$B237:$B$6000,"Наименование объекта по производству электрической энергии всего, в том числе:")+SUMIFS(J237:J$6000,$A237:$A$6000,$A236&amp;".2",$B237:$B$6000,"Наименование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J$1),3,1)&amp;":"&amp;ADDRESS(ROW($A236)+MATCH("Г",$C237:$C$6000,0),COLUMN(J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J237:J$6000,$A237:$A$6000,IF(AND($A236=$A237,$C236=$C237),$A236&amp;"*",IF(OR(MID($A236,1,1)="0",MID($A236,1,1)=0),"?"&amp;MID($A236,2,LEN($A236)-1),$A236&amp;".?")),$C237:$C$6000,"Г")))</f>
        <v>0</v>
      </c>
      <c r="K236" s="34">
        <f ca="1">IF(MID($A236,3,10)="1.1.3",SUMIFS(K237:K$6000,$A237:$A$6000,$A236&amp;".1",$B237:$B$6000,"Наименование объекта по производству электрической энергии всего, в том числе:")+SUMIFS(K237:K$6000,$A237:$A$6000,$A236&amp;".2",$B237:$B$6000,"Наименование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K$1),3,1)&amp;":"&amp;ADDRESS(ROW($A236)+MATCH("Г",$C237:$C$6000,0),COLUMN(K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K237:K$6000,$A237:$A$6000,IF(AND($A236=$A237,$C236=$C237),$A236&amp;"*",IF(OR(MID($A236,1,1)="0",MID($A236,1,1)=0),"?"&amp;MID($A236,2,LEN($A236)-1),$A236&amp;".?")),$C237:$C$6000,"Г")))</f>
        <v>0</v>
      </c>
      <c r="L236" s="34">
        <f ca="1">IF(MID($A236,3,10)="1.1.3",SUMIFS(L237:L$6000,$A237:$A$6000,$A236&amp;".1",$B237:$B$6000,"Наименование объекта по производству электрической энергии всего, в том числе:")+SUMIFS(L237:L$6000,$A237:$A$6000,$A236&amp;".2",$B237:$B$6000,"Наименование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L$1),3,1)&amp;":"&amp;ADDRESS(ROW($A236)+MATCH("Г",$C237:$C$6000,0),COLUMN(L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L237:L$6000,$A237:$A$6000,IF(AND($A236=$A237,$C236=$C237),$A236&amp;"*",IF(OR(MID($A236,1,1)="0",MID($A236,1,1)=0),"?"&amp;MID($A236,2,LEN($A236)-1),$A236&amp;".?")),$C237:$C$6000,"Г")))</f>
        <v>0</v>
      </c>
      <c r="M236" s="34">
        <f ca="1">IF(MID($A236,3,10)="1.1.3",SUMIFS(M237:M$6000,$A237:$A$6000,$A236&amp;".1",$B237:$B$6000,"Наименование объекта по производству электрической энергии всего, в том числе:")+SUMIFS(M237:M$6000,$A237:$A$6000,$A236&amp;".2",$B237:$B$6000,"Наименование объекта по производству электрической энергии всего, в том числе:"),IF(AND($C237&lt;&gt;"Г",$C237&lt;&gt;""),SUMIFS(INDIRECT(ADDRESS(ROW($A236),COLUMN(M$1),3,1)&amp;":"&amp;ADDRESS(ROW($A236)+MATCH("Г",$C237:$C$6000,0),COLUMN(M$1),3,1)),INDIRECT(ADDRESS(ROW($A236),COLUMN($A$1),3,1)&amp;":"&amp;ADDRESS(ROW($A236)+MATCH("Г",$C237:$C$6000,0),COLUMN($A$1),3,1)),$A236&amp;"*",INDIRECT(ADDRESS(ROW($A236),COLUMN($C$1),3,1)&amp;":"&amp;ADDRESS(ROW($A236)+MATCH("Г",$C237:$C$6000,0),COLUMN($C$1),3,1)),"&lt;&gt;Г"),SUMIFS(M237:M$6000,$A237:$A$6000,IF(AND($A236=$A237,$C236=$C237),$A236&amp;"*",IF(OR(MID($A236,1,1)="0",MID($A236,1,1)=0),"?"&amp;MID($A236,2,LEN($A236)-1),$A236&amp;".?")),$C237:$C$6000,"Г")))</f>
        <v>0</v>
      </c>
      <c r="N236" s="32" t="s">
        <v>504</v>
      </c>
    </row>
    <row r="237" spans="1:14" s="26" customFormat="1" ht="20.25" customHeight="1" x14ac:dyDescent="0.3">
      <c r="A237" s="32" t="s">
        <v>447</v>
      </c>
      <c r="B237" s="33" t="s">
        <v>74</v>
      </c>
      <c r="C237" s="32" t="s">
        <v>33</v>
      </c>
      <c r="D237" s="34">
        <f ca="1">IF(MID($A237,3,10)="1.1.3",SUMIFS(D238:D$6000,$A238:$A$6000,$A237&amp;".1",$B238:$B$6000,"Наименование объекта по производству электрической энергии всего, в том числе:")+SUMIFS(D238:D$6000,$A238:$A$6000,$A237&amp;".2",$B238:$B$6000,"Наименование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D$1),3,1)&amp;":"&amp;ADDRESS(ROW($A237)+MATCH("Г",$C238:$C$6000,0),COLUMN(D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D238:D$6000,$A238:$A$6000,IF(AND($A237=$A238,$C237=$C238),$A237&amp;"*",IF(OR(MID($A237,1,1)="0",MID($A237,1,1)=0),"?"&amp;MID($A237,2,LEN($A237)-1),$A237&amp;".?")),$C238:$C$6000,"Г")))</f>
        <v>0</v>
      </c>
      <c r="E237" s="34">
        <f ca="1">IF(MID($A237,3,10)="1.1.3",SUMIFS(E238:E$6000,$A238:$A$6000,$A237&amp;".1",$B238:$B$6000,"Наименование объекта по производству электрической энергии всего, в том числе:")+SUMIFS(E238:E$6000,$A238:$A$6000,$A237&amp;".2",$B238:$B$6000,"Наименование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E$1),3,1)&amp;":"&amp;ADDRESS(ROW($A237)+MATCH("Г",$C238:$C$6000,0),COLUMN(E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E238:E$6000,$A238:$A$6000,IF(AND($A237=$A238,$C237=$C238),$A237&amp;"*",IF(OR(MID($A237,1,1)="0",MID($A237,1,1)=0),"?"&amp;MID($A237,2,LEN($A237)-1),$A237&amp;".?")),$C238:$C$6000,"Г")))</f>
        <v>0</v>
      </c>
      <c r="F237" s="34">
        <f ca="1">IF(MID($A237,3,10)="1.1.3",SUMIFS(F238:F$6000,$A238:$A$6000,$A237&amp;".1",$B238:$B$6000,"Наименование объекта по производству электрической энергии всего, в том числе:")+SUMIFS(F238:F$6000,$A238:$A$6000,$A237&amp;".2",$B238:$B$6000,"Наименование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F$1),3,1)&amp;":"&amp;ADDRESS(ROW($A237)+MATCH("Г",$C238:$C$6000,0),COLUMN(F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F238:F$6000,$A238:$A$6000,IF(AND($A237=$A238,$C237=$C238),$A237&amp;"*",IF(OR(MID($A237,1,1)="0",MID($A237,1,1)=0),"?"&amp;MID($A237,2,LEN($A237)-1),$A237&amp;".?")),$C238:$C$6000,"Г")))</f>
        <v>0</v>
      </c>
      <c r="G237" s="34">
        <f ca="1">IF(MID($A237,3,10)="1.1.3",SUMIFS(G238:G$6000,$A238:$A$6000,$A237&amp;".1",$B238:$B$6000,"Наименование объекта по производству электрической энергии всего, в том числе:")+SUMIFS(G238:G$6000,$A238:$A$6000,$A237&amp;".2",$B238:$B$6000,"Наименование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G$1),3,1)&amp;":"&amp;ADDRESS(ROW($A237)+MATCH("Г",$C238:$C$6000,0),COLUMN(G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G238:G$6000,$A238:$A$6000,IF(AND($A237=$A238,$C237=$C238),$A237&amp;"*",IF(OR(MID($A237,1,1)="0",MID($A237,1,1)=0),"?"&amp;MID($A237,2,LEN($A237)-1),$A237&amp;".?")),$C238:$C$6000,"Г")))</f>
        <v>0</v>
      </c>
      <c r="H237" s="34">
        <f ca="1">IF(MID($A237,3,10)="1.1.3",SUMIFS(H238:H$6000,$A238:$A$6000,$A237&amp;".1",$B238:$B$6000,"Наименование объекта по производству электрической энергии всего, в том числе:")+SUMIFS(H238:H$6000,$A238:$A$6000,$A237&amp;".2",$B238:$B$6000,"Наименование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H$1),3,1)&amp;":"&amp;ADDRESS(ROW($A237)+MATCH("Г",$C238:$C$6000,0),COLUMN(H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H238:H$6000,$A238:$A$6000,IF(AND($A237=$A238,$C237=$C238),$A237&amp;"*",IF(OR(MID($A237,1,1)="0",MID($A237,1,1)=0),"?"&amp;MID($A237,2,LEN($A237)-1),$A237&amp;".?")),$C238:$C$6000,"Г")))</f>
        <v>0</v>
      </c>
      <c r="I237" s="34">
        <f ca="1">IF(MID($A237,3,10)="1.1.3",SUMIFS(I238:I$6000,$A238:$A$6000,$A237&amp;".1",$B238:$B$6000,"Наименование объекта по производству электрической энергии всего, в том числе:")+SUMIFS(I238:I$6000,$A238:$A$6000,$A237&amp;".2",$B238:$B$6000,"Наименование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I$1),3,1)&amp;":"&amp;ADDRESS(ROW($A237)+MATCH("Г",$C238:$C$6000,0),COLUMN(I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I238:I$6000,$A238:$A$6000,IF(AND($A237=$A238,$C237=$C238),$A237&amp;"*",IF(OR(MID($A237,1,1)="0",MID($A237,1,1)=0),"?"&amp;MID($A237,2,LEN($A237)-1),$A237&amp;".?")),$C238:$C$6000,"Г")))</f>
        <v>0</v>
      </c>
      <c r="J237" s="34">
        <f ca="1">IF(MID($A237,3,10)="1.1.3",SUMIFS(J238:J$6000,$A238:$A$6000,$A237&amp;".1",$B238:$B$6000,"Наименование объекта по производству электрической энергии всего, в том числе:")+SUMIFS(J238:J$6000,$A238:$A$6000,$A237&amp;".2",$B238:$B$6000,"Наименование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J$1),3,1)&amp;":"&amp;ADDRESS(ROW($A237)+MATCH("Г",$C238:$C$6000,0),COLUMN(J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J238:J$6000,$A238:$A$6000,IF(AND($A237=$A238,$C237=$C238),$A237&amp;"*",IF(OR(MID($A237,1,1)="0",MID($A237,1,1)=0),"?"&amp;MID($A237,2,LEN($A237)-1),$A237&amp;".?")),$C238:$C$6000,"Г")))</f>
        <v>0</v>
      </c>
      <c r="K237" s="34">
        <f ca="1">IF(MID($A237,3,10)="1.1.3",SUMIFS(K238:K$6000,$A238:$A$6000,$A237&amp;".1",$B238:$B$6000,"Наименование объекта по производству электрической энергии всего, в том числе:")+SUMIFS(K238:K$6000,$A238:$A$6000,$A237&amp;".2",$B238:$B$6000,"Наименование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K$1),3,1)&amp;":"&amp;ADDRESS(ROW($A237)+MATCH("Г",$C238:$C$6000,0),COLUMN(K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K238:K$6000,$A238:$A$6000,IF(AND($A237=$A238,$C237=$C238),$A237&amp;"*",IF(OR(MID($A237,1,1)="0",MID($A237,1,1)=0),"?"&amp;MID($A237,2,LEN($A237)-1),$A237&amp;".?")),$C238:$C$6000,"Г")))</f>
        <v>0</v>
      </c>
      <c r="L237" s="34">
        <f ca="1">IF(MID($A237,3,10)="1.1.3",SUMIFS(L238:L$6000,$A238:$A$6000,$A237&amp;".1",$B238:$B$6000,"Наименование объекта по производству электрической энергии всего, в том числе:")+SUMIFS(L238:L$6000,$A238:$A$6000,$A237&amp;".2",$B238:$B$6000,"Наименование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L$1),3,1)&amp;":"&amp;ADDRESS(ROW($A237)+MATCH("Г",$C238:$C$6000,0),COLUMN(L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L238:L$6000,$A238:$A$6000,IF(AND($A237=$A238,$C237=$C238),$A237&amp;"*",IF(OR(MID($A237,1,1)="0",MID($A237,1,1)=0),"?"&amp;MID($A237,2,LEN($A237)-1),$A237&amp;".?")),$C238:$C$6000,"Г")))</f>
        <v>0</v>
      </c>
      <c r="M237" s="34">
        <f ca="1">IF(MID($A237,3,10)="1.1.3",SUMIFS(M238:M$6000,$A238:$A$6000,$A237&amp;".1",$B238:$B$6000,"Наименование объекта по производству электрической энергии всего, в том числе:")+SUMIFS(M238:M$6000,$A238:$A$6000,$A237&amp;".2",$B238:$B$6000,"Наименование объекта по производству электрической энергии всего, в том числе:"),IF(AND($C238&lt;&gt;"Г",$C238&lt;&gt;""),SUMIFS(INDIRECT(ADDRESS(ROW($A237),COLUMN(M$1),3,1)&amp;":"&amp;ADDRESS(ROW($A237)+MATCH("Г",$C238:$C$6000,0),COLUMN(M$1),3,1)),INDIRECT(ADDRESS(ROW($A237),COLUMN($A$1),3,1)&amp;":"&amp;ADDRESS(ROW($A237)+MATCH("Г",$C238:$C$6000,0),COLUMN($A$1),3,1)),$A237&amp;"*",INDIRECT(ADDRESS(ROW($A237),COLUMN($C$1),3,1)&amp;":"&amp;ADDRESS(ROW($A237)+MATCH("Г",$C238:$C$6000,0),COLUMN($C$1),3,1)),"&lt;&gt;Г"),SUMIFS(M238:M$6000,$A238:$A$6000,IF(AND($A237=$A238,$C237=$C238),$A237&amp;"*",IF(OR(MID($A237,1,1)="0",MID($A237,1,1)=0),"?"&amp;MID($A237,2,LEN($A237)-1),$A237&amp;".?")),$C238:$C$6000,"Г")))</f>
        <v>0</v>
      </c>
      <c r="N237" s="32" t="s">
        <v>504</v>
      </c>
    </row>
    <row r="238" spans="1:14" s="26" customFormat="1" ht="75" x14ac:dyDescent="0.3">
      <c r="A238" s="32" t="s">
        <v>448</v>
      </c>
      <c r="B238" s="33" t="s">
        <v>75</v>
      </c>
      <c r="C238" s="32" t="s">
        <v>33</v>
      </c>
      <c r="D238" s="34">
        <f ca="1">IF(MID($A238,3,10)="1.1.3",SUMIFS(D239:D$6000,$A239:$A$6000,$A238&amp;".1",$B239:$B$6000,"Наименование объекта по производству электрической энергии всего, в том числе:")+SUMIFS(D239:D$6000,$A239:$A$6000,$A238&amp;".2",$B239:$B$6000,"Наименование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D$1),3,1)&amp;":"&amp;ADDRESS(ROW($A238)+MATCH("Г",$C239:$C$6000,0),COLUMN(D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D239:D$6000,$A239:$A$6000,IF(AND($A238=$A239,$C238=$C239),$A238&amp;"*",IF(OR(MID($A238,1,1)="0",MID($A238,1,1)=0),"?"&amp;MID($A238,2,LEN($A238)-1),$A238&amp;".?")),$C239:$C$6000,"Г")))</f>
        <v>0</v>
      </c>
      <c r="E238" s="34">
        <f ca="1">IF(MID($A238,3,10)="1.1.3",SUMIFS(E239:E$6000,$A239:$A$6000,$A238&amp;".1",$B239:$B$6000,"Наименование объекта по производству электрической энергии всего, в том числе:")+SUMIFS(E239:E$6000,$A239:$A$6000,$A238&amp;".2",$B239:$B$6000,"Наименование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E$1),3,1)&amp;":"&amp;ADDRESS(ROW($A238)+MATCH("Г",$C239:$C$6000,0),COLUMN(E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E239:E$6000,$A239:$A$6000,IF(AND($A238=$A239,$C238=$C239),$A238&amp;"*",IF(OR(MID($A238,1,1)="0",MID($A238,1,1)=0),"?"&amp;MID($A238,2,LEN($A238)-1),$A238&amp;".?")),$C239:$C$6000,"Г")))</f>
        <v>0</v>
      </c>
      <c r="F238" s="34">
        <f ca="1">IF(MID($A238,3,10)="1.1.3",SUMIFS(F239:F$6000,$A239:$A$6000,$A238&amp;".1",$B239:$B$6000,"Наименование объекта по производству электрической энергии всего, в том числе:")+SUMIFS(F239:F$6000,$A239:$A$6000,$A238&amp;".2",$B239:$B$6000,"Наименование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F$1),3,1)&amp;":"&amp;ADDRESS(ROW($A238)+MATCH("Г",$C239:$C$6000,0),COLUMN(F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F239:F$6000,$A239:$A$6000,IF(AND($A238=$A239,$C238=$C239),$A238&amp;"*",IF(OR(MID($A238,1,1)="0",MID($A238,1,1)=0),"?"&amp;MID($A238,2,LEN($A238)-1),$A238&amp;".?")),$C239:$C$6000,"Г")))</f>
        <v>0</v>
      </c>
      <c r="G238" s="34">
        <f ca="1">IF(MID($A238,3,10)="1.1.3",SUMIFS(G239:G$6000,$A239:$A$6000,$A238&amp;".1",$B239:$B$6000,"Наименование объекта по производству электрической энергии всего, в том числе:")+SUMIFS(G239:G$6000,$A239:$A$6000,$A238&amp;".2",$B239:$B$6000,"Наименование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G$1),3,1)&amp;":"&amp;ADDRESS(ROW($A238)+MATCH("Г",$C239:$C$6000,0),COLUMN(G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G239:G$6000,$A239:$A$6000,IF(AND($A238=$A239,$C238=$C239),$A238&amp;"*",IF(OR(MID($A238,1,1)="0",MID($A238,1,1)=0),"?"&amp;MID($A238,2,LEN($A238)-1),$A238&amp;".?")),$C239:$C$6000,"Г")))</f>
        <v>0</v>
      </c>
      <c r="H238" s="34">
        <f ca="1">IF(MID($A238,3,10)="1.1.3",SUMIFS(H239:H$6000,$A239:$A$6000,$A238&amp;".1",$B239:$B$6000,"Наименование объекта по производству электрической энергии всего, в том числе:")+SUMIFS(H239:H$6000,$A239:$A$6000,$A238&amp;".2",$B239:$B$6000,"Наименование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H$1),3,1)&amp;":"&amp;ADDRESS(ROW($A238)+MATCH("Г",$C239:$C$6000,0),COLUMN(H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H239:H$6000,$A239:$A$6000,IF(AND($A238=$A239,$C238=$C239),$A238&amp;"*",IF(OR(MID($A238,1,1)="0",MID($A238,1,1)=0),"?"&amp;MID($A238,2,LEN($A238)-1),$A238&amp;".?")),$C239:$C$6000,"Г")))</f>
        <v>0</v>
      </c>
      <c r="I238" s="34">
        <f ca="1">IF(MID($A238,3,10)="1.1.3",SUMIFS(I239:I$6000,$A239:$A$6000,$A238&amp;".1",$B239:$B$6000,"Наименование объекта по производству электрической энергии всего, в том числе:")+SUMIFS(I239:I$6000,$A239:$A$6000,$A238&amp;".2",$B239:$B$6000,"Наименование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I$1),3,1)&amp;":"&amp;ADDRESS(ROW($A238)+MATCH("Г",$C239:$C$6000,0),COLUMN(I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I239:I$6000,$A239:$A$6000,IF(AND($A238=$A239,$C238=$C239),$A238&amp;"*",IF(OR(MID($A238,1,1)="0",MID($A238,1,1)=0),"?"&amp;MID($A238,2,LEN($A238)-1),$A238&amp;".?")),$C239:$C$6000,"Г")))</f>
        <v>0</v>
      </c>
      <c r="J238" s="34">
        <f ca="1">IF(MID($A238,3,10)="1.1.3",SUMIFS(J239:J$6000,$A239:$A$6000,$A238&amp;".1",$B239:$B$6000,"Наименование объекта по производству электрической энергии всего, в том числе:")+SUMIFS(J239:J$6000,$A239:$A$6000,$A238&amp;".2",$B239:$B$6000,"Наименование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J$1),3,1)&amp;":"&amp;ADDRESS(ROW($A238)+MATCH("Г",$C239:$C$6000,0),COLUMN(J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J239:J$6000,$A239:$A$6000,IF(AND($A238=$A239,$C238=$C239),$A238&amp;"*",IF(OR(MID($A238,1,1)="0",MID($A238,1,1)=0),"?"&amp;MID($A238,2,LEN($A238)-1),$A238&amp;".?")),$C239:$C$6000,"Г")))</f>
        <v>0</v>
      </c>
      <c r="K238" s="34">
        <f ca="1">IF(MID($A238,3,10)="1.1.3",SUMIFS(K239:K$6000,$A239:$A$6000,$A238&amp;".1",$B239:$B$6000,"Наименование объекта по производству электрической энергии всего, в том числе:")+SUMIFS(K239:K$6000,$A239:$A$6000,$A238&amp;".2",$B239:$B$6000,"Наименование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K$1),3,1)&amp;":"&amp;ADDRESS(ROW($A238)+MATCH("Г",$C239:$C$6000,0),COLUMN(K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K239:K$6000,$A239:$A$6000,IF(AND($A238=$A239,$C238=$C239),$A238&amp;"*",IF(OR(MID($A238,1,1)="0",MID($A238,1,1)=0),"?"&amp;MID($A238,2,LEN($A238)-1),$A238&amp;".?")),$C239:$C$6000,"Г")))</f>
        <v>0</v>
      </c>
      <c r="L238" s="34">
        <f ca="1">IF(MID($A238,3,10)="1.1.3",SUMIFS(L239:L$6000,$A239:$A$6000,$A238&amp;".1",$B239:$B$6000,"Наименование объекта по производству электрической энергии всего, в том числе:")+SUMIFS(L239:L$6000,$A239:$A$6000,$A238&amp;".2",$B239:$B$6000,"Наименование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L$1),3,1)&amp;":"&amp;ADDRESS(ROW($A238)+MATCH("Г",$C239:$C$6000,0),COLUMN(L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L239:L$6000,$A239:$A$6000,IF(AND($A238=$A239,$C238=$C239),$A238&amp;"*",IF(OR(MID($A238,1,1)="0",MID($A238,1,1)=0),"?"&amp;MID($A238,2,LEN($A238)-1),$A238&amp;".?")),$C239:$C$6000,"Г")))</f>
        <v>0</v>
      </c>
      <c r="M238" s="34">
        <f ca="1">IF(MID($A238,3,10)="1.1.3",SUMIFS(M239:M$6000,$A239:$A$6000,$A238&amp;".1",$B239:$B$6000,"Наименование объекта по производству электрической энергии всего, в том числе:")+SUMIFS(M239:M$6000,$A239:$A$6000,$A238&amp;".2",$B239:$B$6000,"Наименование объекта по производству электрической энергии всего, в том числе:"),IF(AND($C239&lt;&gt;"Г",$C239&lt;&gt;""),SUMIFS(INDIRECT(ADDRESS(ROW($A238),COLUMN(M$1),3,1)&amp;":"&amp;ADDRESS(ROW($A238)+MATCH("Г",$C239:$C$6000,0),COLUMN(M$1),3,1)),INDIRECT(ADDRESS(ROW($A238),COLUMN($A$1),3,1)&amp;":"&amp;ADDRESS(ROW($A238)+MATCH("Г",$C239:$C$6000,0),COLUMN($A$1),3,1)),$A238&amp;"*",INDIRECT(ADDRESS(ROW($A238),COLUMN($C$1),3,1)&amp;":"&amp;ADDRESS(ROW($A238)+MATCH("Г",$C239:$C$6000,0),COLUMN($C$1),3,1)),"&lt;&gt;Г"),SUMIFS(M239:M$6000,$A239:$A$6000,IF(AND($A238=$A239,$C238=$C239),$A238&amp;"*",IF(OR(MID($A238,1,1)="0",MID($A238,1,1)=0),"?"&amp;MID($A238,2,LEN($A238)-1),$A238&amp;".?")),$C239:$C$6000,"Г")))</f>
        <v>0</v>
      </c>
      <c r="N238" s="32" t="s">
        <v>504</v>
      </c>
    </row>
    <row r="239" spans="1:14" s="26" customFormat="1" ht="75" x14ac:dyDescent="0.3">
      <c r="A239" s="32" t="s">
        <v>449</v>
      </c>
      <c r="B239" s="33" t="s">
        <v>76</v>
      </c>
      <c r="C239" s="32" t="s">
        <v>33</v>
      </c>
      <c r="D239" s="34">
        <f ca="1">IF(MID($A239,3,10)="1.1.3",SUMIFS(D240:D$6000,$A240:$A$6000,$A239&amp;".1",$B240:$B$6000,"Наименование объекта по производству электрической энергии всего, в том числе:")+SUMIFS(D240:D$6000,$A240:$A$6000,$A239&amp;".2",$B240:$B$6000,"Наименование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D$1),3,1)&amp;":"&amp;ADDRESS(ROW($A239)+MATCH("Г",$C240:$C$6000,0),COLUMN(D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D240:D$6000,$A240:$A$6000,IF(AND($A239=$A240,$C239=$C240),$A239&amp;"*",IF(OR(MID($A239,1,1)="0",MID($A239,1,1)=0),"?"&amp;MID($A239,2,LEN($A239)-1),$A239&amp;".?")),$C240:$C$6000,"Г")))</f>
        <v>0</v>
      </c>
      <c r="E239" s="34">
        <f ca="1">IF(MID($A239,3,10)="1.1.3",SUMIFS(E240:E$6000,$A240:$A$6000,$A239&amp;".1",$B240:$B$6000,"Наименование объекта по производству электрической энергии всего, в том числе:")+SUMIFS(E240:E$6000,$A240:$A$6000,$A239&amp;".2",$B240:$B$6000,"Наименование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E$1),3,1)&amp;":"&amp;ADDRESS(ROW($A239)+MATCH("Г",$C240:$C$6000,0),COLUMN(E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E240:E$6000,$A240:$A$6000,IF(AND($A239=$A240,$C239=$C240),$A239&amp;"*",IF(OR(MID($A239,1,1)="0",MID($A239,1,1)=0),"?"&amp;MID($A239,2,LEN($A239)-1),$A239&amp;".?")),$C240:$C$6000,"Г")))</f>
        <v>0</v>
      </c>
      <c r="F239" s="34">
        <f ca="1">IF(MID($A239,3,10)="1.1.3",SUMIFS(F240:F$6000,$A240:$A$6000,$A239&amp;".1",$B240:$B$6000,"Наименование объекта по производству электрической энергии всего, в том числе:")+SUMIFS(F240:F$6000,$A240:$A$6000,$A239&amp;".2",$B240:$B$6000,"Наименование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F$1),3,1)&amp;":"&amp;ADDRESS(ROW($A239)+MATCH("Г",$C240:$C$6000,0),COLUMN(F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F240:F$6000,$A240:$A$6000,IF(AND($A239=$A240,$C239=$C240),$A239&amp;"*",IF(OR(MID($A239,1,1)="0",MID($A239,1,1)=0),"?"&amp;MID($A239,2,LEN($A239)-1),$A239&amp;".?")),$C240:$C$6000,"Г")))</f>
        <v>0</v>
      </c>
      <c r="G239" s="34">
        <f ca="1">IF(MID($A239,3,10)="1.1.3",SUMIFS(G240:G$6000,$A240:$A$6000,$A239&amp;".1",$B240:$B$6000,"Наименование объекта по производству электрической энергии всего, в том числе:")+SUMIFS(G240:G$6000,$A240:$A$6000,$A239&amp;".2",$B240:$B$6000,"Наименование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G$1),3,1)&amp;":"&amp;ADDRESS(ROW($A239)+MATCH("Г",$C240:$C$6000,0),COLUMN(G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G240:G$6000,$A240:$A$6000,IF(AND($A239=$A240,$C239=$C240),$A239&amp;"*",IF(OR(MID($A239,1,1)="0",MID($A239,1,1)=0),"?"&amp;MID($A239,2,LEN($A239)-1),$A239&amp;".?")),$C240:$C$6000,"Г")))</f>
        <v>0</v>
      </c>
      <c r="H239" s="34">
        <f ca="1">IF(MID($A239,3,10)="1.1.3",SUMIFS(H240:H$6000,$A240:$A$6000,$A239&amp;".1",$B240:$B$6000,"Наименование объекта по производству электрической энергии всего, в том числе:")+SUMIFS(H240:H$6000,$A240:$A$6000,$A239&amp;".2",$B240:$B$6000,"Наименование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H$1),3,1)&amp;":"&amp;ADDRESS(ROW($A239)+MATCH("Г",$C240:$C$6000,0),COLUMN(H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H240:H$6000,$A240:$A$6000,IF(AND($A239=$A240,$C239=$C240),$A239&amp;"*",IF(OR(MID($A239,1,1)="0",MID($A239,1,1)=0),"?"&amp;MID($A239,2,LEN($A239)-1),$A239&amp;".?")),$C240:$C$6000,"Г")))</f>
        <v>0</v>
      </c>
      <c r="I239" s="34">
        <f ca="1">IF(MID($A239,3,10)="1.1.3",SUMIFS(I240:I$6000,$A240:$A$6000,$A239&amp;".1",$B240:$B$6000,"Наименование объекта по производству электрической энергии всего, в том числе:")+SUMIFS(I240:I$6000,$A240:$A$6000,$A239&amp;".2",$B240:$B$6000,"Наименование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I$1),3,1)&amp;":"&amp;ADDRESS(ROW($A239)+MATCH("Г",$C240:$C$6000,0),COLUMN(I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I240:I$6000,$A240:$A$6000,IF(AND($A239=$A240,$C239=$C240),$A239&amp;"*",IF(OR(MID($A239,1,1)="0",MID($A239,1,1)=0),"?"&amp;MID($A239,2,LEN($A239)-1),$A239&amp;".?")),$C240:$C$6000,"Г")))</f>
        <v>0</v>
      </c>
      <c r="J239" s="34">
        <f ca="1">IF(MID($A239,3,10)="1.1.3",SUMIFS(J240:J$6000,$A240:$A$6000,$A239&amp;".1",$B240:$B$6000,"Наименование объекта по производству электрической энергии всего, в том числе:")+SUMIFS(J240:J$6000,$A240:$A$6000,$A239&amp;".2",$B240:$B$6000,"Наименование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J$1),3,1)&amp;":"&amp;ADDRESS(ROW($A239)+MATCH("Г",$C240:$C$6000,0),COLUMN(J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J240:J$6000,$A240:$A$6000,IF(AND($A239=$A240,$C239=$C240),$A239&amp;"*",IF(OR(MID($A239,1,1)="0",MID($A239,1,1)=0),"?"&amp;MID($A239,2,LEN($A239)-1),$A239&amp;".?")),$C240:$C$6000,"Г")))</f>
        <v>0</v>
      </c>
      <c r="K239" s="34">
        <f ca="1">IF(MID($A239,3,10)="1.1.3",SUMIFS(K240:K$6000,$A240:$A$6000,$A239&amp;".1",$B240:$B$6000,"Наименование объекта по производству электрической энергии всего, в том числе:")+SUMIFS(K240:K$6000,$A240:$A$6000,$A239&amp;".2",$B240:$B$6000,"Наименование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K$1),3,1)&amp;":"&amp;ADDRESS(ROW($A239)+MATCH("Г",$C240:$C$6000,0),COLUMN(K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K240:K$6000,$A240:$A$6000,IF(AND($A239=$A240,$C239=$C240),$A239&amp;"*",IF(OR(MID($A239,1,1)="0",MID($A239,1,1)=0),"?"&amp;MID($A239,2,LEN($A239)-1),$A239&amp;".?")),$C240:$C$6000,"Г")))</f>
        <v>0</v>
      </c>
      <c r="L239" s="34">
        <f ca="1">IF(MID($A239,3,10)="1.1.3",SUMIFS(L240:L$6000,$A240:$A$6000,$A239&amp;".1",$B240:$B$6000,"Наименование объекта по производству электрической энергии всего, в том числе:")+SUMIFS(L240:L$6000,$A240:$A$6000,$A239&amp;".2",$B240:$B$6000,"Наименование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L$1),3,1)&amp;":"&amp;ADDRESS(ROW($A239)+MATCH("Г",$C240:$C$6000,0),COLUMN(L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L240:L$6000,$A240:$A$6000,IF(AND($A239=$A240,$C239=$C240),$A239&amp;"*",IF(OR(MID($A239,1,1)="0",MID($A239,1,1)=0),"?"&amp;MID($A239,2,LEN($A239)-1),$A239&amp;".?")),$C240:$C$6000,"Г")))</f>
        <v>0</v>
      </c>
      <c r="M239" s="34">
        <f ca="1">IF(MID($A239,3,10)="1.1.3",SUMIFS(M240:M$6000,$A240:$A$6000,$A239&amp;".1",$B240:$B$6000,"Наименование объекта по производству электрической энергии всего, в том числе:")+SUMIFS(M240:M$6000,$A240:$A$6000,$A239&amp;".2",$B240:$B$6000,"Наименование объекта по производству электрической энергии всего, в том числе:"),IF(AND($C240&lt;&gt;"Г",$C240&lt;&gt;""),SUMIFS(INDIRECT(ADDRESS(ROW($A239),COLUMN(M$1),3,1)&amp;":"&amp;ADDRESS(ROW($A239)+MATCH("Г",$C240:$C$6000,0),COLUMN(M$1),3,1)),INDIRECT(ADDRESS(ROW($A239),COLUMN($A$1),3,1)&amp;":"&amp;ADDRESS(ROW($A239)+MATCH("Г",$C240:$C$6000,0),COLUMN($A$1),3,1)),$A239&amp;"*",INDIRECT(ADDRESS(ROW($A239),COLUMN($C$1),3,1)&amp;":"&amp;ADDRESS(ROW($A239)+MATCH("Г",$C240:$C$6000,0),COLUMN($C$1),3,1)),"&lt;&gt;Г"),SUMIFS(M240:M$6000,$A240:$A$6000,IF(AND($A239=$A240,$C239=$C240),$A239&amp;"*",IF(OR(MID($A239,1,1)="0",MID($A239,1,1)=0),"?"&amp;MID($A239,2,LEN($A239)-1),$A239&amp;".?")),$C240:$C$6000,"Г")))</f>
        <v>0</v>
      </c>
      <c r="N239" s="32" t="s">
        <v>504</v>
      </c>
    </row>
    <row r="240" spans="1:14" s="35" customFormat="1" ht="56.25" x14ac:dyDescent="0.3">
      <c r="A240" s="32" t="s">
        <v>450</v>
      </c>
      <c r="B240" s="33" t="s">
        <v>77</v>
      </c>
      <c r="C240" s="32" t="s">
        <v>33</v>
      </c>
      <c r="D240" s="34">
        <f ca="1">IF(MID($A240,3,10)="1.1.3",SUMIFS(D241:D$6000,$A241:$A$6000,$A240&amp;".1",$B241:$B$6000,"Наименование объекта по производству электрической энергии всего, в том числе:")+SUMIFS(D241:D$6000,$A241:$A$6000,$A240&amp;".2",$B241:$B$6000,"Наименование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D$1),3,1)&amp;":"&amp;ADDRESS(ROW($A240)+MATCH("Г",$C241:$C$6000,0),COLUMN(D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D241:D$6000,$A241:$A$6000,IF(AND($A240=$A241,$C240=$C241),$A240&amp;"*",IF(OR(MID($A240,1,1)="0",MID($A240,1,1)=0),"?"&amp;MID($A240,2,LEN($A240)-1),$A240&amp;".?")),$C241:$C$6000,"Г")))</f>
        <v>0</v>
      </c>
      <c r="E240" s="34">
        <f ca="1">IF(MID($A240,3,10)="1.1.3",SUMIFS(E241:E$6000,$A241:$A$6000,$A240&amp;".1",$B241:$B$6000,"Наименование объекта по производству электрической энергии всего, в том числе:")+SUMIFS(E241:E$6000,$A241:$A$6000,$A240&amp;".2",$B241:$B$6000,"Наименование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E$1),3,1)&amp;":"&amp;ADDRESS(ROW($A240)+MATCH("Г",$C241:$C$6000,0),COLUMN(E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E241:E$6000,$A241:$A$6000,IF(AND($A240=$A241,$C240=$C241),$A240&amp;"*",IF(OR(MID($A240,1,1)="0",MID($A240,1,1)=0),"?"&amp;MID($A240,2,LEN($A240)-1),$A240&amp;".?")),$C241:$C$6000,"Г")))</f>
        <v>0</v>
      </c>
      <c r="F240" s="34">
        <f ca="1">IF(MID($A240,3,10)="1.1.3",SUMIFS(F241:F$6000,$A241:$A$6000,$A240&amp;".1",$B241:$B$6000,"Наименование объекта по производству электрической энергии всего, в том числе:")+SUMIFS(F241:F$6000,$A241:$A$6000,$A240&amp;".2",$B241:$B$6000,"Наименование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F$1),3,1)&amp;":"&amp;ADDRESS(ROW($A240)+MATCH("Г",$C241:$C$6000,0),COLUMN(F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F241:F$6000,$A241:$A$6000,IF(AND($A240=$A241,$C240=$C241),$A240&amp;"*",IF(OR(MID($A240,1,1)="0",MID($A240,1,1)=0),"?"&amp;MID($A240,2,LEN($A240)-1),$A240&amp;".?")),$C241:$C$6000,"Г")))</f>
        <v>0</v>
      </c>
      <c r="G240" s="34">
        <f ca="1">IF(MID($A240,3,10)="1.1.3",SUMIFS(G241:G$6000,$A241:$A$6000,$A240&amp;".1",$B241:$B$6000,"Наименование объекта по производству электрической энергии всего, в том числе:")+SUMIFS(G241:G$6000,$A241:$A$6000,$A240&amp;".2",$B241:$B$6000,"Наименование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G$1),3,1)&amp;":"&amp;ADDRESS(ROW($A240)+MATCH("Г",$C241:$C$6000,0),COLUMN(G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G241:G$6000,$A241:$A$6000,IF(AND($A240=$A241,$C240=$C241),$A240&amp;"*",IF(OR(MID($A240,1,1)="0",MID($A240,1,1)=0),"?"&amp;MID($A240,2,LEN($A240)-1),$A240&amp;".?")),$C241:$C$6000,"Г")))</f>
        <v>0</v>
      </c>
      <c r="H240" s="34">
        <f ca="1">IF(MID($A240,3,10)="1.1.3",SUMIFS(H241:H$6000,$A241:$A$6000,$A240&amp;".1",$B241:$B$6000,"Наименование объекта по производству электрической энергии всего, в том числе:")+SUMIFS(H241:H$6000,$A241:$A$6000,$A240&amp;".2",$B241:$B$6000,"Наименование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H$1),3,1)&amp;":"&amp;ADDRESS(ROW($A240)+MATCH("Г",$C241:$C$6000,0),COLUMN(H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H241:H$6000,$A241:$A$6000,IF(AND($A240=$A241,$C240=$C241),$A240&amp;"*",IF(OR(MID($A240,1,1)="0",MID($A240,1,1)=0),"?"&amp;MID($A240,2,LEN($A240)-1),$A240&amp;".?")),$C241:$C$6000,"Г")))</f>
        <v>0</v>
      </c>
      <c r="I240" s="34">
        <f ca="1">IF(MID($A240,3,10)="1.1.3",SUMIFS(I241:I$6000,$A241:$A$6000,$A240&amp;".1",$B241:$B$6000,"Наименование объекта по производству электрической энергии всего, в том числе:")+SUMIFS(I241:I$6000,$A241:$A$6000,$A240&amp;".2",$B241:$B$6000,"Наименование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I$1),3,1)&amp;":"&amp;ADDRESS(ROW($A240)+MATCH("Г",$C241:$C$6000,0),COLUMN(I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I241:I$6000,$A241:$A$6000,IF(AND($A240=$A241,$C240=$C241),$A240&amp;"*",IF(OR(MID($A240,1,1)="0",MID($A240,1,1)=0),"?"&amp;MID($A240,2,LEN($A240)-1),$A240&amp;".?")),$C241:$C$6000,"Г")))</f>
        <v>0</v>
      </c>
      <c r="J240" s="34">
        <f ca="1">IF(MID($A240,3,10)="1.1.3",SUMIFS(J241:J$6000,$A241:$A$6000,$A240&amp;".1",$B241:$B$6000,"Наименование объекта по производству электрической энергии всего, в том числе:")+SUMIFS(J241:J$6000,$A241:$A$6000,$A240&amp;".2",$B241:$B$6000,"Наименование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J$1),3,1)&amp;":"&amp;ADDRESS(ROW($A240)+MATCH("Г",$C241:$C$6000,0),COLUMN(J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J241:J$6000,$A241:$A$6000,IF(AND($A240=$A241,$C240=$C241),$A240&amp;"*",IF(OR(MID($A240,1,1)="0",MID($A240,1,1)=0),"?"&amp;MID($A240,2,LEN($A240)-1),$A240&amp;".?")),$C241:$C$6000,"Г")))</f>
        <v>0</v>
      </c>
      <c r="K240" s="34">
        <f ca="1">IF(MID($A240,3,10)="1.1.3",SUMIFS(K241:K$6000,$A241:$A$6000,$A240&amp;".1",$B241:$B$6000,"Наименование объекта по производству электрической энергии всего, в том числе:")+SUMIFS(K241:K$6000,$A241:$A$6000,$A240&amp;".2",$B241:$B$6000,"Наименование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K$1),3,1)&amp;":"&amp;ADDRESS(ROW($A240)+MATCH("Г",$C241:$C$6000,0),COLUMN(K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K241:K$6000,$A241:$A$6000,IF(AND($A240=$A241,$C240=$C241),$A240&amp;"*",IF(OR(MID($A240,1,1)="0",MID($A240,1,1)=0),"?"&amp;MID($A240,2,LEN($A240)-1),$A240&amp;".?")),$C241:$C$6000,"Г")))</f>
        <v>0</v>
      </c>
      <c r="L240" s="34">
        <f ca="1">IF(MID($A240,3,10)="1.1.3",SUMIFS(L241:L$6000,$A241:$A$6000,$A240&amp;".1",$B241:$B$6000,"Наименование объекта по производству электрической энергии всего, в том числе:")+SUMIFS(L241:L$6000,$A241:$A$6000,$A240&amp;".2",$B241:$B$6000,"Наименование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L$1),3,1)&amp;":"&amp;ADDRESS(ROW($A240)+MATCH("Г",$C241:$C$6000,0),COLUMN(L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L241:L$6000,$A241:$A$6000,IF(AND($A240=$A241,$C240=$C241),$A240&amp;"*",IF(OR(MID($A240,1,1)="0",MID($A240,1,1)=0),"?"&amp;MID($A240,2,LEN($A240)-1),$A240&amp;".?")),$C241:$C$6000,"Г")))</f>
        <v>0</v>
      </c>
      <c r="M240" s="34">
        <f ca="1">IF(MID($A240,3,10)="1.1.3",SUMIFS(M241:M$6000,$A241:$A$6000,$A240&amp;".1",$B241:$B$6000,"Наименование объекта по производству электрической энергии всего, в том числе:")+SUMIFS(M241:M$6000,$A241:$A$6000,$A240&amp;".2",$B241:$B$6000,"Наименование объекта по производству электрической энергии всего, в том числе:"),IF(AND($C241&lt;&gt;"Г",$C241&lt;&gt;""),SUMIFS(INDIRECT(ADDRESS(ROW($A240),COLUMN(M$1),3,1)&amp;":"&amp;ADDRESS(ROW($A240)+MATCH("Г",$C241:$C$6000,0),COLUMN(M$1),3,1)),INDIRECT(ADDRESS(ROW($A240),COLUMN($A$1),3,1)&amp;":"&amp;ADDRESS(ROW($A240)+MATCH("Г",$C241:$C$6000,0),COLUMN($A$1),3,1)),$A240&amp;"*",INDIRECT(ADDRESS(ROW($A240),COLUMN($C$1),3,1)&amp;":"&amp;ADDRESS(ROW($A240)+MATCH("Г",$C241:$C$6000,0),COLUMN($C$1),3,1)),"&lt;&gt;Г"),SUMIFS(M241:M$6000,$A241:$A$6000,IF(AND($A240=$A241,$C240=$C241),$A240&amp;"*",IF(OR(MID($A240,1,1)="0",MID($A240,1,1)=0),"?"&amp;MID($A240,2,LEN($A240)-1),$A240&amp;".?")),$C241:$C$6000,"Г")))</f>
        <v>0</v>
      </c>
      <c r="N240" s="32" t="s">
        <v>504</v>
      </c>
    </row>
    <row r="241" spans="1:14" s="26" customFormat="1" ht="20.25" customHeight="1" x14ac:dyDescent="0.3">
      <c r="A241" s="32" t="s">
        <v>451</v>
      </c>
      <c r="B241" s="33" t="s">
        <v>78</v>
      </c>
      <c r="C241" s="32" t="s">
        <v>33</v>
      </c>
      <c r="D241" s="34">
        <f ca="1">IF(MID($A241,3,10)="1.1.3",SUMIFS(D242:D$6000,$A242:$A$6000,$A241&amp;".1",$B242:$B$6000,"Наименование объекта по производству электрической энергии всего, в том числе:")+SUMIFS(D242:D$6000,$A242:$A$6000,$A241&amp;".2",$B242:$B$6000,"Наименование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D$1),3,1)&amp;":"&amp;ADDRESS(ROW($A241)+MATCH("Г",$C242:$C$6000,0),COLUMN(D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D242:D$6000,$A242:$A$6000,IF(AND($A241=$A242,$C241=$C242),$A241&amp;"*",IF(OR(MID($A241,1,1)="0",MID($A241,1,1)=0),"?"&amp;MID($A241,2,LEN($A241)-1),$A241&amp;".?")),$C242:$C$6000,"Г")))</f>
        <v>0</v>
      </c>
      <c r="E241" s="34">
        <f ca="1">IF(MID($A241,3,10)="1.1.3",SUMIFS(E242:E$6000,$A242:$A$6000,$A241&amp;".1",$B242:$B$6000,"Наименование объекта по производству электрической энергии всего, в том числе:")+SUMIFS(E242:E$6000,$A242:$A$6000,$A241&amp;".2",$B242:$B$6000,"Наименование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E$1),3,1)&amp;":"&amp;ADDRESS(ROW($A241)+MATCH("Г",$C242:$C$6000,0),COLUMN(E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E242:E$6000,$A242:$A$6000,IF(AND($A241=$A242,$C241=$C242),$A241&amp;"*",IF(OR(MID($A241,1,1)="0",MID($A241,1,1)=0),"?"&amp;MID($A241,2,LEN($A241)-1),$A241&amp;".?")),$C242:$C$6000,"Г")))</f>
        <v>0</v>
      </c>
      <c r="F241" s="34">
        <f ca="1">IF(MID($A241,3,10)="1.1.3",SUMIFS(F242:F$6000,$A242:$A$6000,$A241&amp;".1",$B242:$B$6000,"Наименование объекта по производству электрической энергии всего, в том числе:")+SUMIFS(F242:F$6000,$A242:$A$6000,$A241&amp;".2",$B242:$B$6000,"Наименование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F$1),3,1)&amp;":"&amp;ADDRESS(ROW($A241)+MATCH("Г",$C242:$C$6000,0),COLUMN(F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F242:F$6000,$A242:$A$6000,IF(AND($A241=$A242,$C241=$C242),$A241&amp;"*",IF(OR(MID($A241,1,1)="0",MID($A241,1,1)=0),"?"&amp;MID($A241,2,LEN($A241)-1),$A241&amp;".?")),$C242:$C$6000,"Г")))</f>
        <v>0</v>
      </c>
      <c r="G241" s="34">
        <f ca="1">IF(MID($A241,3,10)="1.1.3",SUMIFS(G242:G$6000,$A242:$A$6000,$A241&amp;".1",$B242:$B$6000,"Наименование объекта по производству электрической энергии всего, в том числе:")+SUMIFS(G242:G$6000,$A242:$A$6000,$A241&amp;".2",$B242:$B$6000,"Наименование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G$1),3,1)&amp;":"&amp;ADDRESS(ROW($A241)+MATCH("Г",$C242:$C$6000,0),COLUMN(G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G242:G$6000,$A242:$A$6000,IF(AND($A241=$A242,$C241=$C242),$A241&amp;"*",IF(OR(MID($A241,1,1)="0",MID($A241,1,1)=0),"?"&amp;MID($A241,2,LEN($A241)-1),$A241&amp;".?")),$C242:$C$6000,"Г")))</f>
        <v>0</v>
      </c>
      <c r="H241" s="34">
        <f ca="1">IF(MID($A241,3,10)="1.1.3",SUMIFS(H242:H$6000,$A242:$A$6000,$A241&amp;".1",$B242:$B$6000,"Наименование объекта по производству электрической энергии всего, в том числе:")+SUMIFS(H242:H$6000,$A242:$A$6000,$A241&amp;".2",$B242:$B$6000,"Наименование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H$1),3,1)&amp;":"&amp;ADDRESS(ROW($A241)+MATCH("Г",$C242:$C$6000,0),COLUMN(H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H242:H$6000,$A242:$A$6000,IF(AND($A241=$A242,$C241=$C242),$A241&amp;"*",IF(OR(MID($A241,1,1)="0",MID($A241,1,1)=0),"?"&amp;MID($A241,2,LEN($A241)-1),$A241&amp;".?")),$C242:$C$6000,"Г")))</f>
        <v>0</v>
      </c>
      <c r="I241" s="34">
        <f ca="1">IF(MID($A241,3,10)="1.1.3",SUMIFS(I242:I$6000,$A242:$A$6000,$A241&amp;".1",$B242:$B$6000,"Наименование объекта по производству электрической энергии всего, в том числе:")+SUMIFS(I242:I$6000,$A242:$A$6000,$A241&amp;".2",$B242:$B$6000,"Наименование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I$1),3,1)&amp;":"&amp;ADDRESS(ROW($A241)+MATCH("Г",$C242:$C$6000,0),COLUMN(I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I242:I$6000,$A242:$A$6000,IF(AND($A241=$A242,$C241=$C242),$A241&amp;"*",IF(OR(MID($A241,1,1)="0",MID($A241,1,1)=0),"?"&amp;MID($A241,2,LEN($A241)-1),$A241&amp;".?")),$C242:$C$6000,"Г")))</f>
        <v>0</v>
      </c>
      <c r="J241" s="34">
        <f ca="1">IF(MID($A241,3,10)="1.1.3",SUMIFS(J242:J$6000,$A242:$A$6000,$A241&amp;".1",$B242:$B$6000,"Наименование объекта по производству электрической энергии всего, в том числе:")+SUMIFS(J242:J$6000,$A242:$A$6000,$A241&amp;".2",$B242:$B$6000,"Наименование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J$1),3,1)&amp;":"&amp;ADDRESS(ROW($A241)+MATCH("Г",$C242:$C$6000,0),COLUMN(J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J242:J$6000,$A242:$A$6000,IF(AND($A241=$A242,$C241=$C242),$A241&amp;"*",IF(OR(MID($A241,1,1)="0",MID($A241,1,1)=0),"?"&amp;MID($A241,2,LEN($A241)-1),$A241&amp;".?")),$C242:$C$6000,"Г")))</f>
        <v>0</v>
      </c>
      <c r="K241" s="34">
        <f ca="1">IF(MID($A241,3,10)="1.1.3",SUMIFS(K242:K$6000,$A242:$A$6000,$A241&amp;".1",$B242:$B$6000,"Наименование объекта по производству электрической энергии всего, в том числе:")+SUMIFS(K242:K$6000,$A242:$A$6000,$A241&amp;".2",$B242:$B$6000,"Наименование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K$1),3,1)&amp;":"&amp;ADDRESS(ROW($A241)+MATCH("Г",$C242:$C$6000,0),COLUMN(K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K242:K$6000,$A242:$A$6000,IF(AND($A241=$A242,$C241=$C242),$A241&amp;"*",IF(OR(MID($A241,1,1)="0",MID($A241,1,1)=0),"?"&amp;MID($A241,2,LEN($A241)-1),$A241&amp;".?")),$C242:$C$6000,"Г")))</f>
        <v>0</v>
      </c>
      <c r="L241" s="34">
        <f ca="1">IF(MID($A241,3,10)="1.1.3",SUMIFS(L242:L$6000,$A242:$A$6000,$A241&amp;".1",$B242:$B$6000,"Наименование объекта по производству электрической энергии всего, в том числе:")+SUMIFS(L242:L$6000,$A242:$A$6000,$A241&amp;".2",$B242:$B$6000,"Наименование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L$1),3,1)&amp;":"&amp;ADDRESS(ROW($A241)+MATCH("Г",$C242:$C$6000,0),COLUMN(L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L242:L$6000,$A242:$A$6000,IF(AND($A241=$A242,$C241=$C242),$A241&amp;"*",IF(OR(MID($A241,1,1)="0",MID($A241,1,1)=0),"?"&amp;MID($A241,2,LEN($A241)-1),$A241&amp;".?")),$C242:$C$6000,"Г")))</f>
        <v>0</v>
      </c>
      <c r="M241" s="34">
        <f ca="1">IF(MID($A241,3,10)="1.1.3",SUMIFS(M242:M$6000,$A242:$A$6000,$A241&amp;".1",$B242:$B$6000,"Наименование объекта по производству электрической энергии всего, в том числе:")+SUMIFS(M242:M$6000,$A242:$A$6000,$A241&amp;".2",$B242:$B$6000,"Наименование объекта по производству электрической энергии всего, в том числе:"),IF(AND($C242&lt;&gt;"Г",$C242&lt;&gt;""),SUMIFS(INDIRECT(ADDRESS(ROW($A241),COLUMN(M$1),3,1)&amp;":"&amp;ADDRESS(ROW($A241)+MATCH("Г",$C242:$C$6000,0),COLUMN(M$1),3,1)),INDIRECT(ADDRESS(ROW($A241),COLUMN($A$1),3,1)&amp;":"&amp;ADDRESS(ROW($A241)+MATCH("Г",$C242:$C$6000,0),COLUMN($A$1),3,1)),$A241&amp;"*",INDIRECT(ADDRESS(ROW($A241),COLUMN($C$1),3,1)&amp;":"&amp;ADDRESS(ROW($A241)+MATCH("Г",$C242:$C$6000,0),COLUMN($C$1),3,1)),"&lt;&gt;Г"),SUMIFS(M242:M$6000,$A242:$A$6000,IF(AND($A241=$A242,$C241=$C242),$A241&amp;"*",IF(OR(MID($A241,1,1)="0",MID($A241,1,1)=0),"?"&amp;MID($A241,2,LEN($A241)-1),$A241&amp;".?")),$C242:$C$6000,"Г")))</f>
        <v>0</v>
      </c>
      <c r="N241" s="32" t="s">
        <v>504</v>
      </c>
    </row>
    <row r="242" spans="1:14" s="26" customFormat="1" ht="75" x14ac:dyDescent="0.3">
      <c r="A242" s="32" t="s">
        <v>452</v>
      </c>
      <c r="B242" s="33" t="s">
        <v>79</v>
      </c>
      <c r="C242" s="32" t="s">
        <v>33</v>
      </c>
      <c r="D242" s="34">
        <f ca="1">IF(MID($A242,3,10)="1.1.3",SUMIFS(D243:D$6000,$A243:$A$6000,$A242&amp;".1",$B243:$B$6000,"Наименование объекта по производству электрической энергии всего, в том числе:")+SUMIFS(D243:D$6000,$A243:$A$6000,$A242&amp;".2",$B243:$B$6000,"Наименование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D$1),3,1)&amp;":"&amp;ADDRESS(ROW($A242)+MATCH("Г",$C243:$C$6000,0),COLUMN(D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D243:D$6000,$A243:$A$6000,IF(AND($A242=$A243,$C242=$C243),$A242&amp;"*",IF(OR(MID($A242,1,1)="0",MID($A242,1,1)=0),"?"&amp;MID($A242,2,LEN($A242)-1),$A242&amp;".?")),$C243:$C$6000,"Г")))</f>
        <v>0</v>
      </c>
      <c r="E242" s="34">
        <f ca="1">IF(MID($A242,3,10)="1.1.3",SUMIFS(E243:E$6000,$A243:$A$6000,$A242&amp;".1",$B243:$B$6000,"Наименование объекта по производству электрической энергии всего, в том числе:")+SUMIFS(E243:E$6000,$A243:$A$6000,$A242&amp;".2",$B243:$B$6000,"Наименование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E$1),3,1)&amp;":"&amp;ADDRESS(ROW($A242)+MATCH("Г",$C243:$C$6000,0),COLUMN(E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E243:E$6000,$A243:$A$6000,IF(AND($A242=$A243,$C242=$C243),$A242&amp;"*",IF(OR(MID($A242,1,1)="0",MID($A242,1,1)=0),"?"&amp;MID($A242,2,LEN($A242)-1),$A242&amp;".?")),$C243:$C$6000,"Г")))</f>
        <v>0</v>
      </c>
      <c r="F242" s="34">
        <f ca="1">IF(MID($A242,3,10)="1.1.3",SUMIFS(F243:F$6000,$A243:$A$6000,$A242&amp;".1",$B243:$B$6000,"Наименование объекта по производству электрической энергии всего, в том числе:")+SUMIFS(F243:F$6000,$A243:$A$6000,$A242&amp;".2",$B243:$B$6000,"Наименование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F$1),3,1)&amp;":"&amp;ADDRESS(ROW($A242)+MATCH("Г",$C243:$C$6000,0),COLUMN(F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F243:F$6000,$A243:$A$6000,IF(AND($A242=$A243,$C242=$C243),$A242&amp;"*",IF(OR(MID($A242,1,1)="0",MID($A242,1,1)=0),"?"&amp;MID($A242,2,LEN($A242)-1),$A242&amp;".?")),$C243:$C$6000,"Г")))</f>
        <v>0</v>
      </c>
      <c r="G242" s="34">
        <f ca="1">IF(MID($A242,3,10)="1.1.3",SUMIFS(G243:G$6000,$A243:$A$6000,$A242&amp;".1",$B243:$B$6000,"Наименование объекта по производству электрической энергии всего, в том числе:")+SUMIFS(G243:G$6000,$A243:$A$6000,$A242&amp;".2",$B243:$B$6000,"Наименование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G$1),3,1)&amp;":"&amp;ADDRESS(ROW($A242)+MATCH("Г",$C243:$C$6000,0),COLUMN(G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G243:G$6000,$A243:$A$6000,IF(AND($A242=$A243,$C242=$C243),$A242&amp;"*",IF(OR(MID($A242,1,1)="0",MID($A242,1,1)=0),"?"&amp;MID($A242,2,LEN($A242)-1),$A242&amp;".?")),$C243:$C$6000,"Г")))</f>
        <v>0</v>
      </c>
      <c r="H242" s="34">
        <f ca="1">IF(MID($A242,3,10)="1.1.3",SUMIFS(H243:H$6000,$A243:$A$6000,$A242&amp;".1",$B243:$B$6000,"Наименование объекта по производству электрической энергии всего, в том числе:")+SUMIFS(H243:H$6000,$A243:$A$6000,$A242&amp;".2",$B243:$B$6000,"Наименование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H$1),3,1)&amp;":"&amp;ADDRESS(ROW($A242)+MATCH("Г",$C243:$C$6000,0),COLUMN(H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H243:H$6000,$A243:$A$6000,IF(AND($A242=$A243,$C242=$C243),$A242&amp;"*",IF(OR(MID($A242,1,1)="0",MID($A242,1,1)=0),"?"&amp;MID($A242,2,LEN($A242)-1),$A242&amp;".?")),$C243:$C$6000,"Г")))</f>
        <v>0</v>
      </c>
      <c r="I242" s="34">
        <f ca="1">IF(MID($A242,3,10)="1.1.3",SUMIFS(I243:I$6000,$A243:$A$6000,$A242&amp;".1",$B243:$B$6000,"Наименование объекта по производству электрической энергии всего, в том числе:")+SUMIFS(I243:I$6000,$A243:$A$6000,$A242&amp;".2",$B243:$B$6000,"Наименование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I$1),3,1)&amp;":"&amp;ADDRESS(ROW($A242)+MATCH("Г",$C243:$C$6000,0),COLUMN(I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I243:I$6000,$A243:$A$6000,IF(AND($A242=$A243,$C242=$C243),$A242&amp;"*",IF(OR(MID($A242,1,1)="0",MID($A242,1,1)=0),"?"&amp;MID($A242,2,LEN($A242)-1),$A242&amp;".?")),$C243:$C$6000,"Г")))</f>
        <v>0</v>
      </c>
      <c r="J242" s="34">
        <f ca="1">IF(MID($A242,3,10)="1.1.3",SUMIFS(J243:J$6000,$A243:$A$6000,$A242&amp;".1",$B243:$B$6000,"Наименование объекта по производству электрической энергии всего, в том числе:")+SUMIFS(J243:J$6000,$A243:$A$6000,$A242&amp;".2",$B243:$B$6000,"Наименование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J$1),3,1)&amp;":"&amp;ADDRESS(ROW($A242)+MATCH("Г",$C243:$C$6000,0),COLUMN(J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J243:J$6000,$A243:$A$6000,IF(AND($A242=$A243,$C242=$C243),$A242&amp;"*",IF(OR(MID($A242,1,1)="0",MID($A242,1,1)=0),"?"&amp;MID($A242,2,LEN($A242)-1),$A242&amp;".?")),$C243:$C$6000,"Г")))</f>
        <v>0</v>
      </c>
      <c r="K242" s="34">
        <f ca="1">IF(MID($A242,3,10)="1.1.3",SUMIFS(K243:K$6000,$A243:$A$6000,$A242&amp;".1",$B243:$B$6000,"Наименование объекта по производству электрической энергии всего, в том числе:")+SUMIFS(K243:K$6000,$A243:$A$6000,$A242&amp;".2",$B243:$B$6000,"Наименование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K$1),3,1)&amp;":"&amp;ADDRESS(ROW($A242)+MATCH("Г",$C243:$C$6000,0),COLUMN(K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K243:K$6000,$A243:$A$6000,IF(AND($A242=$A243,$C242=$C243),$A242&amp;"*",IF(OR(MID($A242,1,1)="0",MID($A242,1,1)=0),"?"&amp;MID($A242,2,LEN($A242)-1),$A242&amp;".?")),$C243:$C$6000,"Г")))</f>
        <v>0</v>
      </c>
      <c r="L242" s="34">
        <f ca="1">IF(MID($A242,3,10)="1.1.3",SUMIFS(L243:L$6000,$A243:$A$6000,$A242&amp;".1",$B243:$B$6000,"Наименование объекта по производству электрической энергии всего, в том числе:")+SUMIFS(L243:L$6000,$A243:$A$6000,$A242&amp;".2",$B243:$B$6000,"Наименование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L$1),3,1)&amp;":"&amp;ADDRESS(ROW($A242)+MATCH("Г",$C243:$C$6000,0),COLUMN(L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L243:L$6000,$A243:$A$6000,IF(AND($A242=$A243,$C242=$C243),$A242&amp;"*",IF(OR(MID($A242,1,1)="0",MID($A242,1,1)=0),"?"&amp;MID($A242,2,LEN($A242)-1),$A242&amp;".?")),$C243:$C$6000,"Г")))</f>
        <v>0</v>
      </c>
      <c r="M242" s="34">
        <f ca="1">IF(MID($A242,3,10)="1.1.3",SUMIFS(M243:M$6000,$A243:$A$6000,$A242&amp;".1",$B243:$B$6000,"Наименование объекта по производству электрической энергии всего, в том числе:")+SUMIFS(M243:M$6000,$A243:$A$6000,$A242&amp;".2",$B243:$B$6000,"Наименование объекта по производству электрической энергии всего, в том числе:"),IF(AND($C243&lt;&gt;"Г",$C243&lt;&gt;""),SUMIFS(INDIRECT(ADDRESS(ROW($A242),COLUMN(M$1),3,1)&amp;":"&amp;ADDRESS(ROW($A242)+MATCH("Г",$C243:$C$6000,0),COLUMN(M$1),3,1)),INDIRECT(ADDRESS(ROW($A242),COLUMN($A$1),3,1)&amp;":"&amp;ADDRESS(ROW($A242)+MATCH("Г",$C243:$C$6000,0),COLUMN($A$1),3,1)),$A242&amp;"*",INDIRECT(ADDRESS(ROW($A242),COLUMN($C$1),3,1)&amp;":"&amp;ADDRESS(ROW($A242)+MATCH("Г",$C243:$C$6000,0),COLUMN($C$1),3,1)),"&lt;&gt;Г"),SUMIFS(M243:M$6000,$A243:$A$6000,IF(AND($A242=$A243,$C242=$C243),$A242&amp;"*",IF(OR(MID($A242,1,1)="0",MID($A242,1,1)=0),"?"&amp;MID($A242,2,LEN($A242)-1),$A242&amp;".?")),$C243:$C$6000,"Г")))</f>
        <v>0</v>
      </c>
      <c r="N242" s="32" t="s">
        <v>504</v>
      </c>
    </row>
    <row r="243" spans="1:14" s="26" customFormat="1" ht="37.5" x14ac:dyDescent="0.3">
      <c r="A243" s="32" t="s">
        <v>453</v>
      </c>
      <c r="B243" s="33" t="s">
        <v>80</v>
      </c>
      <c r="C243" s="32" t="s">
        <v>33</v>
      </c>
      <c r="D243" s="34">
        <f ca="1">IF(MID($A243,3,10)="1.1.3",SUMIFS(D244:D$6000,$A244:$A$6000,$A243&amp;".1",$B244:$B$6000,"Наименование объекта по производству электрической энергии всего, в том числе:")+SUMIFS(D244:D$6000,$A244:$A$6000,$A243&amp;".2",$B244:$B$6000,"Наименование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D$1),3,1)&amp;":"&amp;ADDRESS(ROW($A243)+MATCH("Г",$C244:$C$6000,0),COLUMN(D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D244:D$6000,$A244:$A$6000,IF(AND($A243=$A244,$C243=$C244),$A243&amp;"*",IF(OR(MID($A243,1,1)="0",MID($A243,1,1)=0),"?"&amp;MID($A243,2,LEN($A243)-1),$A243&amp;".?")),$C244:$C$6000,"Г")))</f>
        <v>0</v>
      </c>
      <c r="E243" s="34">
        <f ca="1">IF(MID($A243,3,10)="1.1.3",SUMIFS(E244:E$6000,$A244:$A$6000,$A243&amp;".1",$B244:$B$6000,"Наименование объекта по производству электрической энергии всего, в том числе:")+SUMIFS(E244:E$6000,$A244:$A$6000,$A243&amp;".2",$B244:$B$6000,"Наименование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E$1),3,1)&amp;":"&amp;ADDRESS(ROW($A243)+MATCH("Г",$C244:$C$6000,0),COLUMN(E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E244:E$6000,$A244:$A$6000,IF(AND($A243=$A244,$C243=$C244),$A243&amp;"*",IF(OR(MID($A243,1,1)="0",MID($A243,1,1)=0),"?"&amp;MID($A243,2,LEN($A243)-1),$A243&amp;".?")),$C244:$C$6000,"Г")))</f>
        <v>0</v>
      </c>
      <c r="F243" s="34">
        <f ca="1">IF(MID($A243,3,10)="1.1.3",SUMIFS(F244:F$6000,$A244:$A$6000,$A243&amp;".1",$B244:$B$6000,"Наименование объекта по производству электрической энергии всего, в том числе:")+SUMIFS(F244:F$6000,$A244:$A$6000,$A243&amp;".2",$B244:$B$6000,"Наименование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F$1),3,1)&amp;":"&amp;ADDRESS(ROW($A243)+MATCH("Г",$C244:$C$6000,0),COLUMN(F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F244:F$6000,$A244:$A$6000,IF(AND($A243=$A244,$C243=$C244),$A243&amp;"*",IF(OR(MID($A243,1,1)="0",MID($A243,1,1)=0),"?"&amp;MID($A243,2,LEN($A243)-1),$A243&amp;".?")),$C244:$C$6000,"Г")))</f>
        <v>0</v>
      </c>
      <c r="G243" s="34">
        <f ca="1">IF(MID($A243,3,10)="1.1.3",SUMIFS(G244:G$6000,$A244:$A$6000,$A243&amp;".1",$B244:$B$6000,"Наименование объекта по производству электрической энергии всего, в том числе:")+SUMIFS(G244:G$6000,$A244:$A$6000,$A243&amp;".2",$B244:$B$6000,"Наименование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G$1),3,1)&amp;":"&amp;ADDRESS(ROW($A243)+MATCH("Г",$C244:$C$6000,0),COLUMN(G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G244:G$6000,$A244:$A$6000,IF(AND($A243=$A244,$C243=$C244),$A243&amp;"*",IF(OR(MID($A243,1,1)="0",MID($A243,1,1)=0),"?"&amp;MID($A243,2,LEN($A243)-1),$A243&amp;".?")),$C244:$C$6000,"Г")))</f>
        <v>0</v>
      </c>
      <c r="H243" s="34">
        <f ca="1">IF(MID($A243,3,10)="1.1.3",SUMIFS(H244:H$6000,$A244:$A$6000,$A243&amp;".1",$B244:$B$6000,"Наименование объекта по производству электрической энергии всего, в том числе:")+SUMIFS(H244:H$6000,$A244:$A$6000,$A243&amp;".2",$B244:$B$6000,"Наименование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H$1),3,1)&amp;":"&amp;ADDRESS(ROW($A243)+MATCH("Г",$C244:$C$6000,0),COLUMN(H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H244:H$6000,$A244:$A$6000,IF(AND($A243=$A244,$C243=$C244),$A243&amp;"*",IF(OR(MID($A243,1,1)="0",MID($A243,1,1)=0),"?"&amp;MID($A243,2,LEN($A243)-1),$A243&amp;".?")),$C244:$C$6000,"Г")))</f>
        <v>0</v>
      </c>
      <c r="I243" s="34">
        <f ca="1">IF(MID($A243,3,10)="1.1.3",SUMIFS(I244:I$6000,$A244:$A$6000,$A243&amp;".1",$B244:$B$6000,"Наименование объекта по производству электрической энергии всего, в том числе:")+SUMIFS(I244:I$6000,$A244:$A$6000,$A243&amp;".2",$B244:$B$6000,"Наименование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I$1),3,1)&amp;":"&amp;ADDRESS(ROW($A243)+MATCH("Г",$C244:$C$6000,0),COLUMN(I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I244:I$6000,$A244:$A$6000,IF(AND($A243=$A244,$C243=$C244),$A243&amp;"*",IF(OR(MID($A243,1,1)="0",MID($A243,1,1)=0),"?"&amp;MID($A243,2,LEN($A243)-1),$A243&amp;".?")),$C244:$C$6000,"Г")))</f>
        <v>0</v>
      </c>
      <c r="J243" s="34">
        <f ca="1">IF(MID($A243,3,10)="1.1.3",SUMIFS(J244:J$6000,$A244:$A$6000,$A243&amp;".1",$B244:$B$6000,"Наименование объекта по производству электрической энергии всего, в том числе:")+SUMIFS(J244:J$6000,$A244:$A$6000,$A243&amp;".2",$B244:$B$6000,"Наименование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J$1),3,1)&amp;":"&amp;ADDRESS(ROW($A243)+MATCH("Г",$C244:$C$6000,0),COLUMN(J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J244:J$6000,$A244:$A$6000,IF(AND($A243=$A244,$C243=$C244),$A243&amp;"*",IF(OR(MID($A243,1,1)="0",MID($A243,1,1)=0),"?"&amp;MID($A243,2,LEN($A243)-1),$A243&amp;".?")),$C244:$C$6000,"Г")))</f>
        <v>0</v>
      </c>
      <c r="K243" s="34">
        <f ca="1">IF(MID($A243,3,10)="1.1.3",SUMIFS(K244:K$6000,$A244:$A$6000,$A243&amp;".1",$B244:$B$6000,"Наименование объекта по производству электрической энергии всего, в том числе:")+SUMIFS(K244:K$6000,$A244:$A$6000,$A243&amp;".2",$B244:$B$6000,"Наименование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K$1),3,1)&amp;":"&amp;ADDRESS(ROW($A243)+MATCH("Г",$C244:$C$6000,0),COLUMN(K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K244:K$6000,$A244:$A$6000,IF(AND($A243=$A244,$C243=$C244),$A243&amp;"*",IF(OR(MID($A243,1,1)="0",MID($A243,1,1)=0),"?"&amp;MID($A243,2,LEN($A243)-1),$A243&amp;".?")),$C244:$C$6000,"Г")))</f>
        <v>0</v>
      </c>
      <c r="L243" s="34">
        <f ca="1">IF(MID($A243,3,10)="1.1.3",SUMIFS(L244:L$6000,$A244:$A$6000,$A243&amp;".1",$B244:$B$6000,"Наименование объекта по производству электрической энергии всего, в том числе:")+SUMIFS(L244:L$6000,$A244:$A$6000,$A243&amp;".2",$B244:$B$6000,"Наименование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L$1),3,1)&amp;":"&amp;ADDRESS(ROW($A243)+MATCH("Г",$C244:$C$6000,0),COLUMN(L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L244:L$6000,$A244:$A$6000,IF(AND($A243=$A244,$C243=$C244),$A243&amp;"*",IF(OR(MID($A243,1,1)="0",MID($A243,1,1)=0),"?"&amp;MID($A243,2,LEN($A243)-1),$A243&amp;".?")),$C244:$C$6000,"Г")))</f>
        <v>0</v>
      </c>
      <c r="M243" s="34">
        <f ca="1">IF(MID($A243,3,10)="1.1.3",SUMIFS(M244:M$6000,$A244:$A$6000,$A243&amp;".1",$B244:$B$6000,"Наименование объекта по производству электрической энергии всего, в том числе:")+SUMIFS(M244:M$6000,$A244:$A$6000,$A243&amp;".2",$B244:$B$6000,"Наименование объекта по производству электрической энергии всего, в том числе:"),IF(AND($C244&lt;&gt;"Г",$C244&lt;&gt;""),SUMIFS(INDIRECT(ADDRESS(ROW($A243),COLUMN(M$1),3,1)&amp;":"&amp;ADDRESS(ROW($A243)+MATCH("Г",$C244:$C$6000,0),COLUMN(M$1),3,1)),INDIRECT(ADDRESS(ROW($A243),COLUMN($A$1),3,1)&amp;":"&amp;ADDRESS(ROW($A243)+MATCH("Г",$C244:$C$6000,0),COLUMN($A$1),3,1)),$A243&amp;"*",INDIRECT(ADDRESS(ROW($A243),COLUMN($C$1),3,1)&amp;":"&amp;ADDRESS(ROW($A243)+MATCH("Г",$C244:$C$6000,0),COLUMN($C$1),3,1)),"&lt;&gt;Г"),SUMIFS(M244:M$6000,$A244:$A$6000,IF(AND($A243=$A244,$C243=$C244),$A243&amp;"*",IF(OR(MID($A243,1,1)="0",MID($A243,1,1)=0),"?"&amp;MID($A243,2,LEN($A243)-1),$A243&amp;".?")),$C244:$C$6000,"Г")))</f>
        <v>0</v>
      </c>
      <c r="N243" s="32" t="s">
        <v>504</v>
      </c>
    </row>
    <row r="244" spans="1:14" s="35" customFormat="1" ht="56.25" x14ac:dyDescent="0.3">
      <c r="A244" s="32" t="s">
        <v>28</v>
      </c>
      <c r="B244" s="33" t="s">
        <v>81</v>
      </c>
      <c r="C244" s="32" t="s">
        <v>33</v>
      </c>
      <c r="D244" s="34">
        <f ca="1">IF(MID($A244,3,10)="1.1.3",SUMIFS(D245:D$6000,$A245:$A$6000,$A244&amp;".1",$B245:$B$6000,"Наименование объекта по производству электрической энергии всего, в том числе:")+SUMIFS(D245:D$6000,$A245:$A$6000,$A244&amp;".2",$B245:$B$6000,"Наименование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D$1),3,1)&amp;":"&amp;ADDRESS(ROW($A244)+MATCH("Г",$C245:$C$6000,0),COLUMN(D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D245:D$6000,$A245:$A$6000,IF(AND($A244=$A245,$C244=$C245),$A244&amp;"*",IF(OR(MID($A244,1,1)="0",MID($A244,1,1)=0),"?"&amp;MID($A244,2,LEN($A244)-1),$A244&amp;".?")),$C245:$C$6000,"Г")))</f>
        <v>0</v>
      </c>
      <c r="E244" s="34">
        <f ca="1">IF(MID($A244,3,10)="1.1.3",SUMIFS(E245:E$6000,$A245:$A$6000,$A244&amp;".1",$B245:$B$6000,"Наименование объекта по производству электрической энергии всего, в том числе:")+SUMIFS(E245:E$6000,$A245:$A$6000,$A244&amp;".2",$B245:$B$6000,"Наименование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E$1),3,1)&amp;":"&amp;ADDRESS(ROW($A244)+MATCH("Г",$C245:$C$6000,0),COLUMN(E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E245:E$6000,$A245:$A$6000,IF(AND($A244=$A245,$C244=$C245),$A244&amp;"*",IF(OR(MID($A244,1,1)="0",MID($A244,1,1)=0),"?"&amp;MID($A244,2,LEN($A244)-1),$A244&amp;".?")),$C245:$C$6000,"Г")))</f>
        <v>0</v>
      </c>
      <c r="F244" s="34">
        <f ca="1">IF(MID($A244,3,10)="1.1.3",SUMIFS(F245:F$6000,$A245:$A$6000,$A244&amp;".1",$B245:$B$6000,"Наименование объекта по производству электрической энергии всего, в том числе:")+SUMIFS(F245:F$6000,$A245:$A$6000,$A244&amp;".2",$B245:$B$6000,"Наименование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F$1),3,1)&amp;":"&amp;ADDRESS(ROW($A244)+MATCH("Г",$C245:$C$6000,0),COLUMN(F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F245:F$6000,$A245:$A$6000,IF(AND($A244=$A245,$C244=$C245),$A244&amp;"*",IF(OR(MID($A244,1,1)="0",MID($A244,1,1)=0),"?"&amp;MID($A244,2,LEN($A244)-1),$A244&amp;".?")),$C245:$C$6000,"Г")))</f>
        <v>0</v>
      </c>
      <c r="G244" s="34">
        <f ca="1">IF(MID($A244,3,10)="1.1.3",SUMIFS(G245:G$6000,$A245:$A$6000,$A244&amp;".1",$B245:$B$6000,"Наименование объекта по производству электрической энергии всего, в том числе:")+SUMIFS(G245:G$6000,$A245:$A$6000,$A244&amp;".2",$B245:$B$6000,"Наименование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G$1),3,1)&amp;":"&amp;ADDRESS(ROW($A244)+MATCH("Г",$C245:$C$6000,0),COLUMN(G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G245:G$6000,$A245:$A$6000,IF(AND($A244=$A245,$C244=$C245),$A244&amp;"*",IF(OR(MID($A244,1,1)="0",MID($A244,1,1)=0),"?"&amp;MID($A244,2,LEN($A244)-1),$A244&amp;".?")),$C245:$C$6000,"Г")))</f>
        <v>0</v>
      </c>
      <c r="H244" s="34">
        <f ca="1">IF(MID($A244,3,10)="1.1.3",SUMIFS(H245:H$6000,$A245:$A$6000,$A244&amp;".1",$B245:$B$6000,"Наименование объекта по производству электрической энергии всего, в том числе:")+SUMIFS(H245:H$6000,$A245:$A$6000,$A244&amp;".2",$B245:$B$6000,"Наименование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H$1),3,1)&amp;":"&amp;ADDRESS(ROW($A244)+MATCH("Г",$C245:$C$6000,0),COLUMN(H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H245:H$6000,$A245:$A$6000,IF(AND($A244=$A245,$C244=$C245),$A244&amp;"*",IF(OR(MID($A244,1,1)="0",MID($A244,1,1)=0),"?"&amp;MID($A244,2,LEN($A244)-1),$A244&amp;".?")),$C245:$C$6000,"Г")))</f>
        <v>0</v>
      </c>
      <c r="I244" s="34">
        <f ca="1">IF(MID($A244,3,10)="1.1.3",SUMIFS(I245:I$6000,$A245:$A$6000,$A244&amp;".1",$B245:$B$6000,"Наименование объекта по производству электрической энергии всего, в том числе:")+SUMIFS(I245:I$6000,$A245:$A$6000,$A244&amp;".2",$B245:$B$6000,"Наименование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I$1),3,1)&amp;":"&amp;ADDRESS(ROW($A244)+MATCH("Г",$C245:$C$6000,0),COLUMN(I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I245:I$6000,$A245:$A$6000,IF(AND($A244=$A245,$C244=$C245),$A244&amp;"*",IF(OR(MID($A244,1,1)="0",MID($A244,1,1)=0),"?"&amp;MID($A244,2,LEN($A244)-1),$A244&amp;".?")),$C245:$C$6000,"Г")))</f>
        <v>0</v>
      </c>
      <c r="J244" s="34">
        <f ca="1">IF(MID($A244,3,10)="1.1.3",SUMIFS(J245:J$6000,$A245:$A$6000,$A244&amp;".1",$B245:$B$6000,"Наименование объекта по производству электрической энергии всего, в том числе:")+SUMIFS(J245:J$6000,$A245:$A$6000,$A244&amp;".2",$B245:$B$6000,"Наименование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J$1),3,1)&amp;":"&amp;ADDRESS(ROW($A244)+MATCH("Г",$C245:$C$6000,0),COLUMN(J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J245:J$6000,$A245:$A$6000,IF(AND($A244=$A245,$C244=$C245),$A244&amp;"*",IF(OR(MID($A244,1,1)="0",MID($A244,1,1)=0),"?"&amp;MID($A244,2,LEN($A244)-1),$A244&amp;".?")),$C245:$C$6000,"Г")))</f>
        <v>0</v>
      </c>
      <c r="K244" s="34">
        <f ca="1">IF(MID($A244,3,10)="1.1.3",SUMIFS(K245:K$6000,$A245:$A$6000,$A244&amp;".1",$B245:$B$6000,"Наименование объекта по производству электрической энергии всего, в том числе:")+SUMIFS(K245:K$6000,$A245:$A$6000,$A244&amp;".2",$B245:$B$6000,"Наименование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K$1),3,1)&amp;":"&amp;ADDRESS(ROW($A244)+MATCH("Г",$C245:$C$6000,0),COLUMN(K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K245:K$6000,$A245:$A$6000,IF(AND($A244=$A245,$C244=$C245),$A244&amp;"*",IF(OR(MID($A244,1,1)="0",MID($A244,1,1)=0),"?"&amp;MID($A244,2,LEN($A244)-1),$A244&amp;".?")),$C245:$C$6000,"Г")))</f>
        <v>0</v>
      </c>
      <c r="L244" s="34">
        <f ca="1">IF(MID($A244,3,10)="1.1.3",SUMIFS(L245:L$6000,$A245:$A$6000,$A244&amp;".1",$B245:$B$6000,"Наименование объекта по производству электрической энергии всего, в том числе:")+SUMIFS(L245:L$6000,$A245:$A$6000,$A244&amp;".2",$B245:$B$6000,"Наименование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L$1),3,1)&amp;":"&amp;ADDRESS(ROW($A244)+MATCH("Г",$C245:$C$6000,0),COLUMN(L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L245:L$6000,$A245:$A$6000,IF(AND($A244=$A245,$C244=$C245),$A244&amp;"*",IF(OR(MID($A244,1,1)="0",MID($A244,1,1)=0),"?"&amp;MID($A244,2,LEN($A244)-1),$A244&amp;".?")),$C245:$C$6000,"Г")))</f>
        <v>0</v>
      </c>
      <c r="M244" s="34">
        <f ca="1">IF(MID($A244,3,10)="1.1.3",SUMIFS(M245:M$6000,$A245:$A$6000,$A244&amp;".1",$B245:$B$6000,"Наименование объекта по производству электрической энергии всего, в том числе:")+SUMIFS(M245:M$6000,$A245:$A$6000,$A244&amp;".2",$B245:$B$6000,"Наименование объекта по производству электрической энергии всего, в том числе:"),IF(AND($C245&lt;&gt;"Г",$C245&lt;&gt;""),SUMIFS(INDIRECT(ADDRESS(ROW($A244),COLUMN(M$1),3,1)&amp;":"&amp;ADDRESS(ROW($A244)+MATCH("Г",$C245:$C$6000,0),COLUMN(M$1),3,1)),INDIRECT(ADDRESS(ROW($A244),COLUMN($A$1),3,1)&amp;":"&amp;ADDRESS(ROW($A244)+MATCH("Г",$C245:$C$6000,0),COLUMN($A$1),3,1)),$A244&amp;"*",INDIRECT(ADDRESS(ROW($A244),COLUMN($C$1),3,1)&amp;":"&amp;ADDRESS(ROW($A244)+MATCH("Г",$C245:$C$6000,0),COLUMN($C$1),3,1)),"&lt;&gt;Г"),SUMIFS(M245:M$6000,$A245:$A$6000,IF(AND($A244=$A245,$C244=$C245),$A244&amp;"*",IF(OR(MID($A244,1,1)="0",MID($A244,1,1)=0),"?"&amp;MID($A244,2,LEN($A244)-1),$A244&amp;".?")),$C245:$C$6000,"Г")))</f>
        <v>0</v>
      </c>
      <c r="N244" s="32" t="s">
        <v>504</v>
      </c>
    </row>
    <row r="245" spans="1:14" s="26" customFormat="1" ht="20.25" customHeight="1" x14ac:dyDescent="0.3">
      <c r="A245" s="32" t="s">
        <v>454</v>
      </c>
      <c r="B245" s="33" t="s">
        <v>82</v>
      </c>
      <c r="C245" s="32" t="s">
        <v>33</v>
      </c>
      <c r="D245" s="34">
        <f ca="1">IF(MID($A245,3,10)="1.1.3",SUMIFS(D246:D$6000,$A246:$A$6000,$A245&amp;".1",$B246:$B$6000,"Наименование объекта по производству электрической энергии всего, в том числе:")+SUMIFS(D246:D$6000,$A246:$A$6000,$A245&amp;".2",$B246:$B$6000,"Наименование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D$1),3,1)&amp;":"&amp;ADDRESS(ROW($A245)+MATCH("Г",$C246:$C$6000,0),COLUMN(D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D246:D$6000,$A246:$A$6000,IF(AND($A245=$A246,$C245=$C246),$A245&amp;"*",IF(OR(MID($A245,1,1)="0",MID($A245,1,1)=0),"?"&amp;MID($A245,2,LEN($A245)-1),$A245&amp;".?")),$C246:$C$6000,"Г")))</f>
        <v>0</v>
      </c>
      <c r="E245" s="34">
        <f ca="1">IF(MID($A245,3,10)="1.1.3",SUMIFS(E246:E$6000,$A246:$A$6000,$A245&amp;".1",$B246:$B$6000,"Наименование объекта по производству электрической энергии всего, в том числе:")+SUMIFS(E246:E$6000,$A246:$A$6000,$A245&amp;".2",$B246:$B$6000,"Наименование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E$1),3,1)&amp;":"&amp;ADDRESS(ROW($A245)+MATCH("Г",$C246:$C$6000,0),COLUMN(E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E246:E$6000,$A246:$A$6000,IF(AND($A245=$A246,$C245=$C246),$A245&amp;"*",IF(OR(MID($A245,1,1)="0",MID($A245,1,1)=0),"?"&amp;MID($A245,2,LEN($A245)-1),$A245&amp;".?")),$C246:$C$6000,"Г")))</f>
        <v>0</v>
      </c>
      <c r="F245" s="34">
        <f ca="1">IF(MID($A245,3,10)="1.1.3",SUMIFS(F246:F$6000,$A246:$A$6000,$A245&amp;".1",$B246:$B$6000,"Наименование объекта по производству электрической энергии всего, в том числе:")+SUMIFS(F246:F$6000,$A246:$A$6000,$A245&amp;".2",$B246:$B$6000,"Наименование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F$1),3,1)&amp;":"&amp;ADDRESS(ROW($A245)+MATCH("Г",$C246:$C$6000,0),COLUMN(F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F246:F$6000,$A246:$A$6000,IF(AND($A245=$A246,$C245=$C246),$A245&amp;"*",IF(OR(MID($A245,1,1)="0",MID($A245,1,1)=0),"?"&amp;MID($A245,2,LEN($A245)-1),$A245&amp;".?")),$C246:$C$6000,"Г")))</f>
        <v>0</v>
      </c>
      <c r="G245" s="34">
        <f ca="1">IF(MID($A245,3,10)="1.1.3",SUMIFS(G246:G$6000,$A246:$A$6000,$A245&amp;".1",$B246:$B$6000,"Наименование объекта по производству электрической энергии всего, в том числе:")+SUMIFS(G246:G$6000,$A246:$A$6000,$A245&amp;".2",$B246:$B$6000,"Наименование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G$1),3,1)&amp;":"&amp;ADDRESS(ROW($A245)+MATCH("Г",$C246:$C$6000,0),COLUMN(G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G246:G$6000,$A246:$A$6000,IF(AND($A245=$A246,$C245=$C246),$A245&amp;"*",IF(OR(MID($A245,1,1)="0",MID($A245,1,1)=0),"?"&amp;MID($A245,2,LEN($A245)-1),$A245&amp;".?")),$C246:$C$6000,"Г")))</f>
        <v>0</v>
      </c>
      <c r="H245" s="34">
        <f ca="1">IF(MID($A245,3,10)="1.1.3",SUMIFS(H246:H$6000,$A246:$A$6000,$A245&amp;".1",$B246:$B$6000,"Наименование объекта по производству электрической энергии всего, в том числе:")+SUMIFS(H246:H$6000,$A246:$A$6000,$A245&amp;".2",$B246:$B$6000,"Наименование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H$1),3,1)&amp;":"&amp;ADDRESS(ROW($A245)+MATCH("Г",$C246:$C$6000,0),COLUMN(H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H246:H$6000,$A246:$A$6000,IF(AND($A245=$A246,$C245=$C246),$A245&amp;"*",IF(OR(MID($A245,1,1)="0",MID($A245,1,1)=0),"?"&amp;MID($A245,2,LEN($A245)-1),$A245&amp;".?")),$C246:$C$6000,"Г")))</f>
        <v>0</v>
      </c>
      <c r="I245" s="34">
        <f ca="1">IF(MID($A245,3,10)="1.1.3",SUMIFS(I246:I$6000,$A246:$A$6000,$A245&amp;".1",$B246:$B$6000,"Наименование объекта по производству электрической энергии всего, в том числе:")+SUMIFS(I246:I$6000,$A246:$A$6000,$A245&amp;".2",$B246:$B$6000,"Наименование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I$1),3,1)&amp;":"&amp;ADDRESS(ROW($A245)+MATCH("Г",$C246:$C$6000,0),COLUMN(I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I246:I$6000,$A246:$A$6000,IF(AND($A245=$A246,$C245=$C246),$A245&amp;"*",IF(OR(MID($A245,1,1)="0",MID($A245,1,1)=0),"?"&amp;MID($A245,2,LEN($A245)-1),$A245&amp;".?")),$C246:$C$6000,"Г")))</f>
        <v>0</v>
      </c>
      <c r="J245" s="34">
        <f ca="1">IF(MID($A245,3,10)="1.1.3",SUMIFS(J246:J$6000,$A246:$A$6000,$A245&amp;".1",$B246:$B$6000,"Наименование объекта по производству электрической энергии всего, в том числе:")+SUMIFS(J246:J$6000,$A246:$A$6000,$A245&amp;".2",$B246:$B$6000,"Наименование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J$1),3,1)&amp;":"&amp;ADDRESS(ROW($A245)+MATCH("Г",$C246:$C$6000,0),COLUMN(J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J246:J$6000,$A246:$A$6000,IF(AND($A245=$A246,$C245=$C246),$A245&amp;"*",IF(OR(MID($A245,1,1)="0",MID($A245,1,1)=0),"?"&amp;MID($A245,2,LEN($A245)-1),$A245&amp;".?")),$C246:$C$6000,"Г")))</f>
        <v>0</v>
      </c>
      <c r="K245" s="34">
        <f ca="1">IF(MID($A245,3,10)="1.1.3",SUMIFS(K246:K$6000,$A246:$A$6000,$A245&amp;".1",$B246:$B$6000,"Наименование объекта по производству электрической энергии всего, в том числе:")+SUMIFS(K246:K$6000,$A246:$A$6000,$A245&amp;".2",$B246:$B$6000,"Наименование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K$1),3,1)&amp;":"&amp;ADDRESS(ROW($A245)+MATCH("Г",$C246:$C$6000,0),COLUMN(K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K246:K$6000,$A246:$A$6000,IF(AND($A245=$A246,$C245=$C246),$A245&amp;"*",IF(OR(MID($A245,1,1)="0",MID($A245,1,1)=0),"?"&amp;MID($A245,2,LEN($A245)-1),$A245&amp;".?")),$C246:$C$6000,"Г")))</f>
        <v>0</v>
      </c>
      <c r="L245" s="34">
        <f ca="1">IF(MID($A245,3,10)="1.1.3",SUMIFS(L246:L$6000,$A246:$A$6000,$A245&amp;".1",$B246:$B$6000,"Наименование объекта по производству электрической энергии всего, в том числе:")+SUMIFS(L246:L$6000,$A246:$A$6000,$A245&amp;".2",$B246:$B$6000,"Наименование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L$1),3,1)&amp;":"&amp;ADDRESS(ROW($A245)+MATCH("Г",$C246:$C$6000,0),COLUMN(L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L246:L$6000,$A246:$A$6000,IF(AND($A245=$A246,$C245=$C246),$A245&amp;"*",IF(OR(MID($A245,1,1)="0",MID($A245,1,1)=0),"?"&amp;MID($A245,2,LEN($A245)-1),$A245&amp;".?")),$C246:$C$6000,"Г")))</f>
        <v>0</v>
      </c>
      <c r="M245" s="34">
        <f ca="1">IF(MID($A245,3,10)="1.1.3",SUMIFS(M246:M$6000,$A246:$A$6000,$A245&amp;".1",$B246:$B$6000,"Наименование объекта по производству электрической энергии всего, в том числе:")+SUMIFS(M246:M$6000,$A246:$A$6000,$A245&amp;".2",$B246:$B$6000,"Наименование объекта по производству электрической энергии всего, в том числе:"),IF(AND($C246&lt;&gt;"Г",$C246&lt;&gt;""),SUMIFS(INDIRECT(ADDRESS(ROW($A245),COLUMN(M$1),3,1)&amp;":"&amp;ADDRESS(ROW($A245)+MATCH("Г",$C246:$C$6000,0),COLUMN(M$1),3,1)),INDIRECT(ADDRESS(ROW($A245),COLUMN($A$1),3,1)&amp;":"&amp;ADDRESS(ROW($A245)+MATCH("Г",$C246:$C$6000,0),COLUMN($A$1),3,1)),$A245&amp;"*",INDIRECT(ADDRESS(ROW($A245),COLUMN($C$1),3,1)&amp;":"&amp;ADDRESS(ROW($A245)+MATCH("Г",$C246:$C$6000,0),COLUMN($C$1),3,1)),"&lt;&gt;Г"),SUMIFS(M246:M$6000,$A246:$A$6000,IF(AND($A245=$A246,$C245=$C246),$A245&amp;"*",IF(OR(MID($A245,1,1)="0",MID($A245,1,1)=0),"?"&amp;MID($A245,2,LEN($A245)-1),$A245&amp;".?")),$C246:$C$6000,"Г")))</f>
        <v>0</v>
      </c>
      <c r="N245" s="32" t="s">
        <v>504</v>
      </c>
    </row>
    <row r="246" spans="1:14" s="26" customFormat="1" x14ac:dyDescent="0.3">
      <c r="A246" s="32" t="s">
        <v>455</v>
      </c>
      <c r="B246" s="33" t="s">
        <v>83</v>
      </c>
      <c r="C246" s="32" t="s">
        <v>33</v>
      </c>
      <c r="D246" s="34">
        <f ca="1">IF(MID($A246,3,10)="1.1.3",SUMIFS(D247:D$6000,$A247:$A$6000,$A246&amp;".1",$B247:$B$6000,"Наименование объекта по производству электрической энергии всего, в том числе:")+SUMIFS(D247:D$6000,$A247:$A$6000,$A246&amp;".2",$B247:$B$6000,"Наименование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D$1),3,1)&amp;":"&amp;ADDRESS(ROW($A246)+MATCH("Г",$C247:$C$6000,0),COLUMN(D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D247:D$6000,$A247:$A$6000,IF(AND($A246=$A247,$C246=$C247),$A246&amp;"*",IF(OR(MID($A246,1,1)="0",MID($A246,1,1)=0),"?"&amp;MID($A246,2,LEN($A246)-1),$A246&amp;".?")),$C247:$C$6000,"Г")))</f>
        <v>0</v>
      </c>
      <c r="E246" s="34">
        <f ca="1">IF(MID($A246,3,10)="1.1.3",SUMIFS(E247:E$6000,$A247:$A$6000,$A246&amp;".1",$B247:$B$6000,"Наименование объекта по производству электрической энергии всего, в том числе:")+SUMIFS(E247:E$6000,$A247:$A$6000,$A246&amp;".2",$B247:$B$6000,"Наименование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E$1),3,1)&amp;":"&amp;ADDRESS(ROW($A246)+MATCH("Г",$C247:$C$6000,0),COLUMN(E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E247:E$6000,$A247:$A$6000,IF(AND($A246=$A247,$C246=$C247),$A246&amp;"*",IF(OR(MID($A246,1,1)="0",MID($A246,1,1)=0),"?"&amp;MID($A246,2,LEN($A246)-1),$A246&amp;".?")),$C247:$C$6000,"Г")))</f>
        <v>0</v>
      </c>
      <c r="F246" s="34">
        <f ca="1">IF(MID($A246,3,10)="1.1.3",SUMIFS(F247:F$6000,$A247:$A$6000,$A246&amp;".1",$B247:$B$6000,"Наименование объекта по производству электрической энергии всего, в том числе:")+SUMIFS(F247:F$6000,$A247:$A$6000,$A246&amp;".2",$B247:$B$6000,"Наименование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F$1),3,1)&amp;":"&amp;ADDRESS(ROW($A246)+MATCH("Г",$C247:$C$6000,0),COLUMN(F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F247:F$6000,$A247:$A$6000,IF(AND($A246=$A247,$C246=$C247),$A246&amp;"*",IF(OR(MID($A246,1,1)="0",MID($A246,1,1)=0),"?"&amp;MID($A246,2,LEN($A246)-1),$A246&amp;".?")),$C247:$C$6000,"Г")))</f>
        <v>0</v>
      </c>
      <c r="G246" s="34">
        <f ca="1">IF(MID($A246,3,10)="1.1.3",SUMIFS(G247:G$6000,$A247:$A$6000,$A246&amp;".1",$B247:$B$6000,"Наименование объекта по производству электрической энергии всего, в том числе:")+SUMIFS(G247:G$6000,$A247:$A$6000,$A246&amp;".2",$B247:$B$6000,"Наименование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G$1),3,1)&amp;":"&amp;ADDRESS(ROW($A246)+MATCH("Г",$C247:$C$6000,0),COLUMN(G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G247:G$6000,$A247:$A$6000,IF(AND($A246=$A247,$C246=$C247),$A246&amp;"*",IF(OR(MID($A246,1,1)="0",MID($A246,1,1)=0),"?"&amp;MID($A246,2,LEN($A246)-1),$A246&amp;".?")),$C247:$C$6000,"Г")))</f>
        <v>0</v>
      </c>
      <c r="H246" s="34">
        <f ca="1">IF(MID($A246,3,10)="1.1.3",SUMIFS(H247:H$6000,$A247:$A$6000,$A246&amp;".1",$B247:$B$6000,"Наименование объекта по производству электрической энергии всего, в том числе:")+SUMIFS(H247:H$6000,$A247:$A$6000,$A246&amp;".2",$B247:$B$6000,"Наименование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H$1),3,1)&amp;":"&amp;ADDRESS(ROW($A246)+MATCH("Г",$C247:$C$6000,0),COLUMN(H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H247:H$6000,$A247:$A$6000,IF(AND($A246=$A247,$C246=$C247),$A246&amp;"*",IF(OR(MID($A246,1,1)="0",MID($A246,1,1)=0),"?"&amp;MID($A246,2,LEN($A246)-1),$A246&amp;".?")),$C247:$C$6000,"Г")))</f>
        <v>0</v>
      </c>
      <c r="I246" s="34">
        <f ca="1">IF(MID($A246,3,10)="1.1.3",SUMIFS(I247:I$6000,$A247:$A$6000,$A246&amp;".1",$B247:$B$6000,"Наименование объекта по производству электрической энергии всего, в том числе:")+SUMIFS(I247:I$6000,$A247:$A$6000,$A246&amp;".2",$B247:$B$6000,"Наименование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I$1),3,1)&amp;":"&amp;ADDRESS(ROW($A246)+MATCH("Г",$C247:$C$6000,0),COLUMN(I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I247:I$6000,$A247:$A$6000,IF(AND($A246=$A247,$C246=$C247),$A246&amp;"*",IF(OR(MID($A246,1,1)="0",MID($A246,1,1)=0),"?"&amp;MID($A246,2,LEN($A246)-1),$A246&amp;".?")),$C247:$C$6000,"Г")))</f>
        <v>0</v>
      </c>
      <c r="J246" s="34">
        <f ca="1">IF(MID($A246,3,10)="1.1.3",SUMIFS(J247:J$6000,$A247:$A$6000,$A246&amp;".1",$B247:$B$6000,"Наименование объекта по производству электрической энергии всего, в том числе:")+SUMIFS(J247:J$6000,$A247:$A$6000,$A246&amp;".2",$B247:$B$6000,"Наименование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J$1),3,1)&amp;":"&amp;ADDRESS(ROW($A246)+MATCH("Г",$C247:$C$6000,0),COLUMN(J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J247:J$6000,$A247:$A$6000,IF(AND($A246=$A247,$C246=$C247),$A246&amp;"*",IF(OR(MID($A246,1,1)="0",MID($A246,1,1)=0),"?"&amp;MID($A246,2,LEN($A246)-1),$A246&amp;".?")),$C247:$C$6000,"Г")))</f>
        <v>0</v>
      </c>
      <c r="K246" s="34">
        <f ca="1">IF(MID($A246,3,10)="1.1.3",SUMIFS(K247:K$6000,$A247:$A$6000,$A246&amp;".1",$B247:$B$6000,"Наименование объекта по производству электрической энергии всего, в том числе:")+SUMIFS(K247:K$6000,$A247:$A$6000,$A246&amp;".2",$B247:$B$6000,"Наименование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K$1),3,1)&amp;":"&amp;ADDRESS(ROW($A246)+MATCH("Г",$C247:$C$6000,0),COLUMN(K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K247:K$6000,$A247:$A$6000,IF(AND($A246=$A247,$C246=$C247),$A246&amp;"*",IF(OR(MID($A246,1,1)="0",MID($A246,1,1)=0),"?"&amp;MID($A246,2,LEN($A246)-1),$A246&amp;".?")),$C247:$C$6000,"Г")))</f>
        <v>0</v>
      </c>
      <c r="L246" s="34">
        <f ca="1">IF(MID($A246,3,10)="1.1.3",SUMIFS(L247:L$6000,$A247:$A$6000,$A246&amp;".1",$B247:$B$6000,"Наименование объекта по производству электрической энергии всего, в том числе:")+SUMIFS(L247:L$6000,$A247:$A$6000,$A246&amp;".2",$B247:$B$6000,"Наименование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L$1),3,1)&amp;":"&amp;ADDRESS(ROW($A246)+MATCH("Г",$C247:$C$6000,0),COLUMN(L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L247:L$6000,$A247:$A$6000,IF(AND($A246=$A247,$C246=$C247),$A246&amp;"*",IF(OR(MID($A246,1,1)="0",MID($A246,1,1)=0),"?"&amp;MID($A246,2,LEN($A246)-1),$A246&amp;".?")),$C247:$C$6000,"Г")))</f>
        <v>0</v>
      </c>
      <c r="M246" s="34">
        <f ca="1">IF(MID($A246,3,10)="1.1.3",SUMIFS(M247:M$6000,$A247:$A$6000,$A246&amp;".1",$B247:$B$6000,"Наименование объекта по производству электрической энергии всего, в том числе:")+SUMIFS(M247:M$6000,$A247:$A$6000,$A246&amp;".2",$B247:$B$6000,"Наименование объекта по производству электрической энергии всего, в том числе:"),IF(AND($C247&lt;&gt;"Г",$C247&lt;&gt;""),SUMIFS(INDIRECT(ADDRESS(ROW($A246),COLUMN(M$1),3,1)&amp;":"&amp;ADDRESS(ROW($A246)+MATCH("Г",$C247:$C$6000,0),COLUMN(M$1),3,1)),INDIRECT(ADDRESS(ROW($A246),COLUMN($A$1),3,1)&amp;":"&amp;ADDRESS(ROW($A246)+MATCH("Г",$C247:$C$6000,0),COLUMN($A$1),3,1)),$A246&amp;"*",INDIRECT(ADDRESS(ROW($A246),COLUMN($C$1),3,1)&amp;":"&amp;ADDRESS(ROW($A246)+MATCH("Г",$C247:$C$6000,0),COLUMN($C$1),3,1)),"&lt;&gt;Г"),SUMIFS(M247:M$6000,$A247:$A$6000,IF(AND($A246=$A247,$C246=$C247),$A246&amp;"*",IF(OR(MID($A246,1,1)="0",MID($A246,1,1)=0),"?"&amp;MID($A246,2,LEN($A246)-1),$A246&amp;".?")),$C247:$C$6000,"Г")))</f>
        <v>0</v>
      </c>
      <c r="N246" s="32" t="s">
        <v>504</v>
      </c>
    </row>
    <row r="247" spans="1:14" s="26" customFormat="1" x14ac:dyDescent="0.3">
      <c r="A247" s="32" t="s">
        <v>456</v>
      </c>
      <c r="B247" s="33" t="s">
        <v>84</v>
      </c>
      <c r="C247" s="32" t="s">
        <v>33</v>
      </c>
      <c r="D247" s="34">
        <f ca="1">IF(MID($A247,3,10)="1.1.3",SUMIFS(D248:D$6000,$A248:$A$6000,$A247&amp;".1",$B248:$B$6000,"Наименование объекта по производству электрической энергии всего, в том числе:")+SUMIFS(D248:D$6000,$A248:$A$6000,$A247&amp;".2",$B248:$B$6000,"Наименование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D$1),3,1)&amp;":"&amp;ADDRESS(ROW($A247)+MATCH("Г",$C248:$C$6000,0),COLUMN(D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D248:D$6000,$A248:$A$6000,IF(AND($A247=$A248,$C247=$C248),$A247&amp;"*",IF(OR(MID($A247,1,1)="0",MID($A247,1,1)=0),"?"&amp;MID($A247,2,LEN($A247)-1),$A247&amp;".?")),$C248:$C$6000,"Г")))</f>
        <v>0</v>
      </c>
      <c r="E247" s="34">
        <f ca="1">IF(MID($A247,3,10)="1.1.3",SUMIFS(E248:E$6000,$A248:$A$6000,$A247&amp;".1",$B248:$B$6000,"Наименование объекта по производству электрической энергии всего, в том числе:")+SUMIFS(E248:E$6000,$A248:$A$6000,$A247&amp;".2",$B248:$B$6000,"Наименование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E$1),3,1)&amp;":"&amp;ADDRESS(ROW($A247)+MATCH("Г",$C248:$C$6000,0),COLUMN(E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E248:E$6000,$A248:$A$6000,IF(AND($A247=$A248,$C247=$C248),$A247&amp;"*",IF(OR(MID($A247,1,1)="0",MID($A247,1,1)=0),"?"&amp;MID($A247,2,LEN($A247)-1),$A247&amp;".?")),$C248:$C$6000,"Г")))</f>
        <v>0</v>
      </c>
      <c r="F247" s="34">
        <f ca="1">IF(MID($A247,3,10)="1.1.3",SUMIFS(F248:F$6000,$A248:$A$6000,$A247&amp;".1",$B248:$B$6000,"Наименование объекта по производству электрической энергии всего, в том числе:")+SUMIFS(F248:F$6000,$A248:$A$6000,$A247&amp;".2",$B248:$B$6000,"Наименование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F$1),3,1)&amp;":"&amp;ADDRESS(ROW($A247)+MATCH("Г",$C248:$C$6000,0),COLUMN(F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F248:F$6000,$A248:$A$6000,IF(AND($A247=$A248,$C247=$C248),$A247&amp;"*",IF(OR(MID($A247,1,1)="0",MID($A247,1,1)=0),"?"&amp;MID($A247,2,LEN($A247)-1),$A247&amp;".?")),$C248:$C$6000,"Г")))</f>
        <v>0</v>
      </c>
      <c r="G247" s="34">
        <f ca="1">IF(MID($A247,3,10)="1.1.3",SUMIFS(G248:G$6000,$A248:$A$6000,$A247&amp;".1",$B248:$B$6000,"Наименование объекта по производству электрической энергии всего, в том числе:")+SUMIFS(G248:G$6000,$A248:$A$6000,$A247&amp;".2",$B248:$B$6000,"Наименование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G$1),3,1)&amp;":"&amp;ADDRESS(ROW($A247)+MATCH("Г",$C248:$C$6000,0),COLUMN(G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G248:G$6000,$A248:$A$6000,IF(AND($A247=$A248,$C247=$C248),$A247&amp;"*",IF(OR(MID($A247,1,1)="0",MID($A247,1,1)=0),"?"&amp;MID($A247,2,LEN($A247)-1),$A247&amp;".?")),$C248:$C$6000,"Г")))</f>
        <v>0</v>
      </c>
      <c r="H247" s="34">
        <f ca="1">IF(MID($A247,3,10)="1.1.3",SUMIFS(H248:H$6000,$A248:$A$6000,$A247&amp;".1",$B248:$B$6000,"Наименование объекта по производству электрической энергии всего, в том числе:")+SUMIFS(H248:H$6000,$A248:$A$6000,$A247&amp;".2",$B248:$B$6000,"Наименование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H$1),3,1)&amp;":"&amp;ADDRESS(ROW($A247)+MATCH("Г",$C248:$C$6000,0),COLUMN(H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H248:H$6000,$A248:$A$6000,IF(AND($A247=$A248,$C247=$C248),$A247&amp;"*",IF(OR(MID($A247,1,1)="0",MID($A247,1,1)=0),"?"&amp;MID($A247,2,LEN($A247)-1),$A247&amp;".?")),$C248:$C$6000,"Г")))</f>
        <v>0</v>
      </c>
      <c r="I247" s="34">
        <f ca="1">IF(MID($A247,3,10)="1.1.3",SUMIFS(I248:I$6000,$A248:$A$6000,$A247&amp;".1",$B248:$B$6000,"Наименование объекта по производству электрической энергии всего, в том числе:")+SUMIFS(I248:I$6000,$A248:$A$6000,$A247&amp;".2",$B248:$B$6000,"Наименование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I$1),3,1)&amp;":"&amp;ADDRESS(ROW($A247)+MATCH("Г",$C248:$C$6000,0),COLUMN(I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I248:I$6000,$A248:$A$6000,IF(AND($A247=$A248,$C247=$C248),$A247&amp;"*",IF(OR(MID($A247,1,1)="0",MID($A247,1,1)=0),"?"&amp;MID($A247,2,LEN($A247)-1),$A247&amp;".?")),$C248:$C$6000,"Г")))</f>
        <v>0</v>
      </c>
      <c r="J247" s="34">
        <f ca="1">IF(MID($A247,3,10)="1.1.3",SUMIFS(J248:J$6000,$A248:$A$6000,$A247&amp;".1",$B248:$B$6000,"Наименование объекта по производству электрической энергии всего, в том числе:")+SUMIFS(J248:J$6000,$A248:$A$6000,$A247&amp;".2",$B248:$B$6000,"Наименование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J$1),3,1)&amp;":"&amp;ADDRESS(ROW($A247)+MATCH("Г",$C248:$C$6000,0),COLUMN(J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J248:J$6000,$A248:$A$6000,IF(AND($A247=$A248,$C247=$C248),$A247&amp;"*",IF(OR(MID($A247,1,1)="0",MID($A247,1,1)=0),"?"&amp;MID($A247,2,LEN($A247)-1),$A247&amp;".?")),$C248:$C$6000,"Г")))</f>
        <v>0</v>
      </c>
      <c r="K247" s="34">
        <f ca="1">IF(MID($A247,3,10)="1.1.3",SUMIFS(K248:K$6000,$A248:$A$6000,$A247&amp;".1",$B248:$B$6000,"Наименование объекта по производству электрической энергии всего, в том числе:")+SUMIFS(K248:K$6000,$A248:$A$6000,$A247&amp;".2",$B248:$B$6000,"Наименование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K$1),3,1)&amp;":"&amp;ADDRESS(ROW($A247)+MATCH("Г",$C248:$C$6000,0),COLUMN(K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K248:K$6000,$A248:$A$6000,IF(AND($A247=$A248,$C247=$C248),$A247&amp;"*",IF(OR(MID($A247,1,1)="0",MID($A247,1,1)=0),"?"&amp;MID($A247,2,LEN($A247)-1),$A247&amp;".?")),$C248:$C$6000,"Г")))</f>
        <v>0</v>
      </c>
      <c r="L247" s="34">
        <f ca="1">IF(MID($A247,3,10)="1.1.3",SUMIFS(L248:L$6000,$A248:$A$6000,$A247&amp;".1",$B248:$B$6000,"Наименование объекта по производству электрической энергии всего, в том числе:")+SUMIFS(L248:L$6000,$A248:$A$6000,$A247&amp;".2",$B248:$B$6000,"Наименование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L$1),3,1)&amp;":"&amp;ADDRESS(ROW($A247)+MATCH("Г",$C248:$C$6000,0),COLUMN(L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L248:L$6000,$A248:$A$6000,IF(AND($A247=$A248,$C247=$C248),$A247&amp;"*",IF(OR(MID($A247,1,1)="0",MID($A247,1,1)=0),"?"&amp;MID($A247,2,LEN($A247)-1),$A247&amp;".?")),$C248:$C$6000,"Г")))</f>
        <v>0</v>
      </c>
      <c r="M247" s="34">
        <f ca="1">IF(MID($A247,3,10)="1.1.3",SUMIFS(M248:M$6000,$A248:$A$6000,$A247&amp;".1",$B248:$B$6000,"Наименование объекта по производству электрической энергии всего, в том числе:")+SUMIFS(M248:M$6000,$A248:$A$6000,$A247&amp;".2",$B248:$B$6000,"Наименование объекта по производству электрической энергии всего, в том числе:"),IF(AND($C248&lt;&gt;"Г",$C248&lt;&gt;""),SUMIFS(INDIRECT(ADDRESS(ROW($A247),COLUMN(M$1),3,1)&amp;":"&amp;ADDRESS(ROW($A247)+MATCH("Г",$C248:$C$6000,0),COLUMN(M$1),3,1)),INDIRECT(ADDRESS(ROW($A247),COLUMN($A$1),3,1)&amp;":"&amp;ADDRESS(ROW($A247)+MATCH("Г",$C248:$C$6000,0),COLUMN($A$1),3,1)),$A247&amp;"*",INDIRECT(ADDRESS(ROW($A247),COLUMN($C$1),3,1)&amp;":"&amp;ADDRESS(ROW($A247)+MATCH("Г",$C248:$C$6000,0),COLUMN($C$1),3,1)),"&lt;&gt;Г"),SUMIFS(M248:M$6000,$A248:$A$6000,IF(AND($A247=$A248,$C247=$C248),$A247&amp;"*",IF(OR(MID($A247,1,1)="0",MID($A247,1,1)=0),"?"&amp;MID($A247,2,LEN($A247)-1),$A247&amp;".?")),$C248:$C$6000,"Г")))</f>
        <v>0</v>
      </c>
      <c r="N247" s="32" t="s">
        <v>504</v>
      </c>
    </row>
    <row r="248" spans="1:14" s="35" customFormat="1" ht="37.5" x14ac:dyDescent="0.3">
      <c r="A248" s="32" t="s">
        <v>457</v>
      </c>
      <c r="B248" s="33" t="s">
        <v>60</v>
      </c>
      <c r="C248" s="32" t="s">
        <v>33</v>
      </c>
      <c r="D248" s="34">
        <f ca="1">IF(MID($A248,3,10)="1.1.3",SUMIFS(D249:D$6000,$A249:$A$6000,$A248&amp;".1",$B249:$B$6000,"Наименование объекта по производству электрической энергии всего, в том числе:")+SUMIFS(D249:D$6000,$A249:$A$6000,$A248&amp;".2",$B249:$B$6000,"Наименование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D$1),3,1)&amp;":"&amp;ADDRESS(ROW($A248)+MATCH("Г",$C249:$C$6000,0),COLUMN(D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D249:D$6000,$A249:$A$6000,IF(AND($A248=$A249,$C248=$C249),$A248&amp;"*",IF(OR(MID($A248,1,1)="0",MID($A248,1,1)=0),"?"&amp;MID($A248,2,LEN($A248)-1),$A248&amp;".?")),$C249:$C$6000,"Г")))</f>
        <v>0</v>
      </c>
      <c r="E248" s="34">
        <f ca="1">IF(MID($A248,3,10)="1.1.3",SUMIFS(E249:E$6000,$A249:$A$6000,$A248&amp;".1",$B249:$B$6000,"Наименование объекта по производству электрической энергии всего, в том числе:")+SUMIFS(E249:E$6000,$A249:$A$6000,$A248&amp;".2",$B249:$B$6000,"Наименование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E$1),3,1)&amp;":"&amp;ADDRESS(ROW($A248)+MATCH("Г",$C249:$C$6000,0),COLUMN(E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E249:E$6000,$A249:$A$6000,IF(AND($A248=$A249,$C248=$C249),$A248&amp;"*",IF(OR(MID($A248,1,1)="0",MID($A248,1,1)=0),"?"&amp;MID($A248,2,LEN($A248)-1),$A248&amp;".?")),$C249:$C$6000,"Г")))</f>
        <v>0</v>
      </c>
      <c r="F248" s="34">
        <f ca="1">IF(MID($A248,3,10)="1.1.3",SUMIFS(F249:F$6000,$A249:$A$6000,$A248&amp;".1",$B249:$B$6000,"Наименование объекта по производству электрической энергии всего, в том числе:")+SUMIFS(F249:F$6000,$A249:$A$6000,$A248&amp;".2",$B249:$B$6000,"Наименование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F$1),3,1)&amp;":"&amp;ADDRESS(ROW($A248)+MATCH("Г",$C249:$C$6000,0),COLUMN(F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F249:F$6000,$A249:$A$6000,IF(AND($A248=$A249,$C248=$C249),$A248&amp;"*",IF(OR(MID($A248,1,1)="0",MID($A248,1,1)=0),"?"&amp;MID($A248,2,LEN($A248)-1),$A248&amp;".?")),$C249:$C$6000,"Г")))</f>
        <v>0</v>
      </c>
      <c r="G248" s="34">
        <f ca="1">IF(MID($A248,3,10)="1.1.3",SUMIFS(G249:G$6000,$A249:$A$6000,$A248&amp;".1",$B249:$B$6000,"Наименование объекта по производству электрической энергии всего, в том числе:")+SUMIFS(G249:G$6000,$A249:$A$6000,$A248&amp;".2",$B249:$B$6000,"Наименование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G$1),3,1)&amp;":"&amp;ADDRESS(ROW($A248)+MATCH("Г",$C249:$C$6000,0),COLUMN(G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G249:G$6000,$A249:$A$6000,IF(AND($A248=$A249,$C248=$C249),$A248&amp;"*",IF(OR(MID($A248,1,1)="0",MID($A248,1,1)=0),"?"&amp;MID($A248,2,LEN($A248)-1),$A248&amp;".?")),$C249:$C$6000,"Г")))</f>
        <v>0</v>
      </c>
      <c r="H248" s="34">
        <f ca="1">IF(MID($A248,3,10)="1.1.3",SUMIFS(H249:H$6000,$A249:$A$6000,$A248&amp;".1",$B249:$B$6000,"Наименование объекта по производству электрической энергии всего, в том числе:")+SUMIFS(H249:H$6000,$A249:$A$6000,$A248&amp;".2",$B249:$B$6000,"Наименование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H$1),3,1)&amp;":"&amp;ADDRESS(ROW($A248)+MATCH("Г",$C249:$C$6000,0),COLUMN(H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H249:H$6000,$A249:$A$6000,IF(AND($A248=$A249,$C248=$C249),$A248&amp;"*",IF(OR(MID($A248,1,1)="0",MID($A248,1,1)=0),"?"&amp;MID($A248,2,LEN($A248)-1),$A248&amp;".?")),$C249:$C$6000,"Г")))</f>
        <v>0</v>
      </c>
      <c r="I248" s="34">
        <f ca="1">IF(MID($A248,3,10)="1.1.3",SUMIFS(I249:I$6000,$A249:$A$6000,$A248&amp;".1",$B249:$B$6000,"Наименование объекта по производству электрической энергии всего, в том числе:")+SUMIFS(I249:I$6000,$A249:$A$6000,$A248&amp;".2",$B249:$B$6000,"Наименование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I$1),3,1)&amp;":"&amp;ADDRESS(ROW($A248)+MATCH("Г",$C249:$C$6000,0),COLUMN(I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I249:I$6000,$A249:$A$6000,IF(AND($A248=$A249,$C248=$C249),$A248&amp;"*",IF(OR(MID($A248,1,1)="0",MID($A248,1,1)=0),"?"&amp;MID($A248,2,LEN($A248)-1),$A248&amp;".?")),$C249:$C$6000,"Г")))</f>
        <v>0</v>
      </c>
      <c r="J248" s="34">
        <f ca="1">IF(MID($A248,3,10)="1.1.3",SUMIFS(J249:J$6000,$A249:$A$6000,$A248&amp;".1",$B249:$B$6000,"Наименование объекта по производству электрической энергии всего, в том числе:")+SUMIFS(J249:J$6000,$A249:$A$6000,$A248&amp;".2",$B249:$B$6000,"Наименование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J$1),3,1)&amp;":"&amp;ADDRESS(ROW($A248)+MATCH("Г",$C249:$C$6000,0),COLUMN(J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J249:J$6000,$A249:$A$6000,IF(AND($A248=$A249,$C248=$C249),$A248&amp;"*",IF(OR(MID($A248,1,1)="0",MID($A248,1,1)=0),"?"&amp;MID($A248,2,LEN($A248)-1),$A248&amp;".?")),$C249:$C$6000,"Г")))</f>
        <v>0</v>
      </c>
      <c r="K248" s="34">
        <f ca="1">IF(MID($A248,3,10)="1.1.3",SUMIFS(K249:K$6000,$A249:$A$6000,$A248&amp;".1",$B249:$B$6000,"Наименование объекта по производству электрической энергии всего, в том числе:")+SUMIFS(K249:K$6000,$A249:$A$6000,$A248&amp;".2",$B249:$B$6000,"Наименование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K$1),3,1)&amp;":"&amp;ADDRESS(ROW($A248)+MATCH("Г",$C249:$C$6000,0),COLUMN(K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K249:K$6000,$A249:$A$6000,IF(AND($A248=$A249,$C248=$C249),$A248&amp;"*",IF(OR(MID($A248,1,1)="0",MID($A248,1,1)=0),"?"&amp;MID($A248,2,LEN($A248)-1),$A248&amp;".?")),$C249:$C$6000,"Г")))</f>
        <v>0</v>
      </c>
      <c r="L248" s="34">
        <f ca="1">IF(MID($A248,3,10)="1.1.3",SUMIFS(L249:L$6000,$A249:$A$6000,$A248&amp;".1",$B249:$B$6000,"Наименование объекта по производству электрической энергии всего, в том числе:")+SUMIFS(L249:L$6000,$A249:$A$6000,$A248&amp;".2",$B249:$B$6000,"Наименование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L$1),3,1)&amp;":"&amp;ADDRESS(ROW($A248)+MATCH("Г",$C249:$C$6000,0),COLUMN(L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L249:L$6000,$A249:$A$6000,IF(AND($A248=$A249,$C248=$C249),$A248&amp;"*",IF(OR(MID($A248,1,1)="0",MID($A248,1,1)=0),"?"&amp;MID($A248,2,LEN($A248)-1),$A248&amp;".?")),$C249:$C$6000,"Г")))</f>
        <v>0</v>
      </c>
      <c r="M248" s="34">
        <f ca="1">IF(MID($A248,3,10)="1.1.3",SUMIFS(M249:M$6000,$A249:$A$6000,$A248&amp;".1",$B249:$B$6000,"Наименование объекта по производству электрической энергии всего, в том числе:")+SUMIFS(M249:M$6000,$A249:$A$6000,$A248&amp;".2",$B249:$B$6000,"Наименование объекта по производству электрической энергии всего, в том числе:"),IF(AND($C249&lt;&gt;"Г",$C249&lt;&gt;""),SUMIFS(INDIRECT(ADDRESS(ROW($A248),COLUMN(M$1),3,1)&amp;":"&amp;ADDRESS(ROW($A248)+MATCH("Г",$C249:$C$6000,0),COLUMN(M$1),3,1)),INDIRECT(ADDRESS(ROW($A248),COLUMN($A$1),3,1)&amp;":"&amp;ADDRESS(ROW($A248)+MATCH("Г",$C249:$C$6000,0),COLUMN($A$1),3,1)),$A248&amp;"*",INDIRECT(ADDRESS(ROW($A248),COLUMN($C$1),3,1)&amp;":"&amp;ADDRESS(ROW($A248)+MATCH("Г",$C249:$C$6000,0),COLUMN($C$1),3,1)),"&lt;&gt;Г"),SUMIFS(M249:M$6000,$A249:$A$6000,IF(AND($A248=$A249,$C248=$C249),$A248&amp;"*",IF(OR(MID($A248,1,1)="0",MID($A248,1,1)=0),"?"&amp;MID($A248,2,LEN($A248)-1),$A248&amp;".?")),$C249:$C$6000,"Г")))</f>
        <v>0</v>
      </c>
      <c r="N248" s="32" t="s">
        <v>504</v>
      </c>
    </row>
    <row r="249" spans="1:14" s="26" customFormat="1" ht="20.25" customHeight="1" x14ac:dyDescent="0.3">
      <c r="A249" s="36" t="s">
        <v>457</v>
      </c>
      <c r="B249" s="37" t="s">
        <v>458</v>
      </c>
      <c r="C249" s="36" t="s">
        <v>459</v>
      </c>
      <c r="D249" s="38">
        <v>0</v>
      </c>
      <c r="E249" s="38">
        <v>0</v>
      </c>
      <c r="F249" s="38">
        <v>0</v>
      </c>
      <c r="G249" s="38">
        <v>0</v>
      </c>
      <c r="H249" s="38">
        <v>0</v>
      </c>
      <c r="I249" s="38">
        <v>0</v>
      </c>
      <c r="J249" s="38">
        <v>0</v>
      </c>
      <c r="K249" s="38">
        <v>0</v>
      </c>
      <c r="L249" s="38">
        <v>0</v>
      </c>
      <c r="M249" s="38">
        <v>0</v>
      </c>
      <c r="N249" s="36" t="s">
        <v>505</v>
      </c>
    </row>
    <row r="250" spans="1:14" s="26" customFormat="1" x14ac:dyDescent="0.3">
      <c r="A250" s="32" t="s">
        <v>29</v>
      </c>
      <c r="B250" s="33" t="s">
        <v>85</v>
      </c>
      <c r="C250" s="32" t="s">
        <v>33</v>
      </c>
      <c r="D250" s="34">
        <f ca="1">IF(MID($A250,3,10)="1.1.3",SUMIFS(D251:D$6000,$A251:$A$6000,$A250&amp;".1",$B251:$B$6000,"Наименование объекта по производству электрической энергии всего, в том числе:")+SUMIFS(D251:D$6000,$A251:$A$6000,$A250&amp;".2",$B251:$B$6000,"Наименование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D$1),3,1)&amp;":"&amp;ADDRESS(ROW($A250)+MATCH("Г",$C251:$C$6000,0),COLUMN(D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D251:D$6000,$A251:$A$6000,IF(AND($A250=$A251,$C250=$C251),$A250&amp;"*",IF(OR(MID($A250,1,1)="0",MID($A250,1,1)=0),"?"&amp;MID($A250,2,LEN($A250)-1),$A250&amp;".?")),$C251:$C$6000,"Г")))</f>
        <v>0</v>
      </c>
      <c r="E250" s="34">
        <f ca="1">IF(MID($A250,3,10)="1.1.3",SUMIFS(E251:E$6000,$A251:$A$6000,$A250&amp;".1",$B251:$B$6000,"Наименование объекта по производству электрической энергии всего, в том числе:")+SUMIFS(E251:E$6000,$A251:$A$6000,$A250&amp;".2",$B251:$B$6000,"Наименование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E$1),3,1)&amp;":"&amp;ADDRESS(ROW($A250)+MATCH("Г",$C251:$C$6000,0),COLUMN(E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E251:E$6000,$A251:$A$6000,IF(AND($A250=$A251,$C250=$C251),$A250&amp;"*",IF(OR(MID($A250,1,1)="0",MID($A250,1,1)=0),"?"&amp;MID($A250,2,LEN($A250)-1),$A250&amp;".?")),$C251:$C$6000,"Г")))</f>
        <v>0</v>
      </c>
      <c r="F250" s="34">
        <f ca="1">IF(MID($A250,3,10)="1.1.3",SUMIFS(F251:F$6000,$A251:$A$6000,$A250&amp;".1",$B251:$B$6000,"Наименование объекта по производству электрической энергии всего, в том числе:")+SUMIFS(F251:F$6000,$A251:$A$6000,$A250&amp;".2",$B251:$B$6000,"Наименование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F$1),3,1)&amp;":"&amp;ADDRESS(ROW($A250)+MATCH("Г",$C251:$C$6000,0),COLUMN(F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F251:F$6000,$A251:$A$6000,IF(AND($A250=$A251,$C250=$C251),$A250&amp;"*",IF(OR(MID($A250,1,1)="0",MID($A250,1,1)=0),"?"&amp;MID($A250,2,LEN($A250)-1),$A250&amp;".?")),$C251:$C$6000,"Г")))</f>
        <v>0</v>
      </c>
      <c r="G250" s="34">
        <f ca="1">IF(MID($A250,3,10)="1.1.3",SUMIFS(G251:G$6000,$A251:$A$6000,$A250&amp;".1",$B251:$B$6000,"Наименование объекта по производству электрической энергии всего, в том числе:")+SUMIFS(G251:G$6000,$A251:$A$6000,$A250&amp;".2",$B251:$B$6000,"Наименование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G$1),3,1)&amp;":"&amp;ADDRESS(ROW($A250)+MATCH("Г",$C251:$C$6000,0),COLUMN(G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G251:G$6000,$A251:$A$6000,IF(AND($A250=$A251,$C250=$C251),$A250&amp;"*",IF(OR(MID($A250,1,1)="0",MID($A250,1,1)=0),"?"&amp;MID($A250,2,LEN($A250)-1),$A250&amp;".?")),$C251:$C$6000,"Г")))</f>
        <v>0</v>
      </c>
      <c r="H250" s="34">
        <f ca="1">IF(MID($A250,3,10)="1.1.3",SUMIFS(H251:H$6000,$A251:$A$6000,$A250&amp;".1",$B251:$B$6000,"Наименование объекта по производству электрической энергии всего, в том числе:")+SUMIFS(H251:H$6000,$A251:$A$6000,$A250&amp;".2",$B251:$B$6000,"Наименование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H$1),3,1)&amp;":"&amp;ADDRESS(ROW($A250)+MATCH("Г",$C251:$C$6000,0),COLUMN(H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H251:H$6000,$A251:$A$6000,IF(AND($A250=$A251,$C250=$C251),$A250&amp;"*",IF(OR(MID($A250,1,1)="0",MID($A250,1,1)=0),"?"&amp;MID($A250,2,LEN($A250)-1),$A250&amp;".?")),$C251:$C$6000,"Г")))</f>
        <v>0</v>
      </c>
      <c r="I250" s="34">
        <f ca="1">IF(MID($A250,3,10)="1.1.3",SUMIFS(I251:I$6000,$A251:$A$6000,$A250&amp;".1",$B251:$B$6000,"Наименование объекта по производству электрической энергии всего, в том числе:")+SUMIFS(I251:I$6000,$A251:$A$6000,$A250&amp;".2",$B251:$B$6000,"Наименование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I$1),3,1)&amp;":"&amp;ADDRESS(ROW($A250)+MATCH("Г",$C251:$C$6000,0),COLUMN(I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I251:I$6000,$A251:$A$6000,IF(AND($A250=$A251,$C250=$C251),$A250&amp;"*",IF(OR(MID($A250,1,1)="0",MID($A250,1,1)=0),"?"&amp;MID($A250,2,LEN($A250)-1),$A250&amp;".?")),$C251:$C$6000,"Г")))</f>
        <v>0</v>
      </c>
      <c r="J250" s="34">
        <f ca="1">IF(MID($A250,3,10)="1.1.3",SUMIFS(J251:J$6000,$A251:$A$6000,$A250&amp;".1",$B251:$B$6000,"Наименование объекта по производству электрической энергии всего, в том числе:")+SUMIFS(J251:J$6000,$A251:$A$6000,$A250&amp;".2",$B251:$B$6000,"Наименование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J$1),3,1)&amp;":"&amp;ADDRESS(ROW($A250)+MATCH("Г",$C251:$C$6000,0),COLUMN(J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J251:J$6000,$A251:$A$6000,IF(AND($A250=$A251,$C250=$C251),$A250&amp;"*",IF(OR(MID($A250,1,1)="0",MID($A250,1,1)=0),"?"&amp;MID($A250,2,LEN($A250)-1),$A250&amp;".?")),$C251:$C$6000,"Г")))</f>
        <v>0</v>
      </c>
      <c r="K250" s="34">
        <f ca="1">IF(MID($A250,3,10)="1.1.3",SUMIFS(K251:K$6000,$A251:$A$6000,$A250&amp;".1",$B251:$B$6000,"Наименование объекта по производству электрической энергии всего, в том числе:")+SUMIFS(K251:K$6000,$A251:$A$6000,$A250&amp;".2",$B251:$B$6000,"Наименование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K$1),3,1)&amp;":"&amp;ADDRESS(ROW($A250)+MATCH("Г",$C251:$C$6000,0),COLUMN(K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K251:K$6000,$A251:$A$6000,IF(AND($A250=$A251,$C250=$C251),$A250&amp;"*",IF(OR(MID($A250,1,1)="0",MID($A250,1,1)=0),"?"&amp;MID($A250,2,LEN($A250)-1),$A250&amp;".?")),$C251:$C$6000,"Г")))</f>
        <v>0</v>
      </c>
      <c r="L250" s="34">
        <f ca="1">IF(MID($A250,3,10)="1.1.3",SUMIFS(L251:L$6000,$A251:$A$6000,$A250&amp;".1",$B251:$B$6000,"Наименование объекта по производству электрической энергии всего, в том числе:")+SUMIFS(L251:L$6000,$A251:$A$6000,$A250&amp;".2",$B251:$B$6000,"Наименование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L$1),3,1)&amp;":"&amp;ADDRESS(ROW($A250)+MATCH("Г",$C251:$C$6000,0),COLUMN(L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L251:L$6000,$A251:$A$6000,IF(AND($A250=$A251,$C250=$C251),$A250&amp;"*",IF(OR(MID($A250,1,1)="0",MID($A250,1,1)=0),"?"&amp;MID($A250,2,LEN($A250)-1),$A250&amp;".?")),$C251:$C$6000,"Г")))</f>
        <v>0</v>
      </c>
      <c r="M250" s="34">
        <f ca="1">IF(MID($A250,3,10)="1.1.3",SUMIFS(M251:M$6000,$A251:$A$6000,$A250&amp;".1",$B251:$B$6000,"Наименование объекта по производству электрической энергии всего, в том числе:")+SUMIFS(M251:M$6000,$A251:$A$6000,$A250&amp;".2",$B251:$B$6000,"Наименование объекта по производству электрической энергии всего, в том числе:"),IF(AND($C251&lt;&gt;"Г",$C251&lt;&gt;""),SUMIFS(INDIRECT(ADDRESS(ROW($A250),COLUMN(M$1),3,1)&amp;":"&amp;ADDRESS(ROW($A250)+MATCH("Г",$C251:$C$6000,0),COLUMN(M$1),3,1)),INDIRECT(ADDRESS(ROW($A250),COLUMN($A$1),3,1)&amp;":"&amp;ADDRESS(ROW($A250)+MATCH("Г",$C251:$C$6000,0),COLUMN($A$1),3,1)),$A250&amp;"*",INDIRECT(ADDRESS(ROW($A250),COLUMN($C$1),3,1)&amp;":"&amp;ADDRESS(ROW($A250)+MATCH("Г",$C251:$C$6000,0),COLUMN($C$1),3,1)),"&lt;&gt;Г"),SUMIFS(M251:M$6000,$A251:$A$6000,IF(AND($A250=$A251,$C250=$C251),$A250&amp;"*",IF(OR(MID($A250,1,1)="0",MID($A250,1,1)=0),"?"&amp;MID($A250,2,LEN($A250)-1),$A250&amp;".?")),$C251:$C$6000,"Г")))</f>
        <v>0</v>
      </c>
      <c r="N250" s="32" t="s">
        <v>504</v>
      </c>
    </row>
    <row r="251" spans="1:14" s="26" customFormat="1" ht="37.5" x14ac:dyDescent="0.3">
      <c r="A251" s="32" t="s">
        <v>460</v>
      </c>
      <c r="B251" s="33" t="s">
        <v>86</v>
      </c>
      <c r="C251" s="32" t="s">
        <v>33</v>
      </c>
      <c r="D251" s="34">
        <f ca="1">IF(MID($A251,3,10)="1.1.3",SUMIFS(D252:D$6000,$A252:$A$6000,$A251&amp;".1",$B252:$B$6000,"Наименование объекта по производству электрической энергии всего, в том числе:")+SUMIFS(D252:D$6000,$A252:$A$6000,$A251&amp;".2",$B252:$B$6000,"Наименование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D$1),3,1)&amp;":"&amp;ADDRESS(ROW($A251)+MATCH("Г",$C252:$C$6000,0),COLUMN(D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D252:D$6000,$A252:$A$6000,IF(AND($A251=$A252,$C251=$C252),$A251&amp;"*",IF(OR(MID($A251,1,1)="0",MID($A251,1,1)=0),"?"&amp;MID($A251,2,LEN($A251)-1),$A251&amp;".?")),$C252:$C$6000,"Г")))</f>
        <v>0</v>
      </c>
      <c r="E251" s="34">
        <f ca="1">IF(MID($A251,3,10)="1.1.3",SUMIFS(E252:E$6000,$A252:$A$6000,$A251&amp;".1",$B252:$B$6000,"Наименование объекта по производству электрической энергии всего, в том числе:")+SUMIFS(E252:E$6000,$A252:$A$6000,$A251&amp;".2",$B252:$B$6000,"Наименование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E$1),3,1)&amp;":"&amp;ADDRESS(ROW($A251)+MATCH("Г",$C252:$C$6000,0),COLUMN(E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E252:E$6000,$A252:$A$6000,IF(AND($A251=$A252,$C251=$C252),$A251&amp;"*",IF(OR(MID($A251,1,1)="0",MID($A251,1,1)=0),"?"&amp;MID($A251,2,LEN($A251)-1),$A251&amp;".?")),$C252:$C$6000,"Г")))</f>
        <v>0</v>
      </c>
      <c r="F251" s="34">
        <f ca="1">IF(MID($A251,3,10)="1.1.3",SUMIFS(F252:F$6000,$A252:$A$6000,$A251&amp;".1",$B252:$B$6000,"Наименование объекта по производству электрической энергии всего, в том числе:")+SUMIFS(F252:F$6000,$A252:$A$6000,$A251&amp;".2",$B252:$B$6000,"Наименование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F$1),3,1)&amp;":"&amp;ADDRESS(ROW($A251)+MATCH("Г",$C252:$C$6000,0),COLUMN(F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F252:F$6000,$A252:$A$6000,IF(AND($A251=$A252,$C251=$C252),$A251&amp;"*",IF(OR(MID($A251,1,1)="0",MID($A251,1,1)=0),"?"&amp;MID($A251,2,LEN($A251)-1),$A251&amp;".?")),$C252:$C$6000,"Г")))</f>
        <v>0</v>
      </c>
      <c r="G251" s="34">
        <f ca="1">IF(MID($A251,3,10)="1.1.3",SUMIFS(G252:G$6000,$A252:$A$6000,$A251&amp;".1",$B252:$B$6000,"Наименование объекта по производству электрической энергии всего, в том числе:")+SUMIFS(G252:G$6000,$A252:$A$6000,$A251&amp;".2",$B252:$B$6000,"Наименование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G$1),3,1)&amp;":"&amp;ADDRESS(ROW($A251)+MATCH("Г",$C252:$C$6000,0),COLUMN(G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G252:G$6000,$A252:$A$6000,IF(AND($A251=$A252,$C251=$C252),$A251&amp;"*",IF(OR(MID($A251,1,1)="0",MID($A251,1,1)=0),"?"&amp;MID($A251,2,LEN($A251)-1),$A251&amp;".?")),$C252:$C$6000,"Г")))</f>
        <v>0</v>
      </c>
      <c r="H251" s="34">
        <f ca="1">IF(MID($A251,3,10)="1.1.3",SUMIFS(H252:H$6000,$A252:$A$6000,$A251&amp;".1",$B252:$B$6000,"Наименование объекта по производству электрической энергии всего, в том числе:")+SUMIFS(H252:H$6000,$A252:$A$6000,$A251&amp;".2",$B252:$B$6000,"Наименование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H$1),3,1)&amp;":"&amp;ADDRESS(ROW($A251)+MATCH("Г",$C252:$C$6000,0),COLUMN(H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H252:H$6000,$A252:$A$6000,IF(AND($A251=$A252,$C251=$C252),$A251&amp;"*",IF(OR(MID($A251,1,1)="0",MID($A251,1,1)=0),"?"&amp;MID($A251,2,LEN($A251)-1),$A251&amp;".?")),$C252:$C$6000,"Г")))</f>
        <v>0</v>
      </c>
      <c r="I251" s="34">
        <f ca="1">IF(MID($A251,3,10)="1.1.3",SUMIFS(I252:I$6000,$A252:$A$6000,$A251&amp;".1",$B252:$B$6000,"Наименование объекта по производству электрической энергии всего, в том числе:")+SUMIFS(I252:I$6000,$A252:$A$6000,$A251&amp;".2",$B252:$B$6000,"Наименование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I$1),3,1)&amp;":"&amp;ADDRESS(ROW($A251)+MATCH("Г",$C252:$C$6000,0),COLUMN(I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I252:I$6000,$A252:$A$6000,IF(AND($A251=$A252,$C251=$C252),$A251&amp;"*",IF(OR(MID($A251,1,1)="0",MID($A251,1,1)=0),"?"&amp;MID($A251,2,LEN($A251)-1),$A251&amp;".?")),$C252:$C$6000,"Г")))</f>
        <v>0</v>
      </c>
      <c r="J251" s="34">
        <f ca="1">IF(MID($A251,3,10)="1.1.3",SUMIFS(J252:J$6000,$A252:$A$6000,$A251&amp;".1",$B252:$B$6000,"Наименование объекта по производству электрической энергии всего, в том числе:")+SUMIFS(J252:J$6000,$A252:$A$6000,$A251&amp;".2",$B252:$B$6000,"Наименование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J$1),3,1)&amp;":"&amp;ADDRESS(ROW($A251)+MATCH("Г",$C252:$C$6000,0),COLUMN(J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J252:J$6000,$A252:$A$6000,IF(AND($A251=$A252,$C251=$C252),$A251&amp;"*",IF(OR(MID($A251,1,1)="0",MID($A251,1,1)=0),"?"&amp;MID($A251,2,LEN($A251)-1),$A251&amp;".?")),$C252:$C$6000,"Г")))</f>
        <v>0</v>
      </c>
      <c r="K251" s="34">
        <f ca="1">IF(MID($A251,3,10)="1.1.3",SUMIFS(K252:K$6000,$A252:$A$6000,$A251&amp;".1",$B252:$B$6000,"Наименование объекта по производству электрической энергии всего, в том числе:")+SUMIFS(K252:K$6000,$A252:$A$6000,$A251&amp;".2",$B252:$B$6000,"Наименование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K$1),3,1)&amp;":"&amp;ADDRESS(ROW($A251)+MATCH("Г",$C252:$C$6000,0),COLUMN(K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K252:K$6000,$A252:$A$6000,IF(AND($A251=$A252,$C251=$C252),$A251&amp;"*",IF(OR(MID($A251,1,1)="0",MID($A251,1,1)=0),"?"&amp;MID($A251,2,LEN($A251)-1),$A251&amp;".?")),$C252:$C$6000,"Г")))</f>
        <v>0</v>
      </c>
      <c r="L251" s="34">
        <f ca="1">IF(MID($A251,3,10)="1.1.3",SUMIFS(L252:L$6000,$A252:$A$6000,$A251&amp;".1",$B252:$B$6000,"Наименование объекта по производству электрической энергии всего, в том числе:")+SUMIFS(L252:L$6000,$A252:$A$6000,$A251&amp;".2",$B252:$B$6000,"Наименование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L$1),3,1)&amp;":"&amp;ADDRESS(ROW($A251)+MATCH("Г",$C252:$C$6000,0),COLUMN(L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L252:L$6000,$A252:$A$6000,IF(AND($A251=$A252,$C251=$C252),$A251&amp;"*",IF(OR(MID($A251,1,1)="0",MID($A251,1,1)=0),"?"&amp;MID($A251,2,LEN($A251)-1),$A251&amp;".?")),$C252:$C$6000,"Г")))</f>
        <v>0</v>
      </c>
      <c r="M251" s="34">
        <f ca="1">IF(MID($A251,3,10)="1.1.3",SUMIFS(M252:M$6000,$A252:$A$6000,$A251&amp;".1",$B252:$B$6000,"Наименование объекта по производству электрической энергии всего, в том числе:")+SUMIFS(M252:M$6000,$A252:$A$6000,$A251&amp;".2",$B252:$B$6000,"Наименование объекта по производству электрической энергии всего, в том числе:"),IF(AND($C252&lt;&gt;"Г",$C252&lt;&gt;""),SUMIFS(INDIRECT(ADDRESS(ROW($A251),COLUMN(M$1),3,1)&amp;":"&amp;ADDRESS(ROW($A251)+MATCH("Г",$C252:$C$6000,0),COLUMN(M$1),3,1)),INDIRECT(ADDRESS(ROW($A251),COLUMN($A$1),3,1)&amp;":"&amp;ADDRESS(ROW($A251)+MATCH("Г",$C252:$C$6000,0),COLUMN($A$1),3,1)),$A251&amp;"*",INDIRECT(ADDRESS(ROW($A251),COLUMN($C$1),3,1)&amp;":"&amp;ADDRESS(ROW($A251)+MATCH("Г",$C252:$C$6000,0),COLUMN($C$1),3,1)),"&lt;&gt;Г"),SUMIFS(M252:M$6000,$A252:$A$6000,IF(AND($A251=$A252,$C251=$C252),$A251&amp;"*",IF(OR(MID($A251,1,1)="0",MID($A251,1,1)=0),"?"&amp;MID($A251,2,LEN($A251)-1),$A251&amp;".?")),$C252:$C$6000,"Г")))</f>
        <v>0</v>
      </c>
      <c r="N251" s="32" t="s">
        <v>504</v>
      </c>
    </row>
    <row r="252" spans="1:14" s="35" customFormat="1" ht="56.25" x14ac:dyDescent="0.3">
      <c r="A252" s="36" t="s">
        <v>460</v>
      </c>
      <c r="B252" s="37" t="s">
        <v>461</v>
      </c>
      <c r="C252" s="36" t="s">
        <v>462</v>
      </c>
      <c r="D252" s="38">
        <v>0</v>
      </c>
      <c r="E252" s="38">
        <v>0</v>
      </c>
      <c r="F252" s="38">
        <v>0</v>
      </c>
      <c r="G252" s="38">
        <v>0</v>
      </c>
      <c r="H252" s="38">
        <v>0</v>
      </c>
      <c r="I252" s="38">
        <v>0</v>
      </c>
      <c r="J252" s="38">
        <v>0</v>
      </c>
      <c r="K252" s="38">
        <v>0</v>
      </c>
      <c r="L252" s="38">
        <v>0</v>
      </c>
      <c r="M252" s="38">
        <v>0</v>
      </c>
      <c r="N252" s="36" t="s">
        <v>505</v>
      </c>
    </row>
    <row r="253" spans="1:14" s="26" customFormat="1" ht="20.25" customHeight="1" x14ac:dyDescent="0.3">
      <c r="A253" s="36" t="s">
        <v>460</v>
      </c>
      <c r="B253" s="37" t="s">
        <v>463</v>
      </c>
      <c r="C253" s="36" t="s">
        <v>464</v>
      </c>
      <c r="D253" s="38">
        <v>0</v>
      </c>
      <c r="E253" s="38">
        <v>0</v>
      </c>
      <c r="F253" s="38">
        <v>0</v>
      </c>
      <c r="G253" s="38">
        <v>0</v>
      </c>
      <c r="H253" s="38">
        <v>0</v>
      </c>
      <c r="I253" s="38">
        <v>0</v>
      </c>
      <c r="J253" s="38">
        <v>0</v>
      </c>
      <c r="K253" s="38">
        <v>0</v>
      </c>
      <c r="L253" s="38">
        <v>0</v>
      </c>
      <c r="M253" s="38">
        <v>0</v>
      </c>
      <c r="N253" s="36" t="s">
        <v>505</v>
      </c>
    </row>
    <row r="254" spans="1:14" s="26" customFormat="1" ht="37.5" x14ac:dyDescent="0.3">
      <c r="A254" s="32" t="s">
        <v>465</v>
      </c>
      <c r="B254" s="33" t="s">
        <v>87</v>
      </c>
      <c r="C254" s="32" t="s">
        <v>33</v>
      </c>
      <c r="D254" s="34">
        <f ca="1">IF(MID($A254,3,10)="1.1.3",SUMIFS(D255:D$6000,$A255:$A$6000,$A254&amp;".1",$B255:$B$6000,"Наименование объекта по производству электрической энергии всего, в том числе:")+SUMIFS(D255:D$6000,$A255:$A$6000,$A254&amp;".2",$B255:$B$6000,"Наименование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D$1),3,1)&amp;":"&amp;ADDRESS(ROW($A254)+MATCH("Г",$C255:$C$6000,0),COLUMN(D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D255:D$6000,$A255:$A$6000,IF(AND($A254=$A255,$C254=$C255),$A254&amp;"*",IF(OR(MID($A254,1,1)="0",MID($A254,1,1)=0),"?"&amp;MID($A254,2,LEN($A254)-1),$A254&amp;".?")),$C255:$C$6000,"Г")))</f>
        <v>0</v>
      </c>
      <c r="E254" s="34">
        <f ca="1">IF(MID($A254,3,10)="1.1.3",SUMIFS(E255:E$6000,$A255:$A$6000,$A254&amp;".1",$B255:$B$6000,"Наименование объекта по производству электрической энергии всего, в том числе:")+SUMIFS(E255:E$6000,$A255:$A$6000,$A254&amp;".2",$B255:$B$6000,"Наименование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E$1),3,1)&amp;":"&amp;ADDRESS(ROW($A254)+MATCH("Г",$C255:$C$6000,0),COLUMN(E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E255:E$6000,$A255:$A$6000,IF(AND($A254=$A255,$C254=$C255),$A254&amp;"*",IF(OR(MID($A254,1,1)="0",MID($A254,1,1)=0),"?"&amp;MID($A254,2,LEN($A254)-1),$A254&amp;".?")),$C255:$C$6000,"Г")))</f>
        <v>0</v>
      </c>
      <c r="F254" s="34">
        <f ca="1">IF(MID($A254,3,10)="1.1.3",SUMIFS(F255:F$6000,$A255:$A$6000,$A254&amp;".1",$B255:$B$6000,"Наименование объекта по производству электрической энергии всего, в том числе:")+SUMIFS(F255:F$6000,$A255:$A$6000,$A254&amp;".2",$B255:$B$6000,"Наименование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F$1),3,1)&amp;":"&amp;ADDRESS(ROW($A254)+MATCH("Г",$C255:$C$6000,0),COLUMN(F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F255:F$6000,$A255:$A$6000,IF(AND($A254=$A255,$C254=$C255),$A254&amp;"*",IF(OR(MID($A254,1,1)="0",MID($A254,1,1)=0),"?"&amp;MID($A254,2,LEN($A254)-1),$A254&amp;".?")),$C255:$C$6000,"Г")))</f>
        <v>0</v>
      </c>
      <c r="G254" s="34">
        <f ca="1">IF(MID($A254,3,10)="1.1.3",SUMIFS(G255:G$6000,$A255:$A$6000,$A254&amp;".1",$B255:$B$6000,"Наименование объекта по производству электрической энергии всего, в том числе:")+SUMIFS(G255:G$6000,$A255:$A$6000,$A254&amp;".2",$B255:$B$6000,"Наименование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G$1),3,1)&amp;":"&amp;ADDRESS(ROW($A254)+MATCH("Г",$C255:$C$6000,0),COLUMN(G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G255:G$6000,$A255:$A$6000,IF(AND($A254=$A255,$C254=$C255),$A254&amp;"*",IF(OR(MID($A254,1,1)="0",MID($A254,1,1)=0),"?"&amp;MID($A254,2,LEN($A254)-1),$A254&amp;".?")),$C255:$C$6000,"Г")))</f>
        <v>0</v>
      </c>
      <c r="H254" s="34">
        <f ca="1">IF(MID($A254,3,10)="1.1.3",SUMIFS(H255:H$6000,$A255:$A$6000,$A254&amp;".1",$B255:$B$6000,"Наименование объекта по производству электрической энергии всего, в том числе:")+SUMIFS(H255:H$6000,$A255:$A$6000,$A254&amp;".2",$B255:$B$6000,"Наименование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H$1),3,1)&amp;":"&amp;ADDRESS(ROW($A254)+MATCH("Г",$C255:$C$6000,0),COLUMN(H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H255:H$6000,$A255:$A$6000,IF(AND($A254=$A255,$C254=$C255),$A254&amp;"*",IF(OR(MID($A254,1,1)="0",MID($A254,1,1)=0),"?"&amp;MID($A254,2,LEN($A254)-1),$A254&amp;".?")),$C255:$C$6000,"Г")))</f>
        <v>0</v>
      </c>
      <c r="I254" s="34">
        <f ca="1">IF(MID($A254,3,10)="1.1.3",SUMIFS(I255:I$6000,$A255:$A$6000,$A254&amp;".1",$B255:$B$6000,"Наименование объекта по производству электрической энергии всего, в том числе:")+SUMIFS(I255:I$6000,$A255:$A$6000,$A254&amp;".2",$B255:$B$6000,"Наименование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I$1),3,1)&amp;":"&amp;ADDRESS(ROW($A254)+MATCH("Г",$C255:$C$6000,0),COLUMN(I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I255:I$6000,$A255:$A$6000,IF(AND($A254=$A255,$C254=$C255),$A254&amp;"*",IF(OR(MID($A254,1,1)="0",MID($A254,1,1)=0),"?"&amp;MID($A254,2,LEN($A254)-1),$A254&amp;".?")),$C255:$C$6000,"Г")))</f>
        <v>0</v>
      </c>
      <c r="J254" s="34">
        <f ca="1">IF(MID($A254,3,10)="1.1.3",SUMIFS(J255:J$6000,$A255:$A$6000,$A254&amp;".1",$B255:$B$6000,"Наименование объекта по производству электрической энергии всего, в том числе:")+SUMIFS(J255:J$6000,$A255:$A$6000,$A254&amp;".2",$B255:$B$6000,"Наименование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J$1),3,1)&amp;":"&amp;ADDRESS(ROW($A254)+MATCH("Г",$C255:$C$6000,0),COLUMN(J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J255:J$6000,$A255:$A$6000,IF(AND($A254=$A255,$C254=$C255),$A254&amp;"*",IF(OR(MID($A254,1,1)="0",MID($A254,1,1)=0),"?"&amp;MID($A254,2,LEN($A254)-1),$A254&amp;".?")),$C255:$C$6000,"Г")))</f>
        <v>0</v>
      </c>
      <c r="K254" s="34">
        <f ca="1">IF(MID($A254,3,10)="1.1.3",SUMIFS(K255:K$6000,$A255:$A$6000,$A254&amp;".1",$B255:$B$6000,"Наименование объекта по производству электрической энергии всего, в том числе:")+SUMIFS(K255:K$6000,$A255:$A$6000,$A254&amp;".2",$B255:$B$6000,"Наименование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K$1),3,1)&amp;":"&amp;ADDRESS(ROW($A254)+MATCH("Г",$C255:$C$6000,0),COLUMN(K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K255:K$6000,$A255:$A$6000,IF(AND($A254=$A255,$C254=$C255),$A254&amp;"*",IF(OR(MID($A254,1,1)="0",MID($A254,1,1)=0),"?"&amp;MID($A254,2,LEN($A254)-1),$A254&amp;".?")),$C255:$C$6000,"Г")))</f>
        <v>0</v>
      </c>
      <c r="L254" s="34">
        <f ca="1">IF(MID($A254,3,10)="1.1.3",SUMIFS(L255:L$6000,$A255:$A$6000,$A254&amp;".1",$B255:$B$6000,"Наименование объекта по производству электрической энергии всего, в том числе:")+SUMIFS(L255:L$6000,$A255:$A$6000,$A254&amp;".2",$B255:$B$6000,"Наименование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L$1),3,1)&amp;":"&amp;ADDRESS(ROW($A254)+MATCH("Г",$C255:$C$6000,0),COLUMN(L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L255:L$6000,$A255:$A$6000,IF(AND($A254=$A255,$C254=$C255),$A254&amp;"*",IF(OR(MID($A254,1,1)="0",MID($A254,1,1)=0),"?"&amp;MID($A254,2,LEN($A254)-1),$A254&amp;".?")),$C255:$C$6000,"Г")))</f>
        <v>0</v>
      </c>
      <c r="M254" s="34">
        <f ca="1">IF(MID($A254,3,10)="1.1.3",SUMIFS(M255:M$6000,$A255:$A$6000,$A254&amp;".1",$B255:$B$6000,"Наименование объекта по производству электрической энергии всего, в том числе:")+SUMIFS(M255:M$6000,$A255:$A$6000,$A254&amp;".2",$B255:$B$6000,"Наименование объекта по производству электрической энергии всего, в том числе:"),IF(AND($C255&lt;&gt;"Г",$C255&lt;&gt;""),SUMIFS(INDIRECT(ADDRESS(ROW($A254),COLUMN(M$1),3,1)&amp;":"&amp;ADDRESS(ROW($A254)+MATCH("Г",$C255:$C$6000,0),COLUMN(M$1),3,1)),INDIRECT(ADDRESS(ROW($A254),COLUMN($A$1),3,1)&amp;":"&amp;ADDRESS(ROW($A254)+MATCH("Г",$C255:$C$6000,0),COLUMN($A$1),3,1)),$A254&amp;"*",INDIRECT(ADDRESS(ROW($A254),COLUMN($C$1),3,1)&amp;":"&amp;ADDRESS(ROW($A254)+MATCH("Г",$C255:$C$6000,0),COLUMN($C$1),3,1)),"&lt;&gt;Г"),SUMIFS(M255:M$6000,$A255:$A$6000,IF(AND($A254=$A255,$C254=$C255),$A254&amp;"*",IF(OR(MID($A254,1,1)="0",MID($A254,1,1)=0),"?"&amp;MID($A254,2,LEN($A254)-1),$A254&amp;".?")),$C255:$C$6000,"Г")))</f>
        <v>0</v>
      </c>
      <c r="N254" s="32" t="s">
        <v>504</v>
      </c>
    </row>
    <row r="255" spans="1:14" s="26" customFormat="1" ht="37.5" x14ac:dyDescent="0.3">
      <c r="A255" s="32" t="s">
        <v>466</v>
      </c>
      <c r="B255" s="33" t="s">
        <v>88</v>
      </c>
      <c r="C255" s="32" t="s">
        <v>33</v>
      </c>
      <c r="D255" s="34">
        <f ca="1">IF(MID($A255,3,10)="1.1.3",SUMIFS(D256:D$6000,$A256:$A$6000,$A255&amp;".1",$B256:$B$6000,"Наименование объекта по производству электрической энергии всего, в том числе:")+SUMIFS(D256:D$6000,$A256:$A$6000,$A255&amp;".2",$B256:$B$6000,"Наименование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D$1),3,1)&amp;":"&amp;ADDRESS(ROW($A255)+MATCH("Г",$C256:$C$6000,0),COLUMN(D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D256:D$6000,$A256:$A$6000,IF(AND($A255=$A256,$C255=$C256),$A255&amp;"*",IF(OR(MID($A255,1,1)="0",MID($A255,1,1)=0),"?"&amp;MID($A255,2,LEN($A255)-1),$A255&amp;".?")),$C256:$C$6000,"Г")))</f>
        <v>0</v>
      </c>
      <c r="E255" s="34">
        <f ca="1">IF(MID($A255,3,10)="1.1.3",SUMIFS(E256:E$6000,$A256:$A$6000,$A255&amp;".1",$B256:$B$6000,"Наименование объекта по производству электрической энергии всего, в том числе:")+SUMIFS(E256:E$6000,$A256:$A$6000,$A255&amp;".2",$B256:$B$6000,"Наименование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E$1),3,1)&amp;":"&amp;ADDRESS(ROW($A255)+MATCH("Г",$C256:$C$6000,0),COLUMN(E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E256:E$6000,$A256:$A$6000,IF(AND($A255=$A256,$C255=$C256),$A255&amp;"*",IF(OR(MID($A255,1,1)="0",MID($A255,1,1)=0),"?"&amp;MID($A255,2,LEN($A255)-1),$A255&amp;".?")),$C256:$C$6000,"Г")))</f>
        <v>0</v>
      </c>
      <c r="F255" s="34">
        <f ca="1">IF(MID($A255,3,10)="1.1.3",SUMIFS(F256:F$6000,$A256:$A$6000,$A255&amp;".1",$B256:$B$6000,"Наименование объекта по производству электрической энергии всего, в том числе:")+SUMIFS(F256:F$6000,$A256:$A$6000,$A255&amp;".2",$B256:$B$6000,"Наименование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F$1),3,1)&amp;":"&amp;ADDRESS(ROW($A255)+MATCH("Г",$C256:$C$6000,0),COLUMN(F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F256:F$6000,$A256:$A$6000,IF(AND($A255=$A256,$C255=$C256),$A255&amp;"*",IF(OR(MID($A255,1,1)="0",MID($A255,1,1)=0),"?"&amp;MID($A255,2,LEN($A255)-1),$A255&amp;".?")),$C256:$C$6000,"Г")))</f>
        <v>0</v>
      </c>
      <c r="G255" s="34">
        <f ca="1">IF(MID($A255,3,10)="1.1.3",SUMIFS(G256:G$6000,$A256:$A$6000,$A255&amp;".1",$B256:$B$6000,"Наименование объекта по производству электрической энергии всего, в том числе:")+SUMIFS(G256:G$6000,$A256:$A$6000,$A255&amp;".2",$B256:$B$6000,"Наименование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G$1),3,1)&amp;":"&amp;ADDRESS(ROW($A255)+MATCH("Г",$C256:$C$6000,0),COLUMN(G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G256:G$6000,$A256:$A$6000,IF(AND($A255=$A256,$C255=$C256),$A255&amp;"*",IF(OR(MID($A255,1,1)="0",MID($A255,1,1)=0),"?"&amp;MID($A255,2,LEN($A255)-1),$A255&amp;".?")),$C256:$C$6000,"Г")))</f>
        <v>0</v>
      </c>
      <c r="H255" s="34">
        <f ca="1">IF(MID($A255,3,10)="1.1.3",SUMIFS(H256:H$6000,$A256:$A$6000,$A255&amp;".1",$B256:$B$6000,"Наименование объекта по производству электрической энергии всего, в том числе:")+SUMIFS(H256:H$6000,$A256:$A$6000,$A255&amp;".2",$B256:$B$6000,"Наименование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H$1),3,1)&amp;":"&amp;ADDRESS(ROW($A255)+MATCH("Г",$C256:$C$6000,0),COLUMN(H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H256:H$6000,$A256:$A$6000,IF(AND($A255=$A256,$C255=$C256),$A255&amp;"*",IF(OR(MID($A255,1,1)="0",MID($A255,1,1)=0),"?"&amp;MID($A255,2,LEN($A255)-1),$A255&amp;".?")),$C256:$C$6000,"Г")))</f>
        <v>0</v>
      </c>
      <c r="I255" s="34">
        <f ca="1">IF(MID($A255,3,10)="1.1.3",SUMIFS(I256:I$6000,$A256:$A$6000,$A255&amp;".1",$B256:$B$6000,"Наименование объекта по производству электрической энергии всего, в том числе:")+SUMIFS(I256:I$6000,$A256:$A$6000,$A255&amp;".2",$B256:$B$6000,"Наименование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I$1),3,1)&amp;":"&amp;ADDRESS(ROW($A255)+MATCH("Г",$C256:$C$6000,0),COLUMN(I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I256:I$6000,$A256:$A$6000,IF(AND($A255=$A256,$C255=$C256),$A255&amp;"*",IF(OR(MID($A255,1,1)="0",MID($A255,1,1)=0),"?"&amp;MID($A255,2,LEN($A255)-1),$A255&amp;".?")),$C256:$C$6000,"Г")))</f>
        <v>0</v>
      </c>
      <c r="J255" s="34">
        <f ca="1">IF(MID($A255,3,10)="1.1.3",SUMIFS(J256:J$6000,$A256:$A$6000,$A255&amp;".1",$B256:$B$6000,"Наименование объекта по производству электрической энергии всего, в том числе:")+SUMIFS(J256:J$6000,$A256:$A$6000,$A255&amp;".2",$B256:$B$6000,"Наименование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J$1),3,1)&amp;":"&amp;ADDRESS(ROW($A255)+MATCH("Г",$C256:$C$6000,0),COLUMN(J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J256:J$6000,$A256:$A$6000,IF(AND($A255=$A256,$C255=$C256),$A255&amp;"*",IF(OR(MID($A255,1,1)="0",MID($A255,1,1)=0),"?"&amp;MID($A255,2,LEN($A255)-1),$A255&amp;".?")),$C256:$C$6000,"Г")))</f>
        <v>0</v>
      </c>
      <c r="K255" s="34">
        <f ca="1">IF(MID($A255,3,10)="1.1.3",SUMIFS(K256:K$6000,$A256:$A$6000,$A255&amp;".1",$B256:$B$6000,"Наименование объекта по производству электрической энергии всего, в том числе:")+SUMIFS(K256:K$6000,$A256:$A$6000,$A255&amp;".2",$B256:$B$6000,"Наименование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K$1),3,1)&amp;":"&amp;ADDRESS(ROW($A255)+MATCH("Г",$C256:$C$6000,0),COLUMN(K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K256:K$6000,$A256:$A$6000,IF(AND($A255=$A256,$C255=$C256),$A255&amp;"*",IF(OR(MID($A255,1,1)="0",MID($A255,1,1)=0),"?"&amp;MID($A255,2,LEN($A255)-1),$A255&amp;".?")),$C256:$C$6000,"Г")))</f>
        <v>0</v>
      </c>
      <c r="L255" s="34">
        <f ca="1">IF(MID($A255,3,10)="1.1.3",SUMIFS(L256:L$6000,$A256:$A$6000,$A255&amp;".1",$B256:$B$6000,"Наименование объекта по производству электрической энергии всего, в том числе:")+SUMIFS(L256:L$6000,$A256:$A$6000,$A255&amp;".2",$B256:$B$6000,"Наименование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L$1),3,1)&amp;":"&amp;ADDRESS(ROW($A255)+MATCH("Г",$C256:$C$6000,0),COLUMN(L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L256:L$6000,$A256:$A$6000,IF(AND($A255=$A256,$C255=$C256),$A255&amp;"*",IF(OR(MID($A255,1,1)="0",MID($A255,1,1)=0),"?"&amp;MID($A255,2,LEN($A255)-1),$A255&amp;".?")),$C256:$C$6000,"Г")))</f>
        <v>0</v>
      </c>
      <c r="M255" s="34">
        <f ca="1">IF(MID($A255,3,10)="1.1.3",SUMIFS(M256:M$6000,$A256:$A$6000,$A255&amp;".1",$B256:$B$6000,"Наименование объекта по производству электрической энергии всего, в том числе:")+SUMIFS(M256:M$6000,$A256:$A$6000,$A255&amp;".2",$B256:$B$6000,"Наименование объекта по производству электрической энергии всего, в том числе:"),IF(AND($C256&lt;&gt;"Г",$C256&lt;&gt;""),SUMIFS(INDIRECT(ADDRESS(ROW($A255),COLUMN(M$1),3,1)&amp;":"&amp;ADDRESS(ROW($A255)+MATCH("Г",$C256:$C$6000,0),COLUMN(M$1),3,1)),INDIRECT(ADDRESS(ROW($A255),COLUMN($A$1),3,1)&amp;":"&amp;ADDRESS(ROW($A255)+MATCH("Г",$C256:$C$6000,0),COLUMN($A$1),3,1)),$A255&amp;"*",INDIRECT(ADDRESS(ROW($A255),COLUMN($C$1),3,1)&amp;":"&amp;ADDRESS(ROW($A255)+MATCH("Г",$C256:$C$6000,0),COLUMN($C$1),3,1)),"&lt;&gt;Г"),SUMIFS(M256:M$6000,$A256:$A$6000,IF(AND($A255=$A256,$C255=$C256),$A255&amp;"*",IF(OR(MID($A255,1,1)="0",MID($A255,1,1)=0),"?"&amp;MID($A255,2,LEN($A255)-1),$A255&amp;".?")),$C256:$C$6000,"Г")))</f>
        <v>0</v>
      </c>
      <c r="N255" s="32" t="s">
        <v>504</v>
      </c>
    </row>
    <row r="256" spans="1:14" s="35" customFormat="1" ht="37.5" x14ac:dyDescent="0.3">
      <c r="A256" s="32" t="s">
        <v>467</v>
      </c>
      <c r="B256" s="33" t="s">
        <v>61</v>
      </c>
      <c r="C256" s="32" t="s">
        <v>33</v>
      </c>
      <c r="D256" s="34">
        <f ca="1">IF(MID($A256,3,10)="1.1.3",SUMIFS(D257:D$6000,$A257:$A$6000,$A256&amp;".1",$B257:$B$6000,"Наименование объекта по производству электрической энергии всего, в том числе:")+SUMIFS(D257:D$6000,$A257:$A$6000,$A256&amp;".2",$B257:$B$6000,"Наименование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D$1),3,1)&amp;":"&amp;ADDRESS(ROW($A256)+MATCH("Г",$C257:$C$6000,0),COLUMN(D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D257:D$6000,$A257:$A$6000,IF(AND($A256=$A257,$C256=$C257),$A256&amp;"*",IF(OR(MID($A256,1,1)="0",MID($A256,1,1)=0),"?"&amp;MID($A256,2,LEN($A256)-1),$A256&amp;".?")),$C257:$C$6000,"Г")))</f>
        <v>0</v>
      </c>
      <c r="E256" s="34">
        <f ca="1">IF(MID($A256,3,10)="1.1.3",SUMIFS(E257:E$6000,$A257:$A$6000,$A256&amp;".1",$B257:$B$6000,"Наименование объекта по производству электрической энергии всего, в том числе:")+SUMIFS(E257:E$6000,$A257:$A$6000,$A256&amp;".2",$B257:$B$6000,"Наименование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E$1),3,1)&amp;":"&amp;ADDRESS(ROW($A256)+MATCH("Г",$C257:$C$6000,0),COLUMN(E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E257:E$6000,$A257:$A$6000,IF(AND($A256=$A257,$C256=$C257),$A256&amp;"*",IF(OR(MID($A256,1,1)="0",MID($A256,1,1)=0),"?"&amp;MID($A256,2,LEN($A256)-1),$A256&amp;".?")),$C257:$C$6000,"Г")))</f>
        <v>0</v>
      </c>
      <c r="F256" s="34">
        <f ca="1">IF(MID($A256,3,10)="1.1.3",SUMIFS(F257:F$6000,$A257:$A$6000,$A256&amp;".1",$B257:$B$6000,"Наименование объекта по производству электрической энергии всего, в том числе:")+SUMIFS(F257:F$6000,$A257:$A$6000,$A256&amp;".2",$B257:$B$6000,"Наименование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F$1),3,1)&amp;":"&amp;ADDRESS(ROW($A256)+MATCH("Г",$C257:$C$6000,0),COLUMN(F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F257:F$6000,$A257:$A$6000,IF(AND($A256=$A257,$C256=$C257),$A256&amp;"*",IF(OR(MID($A256,1,1)="0",MID($A256,1,1)=0),"?"&amp;MID($A256,2,LEN($A256)-1),$A256&amp;".?")),$C257:$C$6000,"Г")))</f>
        <v>0</v>
      </c>
      <c r="G256" s="34">
        <f ca="1">IF(MID($A256,3,10)="1.1.3",SUMIFS(G257:G$6000,$A257:$A$6000,$A256&amp;".1",$B257:$B$6000,"Наименование объекта по производству электрической энергии всего, в том числе:")+SUMIFS(G257:G$6000,$A257:$A$6000,$A256&amp;".2",$B257:$B$6000,"Наименование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G$1),3,1)&amp;":"&amp;ADDRESS(ROW($A256)+MATCH("Г",$C257:$C$6000,0),COLUMN(G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G257:G$6000,$A257:$A$6000,IF(AND($A256=$A257,$C256=$C257),$A256&amp;"*",IF(OR(MID($A256,1,1)="0",MID($A256,1,1)=0),"?"&amp;MID($A256,2,LEN($A256)-1),$A256&amp;".?")),$C257:$C$6000,"Г")))</f>
        <v>0</v>
      </c>
      <c r="H256" s="34">
        <f ca="1">IF(MID($A256,3,10)="1.1.3",SUMIFS(H257:H$6000,$A257:$A$6000,$A256&amp;".1",$B257:$B$6000,"Наименование объекта по производству электрической энергии всего, в том числе:")+SUMIFS(H257:H$6000,$A257:$A$6000,$A256&amp;".2",$B257:$B$6000,"Наименование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H$1),3,1)&amp;":"&amp;ADDRESS(ROW($A256)+MATCH("Г",$C257:$C$6000,0),COLUMN(H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H257:H$6000,$A257:$A$6000,IF(AND($A256=$A257,$C256=$C257),$A256&amp;"*",IF(OR(MID($A256,1,1)="0",MID($A256,1,1)=0),"?"&amp;MID($A256,2,LEN($A256)-1),$A256&amp;".?")),$C257:$C$6000,"Г")))</f>
        <v>0</v>
      </c>
      <c r="I256" s="34">
        <f ca="1">IF(MID($A256,3,10)="1.1.3",SUMIFS(I257:I$6000,$A257:$A$6000,$A256&amp;".1",$B257:$B$6000,"Наименование объекта по производству электрической энергии всего, в том числе:")+SUMIFS(I257:I$6000,$A257:$A$6000,$A256&amp;".2",$B257:$B$6000,"Наименование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I$1),3,1)&amp;":"&amp;ADDRESS(ROW($A256)+MATCH("Г",$C257:$C$6000,0),COLUMN(I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I257:I$6000,$A257:$A$6000,IF(AND($A256=$A257,$C256=$C257),$A256&amp;"*",IF(OR(MID($A256,1,1)="0",MID($A256,1,1)=0),"?"&amp;MID($A256,2,LEN($A256)-1),$A256&amp;".?")),$C257:$C$6000,"Г")))</f>
        <v>0</v>
      </c>
      <c r="J256" s="34">
        <f ca="1">IF(MID($A256,3,10)="1.1.3",SUMIFS(J257:J$6000,$A257:$A$6000,$A256&amp;".1",$B257:$B$6000,"Наименование объекта по производству электрической энергии всего, в том числе:")+SUMIFS(J257:J$6000,$A257:$A$6000,$A256&amp;".2",$B257:$B$6000,"Наименование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J$1),3,1)&amp;":"&amp;ADDRESS(ROW($A256)+MATCH("Г",$C257:$C$6000,0),COLUMN(J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J257:J$6000,$A257:$A$6000,IF(AND($A256=$A257,$C256=$C257),$A256&amp;"*",IF(OR(MID($A256,1,1)="0",MID($A256,1,1)=0),"?"&amp;MID($A256,2,LEN($A256)-1),$A256&amp;".?")),$C257:$C$6000,"Г")))</f>
        <v>0</v>
      </c>
      <c r="K256" s="34">
        <f ca="1">IF(MID($A256,3,10)="1.1.3",SUMIFS(K257:K$6000,$A257:$A$6000,$A256&amp;".1",$B257:$B$6000,"Наименование объекта по производству электрической энергии всего, в том числе:")+SUMIFS(K257:K$6000,$A257:$A$6000,$A256&amp;".2",$B257:$B$6000,"Наименование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K$1),3,1)&amp;":"&amp;ADDRESS(ROW($A256)+MATCH("Г",$C257:$C$6000,0),COLUMN(K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K257:K$6000,$A257:$A$6000,IF(AND($A256=$A257,$C256=$C257),$A256&amp;"*",IF(OR(MID($A256,1,1)="0",MID($A256,1,1)=0),"?"&amp;MID($A256,2,LEN($A256)-1),$A256&amp;".?")),$C257:$C$6000,"Г")))</f>
        <v>0</v>
      </c>
      <c r="L256" s="34">
        <f ca="1">IF(MID($A256,3,10)="1.1.3",SUMIFS(L257:L$6000,$A257:$A$6000,$A256&amp;".1",$B257:$B$6000,"Наименование объекта по производству электрической энергии всего, в том числе:")+SUMIFS(L257:L$6000,$A257:$A$6000,$A256&amp;".2",$B257:$B$6000,"Наименование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L$1),3,1)&amp;":"&amp;ADDRESS(ROW($A256)+MATCH("Г",$C257:$C$6000,0),COLUMN(L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L257:L$6000,$A257:$A$6000,IF(AND($A256=$A257,$C256=$C257),$A256&amp;"*",IF(OR(MID($A256,1,1)="0",MID($A256,1,1)=0),"?"&amp;MID($A256,2,LEN($A256)-1),$A256&amp;".?")),$C257:$C$6000,"Г")))</f>
        <v>0</v>
      </c>
      <c r="M256" s="34">
        <f ca="1">IF(MID($A256,3,10)="1.1.3",SUMIFS(M257:M$6000,$A257:$A$6000,$A256&amp;".1",$B257:$B$6000,"Наименование объекта по производству электрической энергии всего, в том числе:")+SUMIFS(M257:M$6000,$A257:$A$6000,$A256&amp;".2",$B257:$B$6000,"Наименование объекта по производству электрической энергии всего, в том числе:"),IF(AND($C257&lt;&gt;"Г",$C257&lt;&gt;""),SUMIFS(INDIRECT(ADDRESS(ROW($A256),COLUMN(M$1),3,1)&amp;":"&amp;ADDRESS(ROW($A256)+MATCH("Г",$C257:$C$6000,0),COLUMN(M$1),3,1)),INDIRECT(ADDRESS(ROW($A256),COLUMN($A$1),3,1)&amp;":"&amp;ADDRESS(ROW($A256)+MATCH("Г",$C257:$C$6000,0),COLUMN($A$1),3,1)),$A256&amp;"*",INDIRECT(ADDRESS(ROW($A256),COLUMN($C$1),3,1)&amp;":"&amp;ADDRESS(ROW($A256)+MATCH("Г",$C257:$C$6000,0),COLUMN($C$1),3,1)),"&lt;&gt;Г"),SUMIFS(M257:M$6000,$A257:$A$6000,IF(AND($A256=$A257,$C256=$C257),$A256&amp;"*",IF(OR(MID($A256,1,1)="0",MID($A256,1,1)=0),"?"&amp;MID($A256,2,LEN($A256)-1),$A256&amp;".?")),$C257:$C$6000,"Г")))</f>
        <v>0</v>
      </c>
      <c r="N256" s="32" t="s">
        <v>504</v>
      </c>
    </row>
    <row r="257" spans="1:14" s="35" customFormat="1" ht="37.5" x14ac:dyDescent="0.3">
      <c r="A257" s="32" t="s">
        <v>30</v>
      </c>
      <c r="B257" s="33" t="s">
        <v>89</v>
      </c>
      <c r="C257" s="32" t="s">
        <v>33</v>
      </c>
      <c r="D257" s="34">
        <f ca="1">IF(MID($A257,3,10)="1.1.3",SUMIFS(D258:D$6000,$A258:$A$6000,$A257&amp;".1",$B258:$B$6000,"Наименование объекта по производству электрической энергии всего, в том числе:")+SUMIFS(D258:D$6000,$A258:$A$6000,$A257&amp;".2",$B258:$B$6000,"Наименование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D$1),3,1)&amp;":"&amp;ADDRESS(ROW($A257)+MATCH("Г",$C258:$C$6000,0),COLUMN(D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D258:D$6000,$A258:$A$6000,IF(AND($A257=$A258,$C257=$C258),$A257&amp;"*",IF(OR(MID($A257,1,1)="0",MID($A257,1,1)=0),"?"&amp;MID($A257,2,LEN($A257)-1),$A257&amp;".?")),$C258:$C$6000,"Г")))</f>
        <v>0</v>
      </c>
      <c r="E257" s="34">
        <f ca="1">IF(MID($A257,3,10)="1.1.3",SUMIFS(E258:E$6000,$A258:$A$6000,$A257&amp;".1",$B258:$B$6000,"Наименование объекта по производству электрической энергии всего, в том числе:")+SUMIFS(E258:E$6000,$A258:$A$6000,$A257&amp;".2",$B258:$B$6000,"Наименование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E$1),3,1)&amp;":"&amp;ADDRESS(ROW($A257)+MATCH("Г",$C258:$C$6000,0),COLUMN(E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E258:E$6000,$A258:$A$6000,IF(AND($A257=$A258,$C257=$C258),$A257&amp;"*",IF(OR(MID($A257,1,1)="0",MID($A257,1,1)=0),"?"&amp;MID($A257,2,LEN($A257)-1),$A257&amp;".?")),$C258:$C$6000,"Г")))</f>
        <v>0</v>
      </c>
      <c r="F257" s="34">
        <f ca="1">IF(MID($A257,3,10)="1.1.3",SUMIFS(F258:F$6000,$A258:$A$6000,$A257&amp;".1",$B258:$B$6000,"Наименование объекта по производству электрической энергии всего, в том числе:")+SUMIFS(F258:F$6000,$A258:$A$6000,$A257&amp;".2",$B258:$B$6000,"Наименование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F$1),3,1)&amp;":"&amp;ADDRESS(ROW($A257)+MATCH("Г",$C258:$C$6000,0),COLUMN(F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F258:F$6000,$A258:$A$6000,IF(AND($A257=$A258,$C257=$C258),$A257&amp;"*",IF(OR(MID($A257,1,1)="0",MID($A257,1,1)=0),"?"&amp;MID($A257,2,LEN($A257)-1),$A257&amp;".?")),$C258:$C$6000,"Г")))</f>
        <v>0</v>
      </c>
      <c r="G257" s="34">
        <f ca="1">IF(MID($A257,3,10)="1.1.3",SUMIFS(G258:G$6000,$A258:$A$6000,$A257&amp;".1",$B258:$B$6000,"Наименование объекта по производству электрической энергии всего, в том числе:")+SUMIFS(G258:G$6000,$A258:$A$6000,$A257&amp;".2",$B258:$B$6000,"Наименование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G$1),3,1)&amp;":"&amp;ADDRESS(ROW($A257)+MATCH("Г",$C258:$C$6000,0),COLUMN(G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G258:G$6000,$A258:$A$6000,IF(AND($A257=$A258,$C257=$C258),$A257&amp;"*",IF(OR(MID($A257,1,1)="0",MID($A257,1,1)=0),"?"&amp;MID($A257,2,LEN($A257)-1),$A257&amp;".?")),$C258:$C$6000,"Г")))</f>
        <v>0</v>
      </c>
      <c r="H257" s="34">
        <f ca="1">IF(MID($A257,3,10)="1.1.3",SUMIFS(H258:H$6000,$A258:$A$6000,$A257&amp;".1",$B258:$B$6000,"Наименование объекта по производству электрической энергии всего, в том числе:")+SUMIFS(H258:H$6000,$A258:$A$6000,$A257&amp;".2",$B258:$B$6000,"Наименование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H$1),3,1)&amp;":"&amp;ADDRESS(ROW($A257)+MATCH("Г",$C258:$C$6000,0),COLUMN(H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H258:H$6000,$A258:$A$6000,IF(AND($A257=$A258,$C257=$C258),$A257&amp;"*",IF(OR(MID($A257,1,1)="0",MID($A257,1,1)=0),"?"&amp;MID($A257,2,LEN($A257)-1),$A257&amp;".?")),$C258:$C$6000,"Г")))</f>
        <v>0</v>
      </c>
      <c r="I257" s="34">
        <f ca="1">IF(MID($A257,3,10)="1.1.3",SUMIFS(I258:I$6000,$A258:$A$6000,$A257&amp;".1",$B258:$B$6000,"Наименование объекта по производству электрической энергии всего, в том числе:")+SUMIFS(I258:I$6000,$A258:$A$6000,$A257&amp;".2",$B258:$B$6000,"Наименование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I$1),3,1)&amp;":"&amp;ADDRESS(ROW($A257)+MATCH("Г",$C258:$C$6000,0),COLUMN(I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I258:I$6000,$A258:$A$6000,IF(AND($A257=$A258,$C257=$C258),$A257&amp;"*",IF(OR(MID($A257,1,1)="0",MID($A257,1,1)=0),"?"&amp;MID($A257,2,LEN($A257)-1),$A257&amp;".?")),$C258:$C$6000,"Г")))</f>
        <v>0</v>
      </c>
      <c r="J257" s="34">
        <f ca="1">IF(MID($A257,3,10)="1.1.3",SUMIFS(J258:J$6000,$A258:$A$6000,$A257&amp;".1",$B258:$B$6000,"Наименование объекта по производству электрической энергии всего, в том числе:")+SUMIFS(J258:J$6000,$A258:$A$6000,$A257&amp;".2",$B258:$B$6000,"Наименование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J$1),3,1)&amp;":"&amp;ADDRESS(ROW($A257)+MATCH("Г",$C258:$C$6000,0),COLUMN(J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J258:J$6000,$A258:$A$6000,IF(AND($A257=$A258,$C257=$C258),$A257&amp;"*",IF(OR(MID($A257,1,1)="0",MID($A257,1,1)=0),"?"&amp;MID($A257,2,LEN($A257)-1),$A257&amp;".?")),$C258:$C$6000,"Г")))</f>
        <v>0</v>
      </c>
      <c r="K257" s="34">
        <f ca="1">IF(MID($A257,3,10)="1.1.3",SUMIFS(K258:K$6000,$A258:$A$6000,$A257&amp;".1",$B258:$B$6000,"Наименование объекта по производству электрической энергии всего, в том числе:")+SUMIFS(K258:K$6000,$A258:$A$6000,$A257&amp;".2",$B258:$B$6000,"Наименование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K$1),3,1)&amp;":"&amp;ADDRESS(ROW($A257)+MATCH("Г",$C258:$C$6000,0),COLUMN(K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K258:K$6000,$A258:$A$6000,IF(AND($A257=$A258,$C257=$C258),$A257&amp;"*",IF(OR(MID($A257,1,1)="0",MID($A257,1,1)=0),"?"&amp;MID($A257,2,LEN($A257)-1),$A257&amp;".?")),$C258:$C$6000,"Г")))</f>
        <v>0</v>
      </c>
      <c r="L257" s="34">
        <f ca="1">IF(MID($A257,3,10)="1.1.3",SUMIFS(L258:L$6000,$A258:$A$6000,$A257&amp;".1",$B258:$B$6000,"Наименование объекта по производству электрической энергии всего, в том числе:")+SUMIFS(L258:L$6000,$A258:$A$6000,$A257&amp;".2",$B258:$B$6000,"Наименование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L$1),3,1)&amp;":"&amp;ADDRESS(ROW($A257)+MATCH("Г",$C258:$C$6000,0),COLUMN(L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L258:L$6000,$A258:$A$6000,IF(AND($A257=$A258,$C257=$C258),$A257&amp;"*",IF(OR(MID($A257,1,1)="0",MID($A257,1,1)=0),"?"&amp;MID($A257,2,LEN($A257)-1),$A257&amp;".?")),$C258:$C$6000,"Г")))</f>
        <v>0</v>
      </c>
      <c r="M257" s="34">
        <f ca="1">IF(MID($A257,3,10)="1.1.3",SUMIFS(M258:M$6000,$A258:$A$6000,$A257&amp;".1",$B258:$B$6000,"Наименование объекта по производству электрической энергии всего, в том числе:")+SUMIFS(M258:M$6000,$A258:$A$6000,$A257&amp;".2",$B258:$B$6000,"Наименование объекта по производству электрической энергии всего, в том числе:"),IF(AND($C258&lt;&gt;"Г",$C258&lt;&gt;""),SUMIFS(INDIRECT(ADDRESS(ROW($A257),COLUMN(M$1),3,1)&amp;":"&amp;ADDRESS(ROW($A257)+MATCH("Г",$C258:$C$6000,0),COLUMN(M$1),3,1)),INDIRECT(ADDRESS(ROW($A257),COLUMN($A$1),3,1)&amp;":"&amp;ADDRESS(ROW($A257)+MATCH("Г",$C258:$C$6000,0),COLUMN($A$1),3,1)),$A257&amp;"*",INDIRECT(ADDRESS(ROW($A257),COLUMN($C$1),3,1)&amp;":"&amp;ADDRESS(ROW($A257)+MATCH("Г",$C258:$C$6000,0),COLUMN($C$1),3,1)),"&lt;&gt;Г"),SUMIFS(M258:M$6000,$A258:$A$6000,IF(AND($A257=$A258,$C257=$C258),$A257&amp;"*",IF(OR(MID($A257,1,1)="0",MID($A257,1,1)=0),"?"&amp;MID($A257,2,LEN($A257)-1),$A257&amp;".?")),$C258:$C$6000,"Г")))</f>
        <v>0</v>
      </c>
      <c r="N257" s="32" t="s">
        <v>504</v>
      </c>
    </row>
    <row r="258" spans="1:14" s="35" customFormat="1" x14ac:dyDescent="0.3">
      <c r="A258" s="32" t="s">
        <v>468</v>
      </c>
      <c r="B258" s="33" t="s">
        <v>90</v>
      </c>
      <c r="C258" s="32" t="s">
        <v>33</v>
      </c>
      <c r="D258" s="34">
        <f ca="1">IF(MID($A258,3,10)="1.1.3",SUMIFS(D259:D$6000,$A259:$A$6000,$A258&amp;".1",$B259:$B$6000,"Наименование объекта по производству электрической энергии всего, в том числе:")+SUMIFS(D259:D$6000,$A259:$A$6000,$A258&amp;".2",$B259:$B$6000,"Наименование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D$1),3,1)&amp;":"&amp;ADDRESS(ROW($A258)+MATCH("Г",$C259:$C$6000,0),COLUMN(D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D259:D$6000,$A259:$A$6000,IF(AND($A258=$A259,$C258=$C259),$A258&amp;"*",IF(OR(MID($A258,1,1)="0",MID($A258,1,1)=0),"?"&amp;MID($A258,2,LEN($A258)-1),$A258&amp;".?")),$C259:$C$6000,"Г")))</f>
        <v>0</v>
      </c>
      <c r="E258" s="34">
        <f ca="1">IF(MID($A258,3,10)="1.1.3",SUMIFS(E259:E$6000,$A259:$A$6000,$A258&amp;".1",$B259:$B$6000,"Наименование объекта по производству электрической энергии всего, в том числе:")+SUMIFS(E259:E$6000,$A259:$A$6000,$A258&amp;".2",$B259:$B$6000,"Наименование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E$1),3,1)&amp;":"&amp;ADDRESS(ROW($A258)+MATCH("Г",$C259:$C$6000,0),COLUMN(E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E259:E$6000,$A259:$A$6000,IF(AND($A258=$A259,$C258=$C259),$A258&amp;"*",IF(OR(MID($A258,1,1)="0",MID($A258,1,1)=0),"?"&amp;MID($A258,2,LEN($A258)-1),$A258&amp;".?")),$C259:$C$6000,"Г")))</f>
        <v>0</v>
      </c>
      <c r="F258" s="34">
        <f ca="1">IF(MID($A258,3,10)="1.1.3",SUMIFS(F259:F$6000,$A259:$A$6000,$A258&amp;".1",$B259:$B$6000,"Наименование объекта по производству электрической энергии всего, в том числе:")+SUMIFS(F259:F$6000,$A259:$A$6000,$A258&amp;".2",$B259:$B$6000,"Наименование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F$1),3,1)&amp;":"&amp;ADDRESS(ROW($A258)+MATCH("Г",$C259:$C$6000,0),COLUMN(F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F259:F$6000,$A259:$A$6000,IF(AND($A258=$A259,$C258=$C259),$A258&amp;"*",IF(OR(MID($A258,1,1)="0",MID($A258,1,1)=0),"?"&amp;MID($A258,2,LEN($A258)-1),$A258&amp;".?")),$C259:$C$6000,"Г")))</f>
        <v>0</v>
      </c>
      <c r="G258" s="34">
        <f ca="1">IF(MID($A258,3,10)="1.1.3",SUMIFS(G259:G$6000,$A259:$A$6000,$A258&amp;".1",$B259:$B$6000,"Наименование объекта по производству электрической энергии всего, в том числе:")+SUMIFS(G259:G$6000,$A259:$A$6000,$A258&amp;".2",$B259:$B$6000,"Наименование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G$1),3,1)&amp;":"&amp;ADDRESS(ROW($A258)+MATCH("Г",$C259:$C$6000,0),COLUMN(G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G259:G$6000,$A259:$A$6000,IF(AND($A258=$A259,$C258=$C259),$A258&amp;"*",IF(OR(MID($A258,1,1)="0",MID($A258,1,1)=0),"?"&amp;MID($A258,2,LEN($A258)-1),$A258&amp;".?")),$C259:$C$6000,"Г")))</f>
        <v>0</v>
      </c>
      <c r="H258" s="34">
        <f ca="1">IF(MID($A258,3,10)="1.1.3",SUMIFS(H259:H$6000,$A259:$A$6000,$A258&amp;".1",$B259:$B$6000,"Наименование объекта по производству электрической энергии всего, в том числе:")+SUMIFS(H259:H$6000,$A259:$A$6000,$A258&amp;".2",$B259:$B$6000,"Наименование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H$1),3,1)&amp;":"&amp;ADDRESS(ROW($A258)+MATCH("Г",$C259:$C$6000,0),COLUMN(H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H259:H$6000,$A259:$A$6000,IF(AND($A258=$A259,$C258=$C259),$A258&amp;"*",IF(OR(MID($A258,1,1)="0",MID($A258,1,1)=0),"?"&amp;MID($A258,2,LEN($A258)-1),$A258&amp;".?")),$C259:$C$6000,"Г")))</f>
        <v>0</v>
      </c>
      <c r="I258" s="34">
        <f ca="1">IF(MID($A258,3,10)="1.1.3",SUMIFS(I259:I$6000,$A259:$A$6000,$A258&amp;".1",$B259:$B$6000,"Наименование объекта по производству электрической энергии всего, в том числе:")+SUMIFS(I259:I$6000,$A259:$A$6000,$A258&amp;".2",$B259:$B$6000,"Наименование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I$1),3,1)&amp;":"&amp;ADDRESS(ROW($A258)+MATCH("Г",$C259:$C$6000,0),COLUMN(I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I259:I$6000,$A259:$A$6000,IF(AND($A258=$A259,$C258=$C259),$A258&amp;"*",IF(OR(MID($A258,1,1)="0",MID($A258,1,1)=0),"?"&amp;MID($A258,2,LEN($A258)-1),$A258&amp;".?")),$C259:$C$6000,"Г")))</f>
        <v>0</v>
      </c>
      <c r="J258" s="34">
        <f ca="1">IF(MID($A258,3,10)="1.1.3",SUMIFS(J259:J$6000,$A259:$A$6000,$A258&amp;".1",$B259:$B$6000,"Наименование объекта по производству электрической энергии всего, в том числе:")+SUMIFS(J259:J$6000,$A259:$A$6000,$A258&amp;".2",$B259:$B$6000,"Наименование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J$1),3,1)&amp;":"&amp;ADDRESS(ROW($A258)+MATCH("Г",$C259:$C$6000,0),COLUMN(J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J259:J$6000,$A259:$A$6000,IF(AND($A258=$A259,$C258=$C259),$A258&amp;"*",IF(OR(MID($A258,1,1)="0",MID($A258,1,1)=0),"?"&amp;MID($A258,2,LEN($A258)-1),$A258&amp;".?")),$C259:$C$6000,"Г")))</f>
        <v>0</v>
      </c>
      <c r="K258" s="34">
        <f ca="1">IF(MID($A258,3,10)="1.1.3",SUMIFS(K259:K$6000,$A259:$A$6000,$A258&amp;".1",$B259:$B$6000,"Наименование объекта по производству электрической энергии всего, в том числе:")+SUMIFS(K259:K$6000,$A259:$A$6000,$A258&amp;".2",$B259:$B$6000,"Наименование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K$1),3,1)&amp;":"&amp;ADDRESS(ROW($A258)+MATCH("Г",$C259:$C$6000,0),COLUMN(K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K259:K$6000,$A259:$A$6000,IF(AND($A258=$A259,$C258=$C259),$A258&amp;"*",IF(OR(MID($A258,1,1)="0",MID($A258,1,1)=0),"?"&amp;MID($A258,2,LEN($A258)-1),$A258&amp;".?")),$C259:$C$6000,"Г")))</f>
        <v>0</v>
      </c>
      <c r="L258" s="34">
        <f ca="1">IF(MID($A258,3,10)="1.1.3",SUMIFS(L259:L$6000,$A259:$A$6000,$A258&amp;".1",$B259:$B$6000,"Наименование объекта по производству электрической энергии всего, в том числе:")+SUMIFS(L259:L$6000,$A259:$A$6000,$A258&amp;".2",$B259:$B$6000,"Наименование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L$1),3,1)&amp;":"&amp;ADDRESS(ROW($A258)+MATCH("Г",$C259:$C$6000,0),COLUMN(L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L259:L$6000,$A259:$A$6000,IF(AND($A258=$A259,$C258=$C259),$A258&amp;"*",IF(OR(MID($A258,1,1)="0",MID($A258,1,1)=0),"?"&amp;MID($A258,2,LEN($A258)-1),$A258&amp;".?")),$C259:$C$6000,"Г")))</f>
        <v>0</v>
      </c>
      <c r="M258" s="34">
        <f ca="1">IF(MID($A258,3,10)="1.1.3",SUMIFS(M259:M$6000,$A259:$A$6000,$A258&amp;".1",$B259:$B$6000,"Наименование объекта по производству электрической энергии всего, в том числе:")+SUMIFS(M259:M$6000,$A259:$A$6000,$A258&amp;".2",$B259:$B$6000,"Наименование объекта по производству электрической энергии всего, в том числе:"),IF(AND($C259&lt;&gt;"Г",$C259&lt;&gt;""),SUMIFS(INDIRECT(ADDRESS(ROW($A258),COLUMN(M$1),3,1)&amp;":"&amp;ADDRESS(ROW($A258)+MATCH("Г",$C259:$C$6000,0),COLUMN(M$1),3,1)),INDIRECT(ADDRESS(ROW($A258),COLUMN($A$1),3,1)&amp;":"&amp;ADDRESS(ROW($A258)+MATCH("Г",$C259:$C$6000,0),COLUMN($A$1),3,1)),$A258&amp;"*",INDIRECT(ADDRESS(ROW($A258),COLUMN($C$1),3,1)&amp;":"&amp;ADDRESS(ROW($A258)+MATCH("Г",$C259:$C$6000,0),COLUMN($C$1),3,1)),"&lt;&gt;Г"),SUMIFS(M259:M$6000,$A259:$A$6000,IF(AND($A258=$A259,$C258=$C259),$A258&amp;"*",IF(OR(MID($A258,1,1)="0",MID($A258,1,1)=0),"?"&amp;MID($A258,2,LEN($A258)-1),$A258&amp;".?")),$C259:$C$6000,"Г")))</f>
        <v>0</v>
      </c>
      <c r="N258" s="32" t="s">
        <v>504</v>
      </c>
    </row>
    <row r="259" spans="1:14" s="35" customFormat="1" ht="56.25" x14ac:dyDescent="0.3">
      <c r="A259" s="32" t="s">
        <v>469</v>
      </c>
      <c r="B259" s="33" t="s">
        <v>91</v>
      </c>
      <c r="C259" s="32" t="s">
        <v>33</v>
      </c>
      <c r="D259" s="34">
        <f ca="1">IF(MID($A259,3,10)="1.1.3",SUMIFS(D260:D$6000,$A260:$A$6000,$A259&amp;".1",$B260:$B$6000,"Наименование объекта по производству электрической энергии всего, в том числе:")+SUMIFS(D260:D$6000,$A260:$A$6000,$A259&amp;".2",$B260:$B$6000,"Наименование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D$1),3,1)&amp;":"&amp;ADDRESS(ROW($A259)+MATCH("Г",$C260:$C$6000,0),COLUMN(D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D260:D$6000,$A260:$A$6000,IF(AND($A259=$A260,$C259=$C260),$A259&amp;"*",IF(OR(MID($A259,1,1)="0",MID($A259,1,1)=0),"?"&amp;MID($A259,2,LEN($A259)-1),$A259&amp;".?")),$C260:$C$6000,"Г")))</f>
        <v>0</v>
      </c>
      <c r="E259" s="34">
        <f ca="1">IF(MID($A259,3,10)="1.1.3",SUMIFS(E260:E$6000,$A260:$A$6000,$A259&amp;".1",$B260:$B$6000,"Наименование объекта по производству электрической энергии всего, в том числе:")+SUMIFS(E260:E$6000,$A260:$A$6000,$A259&amp;".2",$B260:$B$6000,"Наименование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E$1),3,1)&amp;":"&amp;ADDRESS(ROW($A259)+MATCH("Г",$C260:$C$6000,0),COLUMN(E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E260:E$6000,$A260:$A$6000,IF(AND($A259=$A260,$C259=$C260),$A259&amp;"*",IF(OR(MID($A259,1,1)="0",MID($A259,1,1)=0),"?"&amp;MID($A259,2,LEN($A259)-1),$A259&amp;".?")),$C260:$C$6000,"Г")))</f>
        <v>0</v>
      </c>
      <c r="F259" s="34">
        <f ca="1">IF(MID($A259,3,10)="1.1.3",SUMIFS(F260:F$6000,$A260:$A$6000,$A259&amp;".1",$B260:$B$6000,"Наименование объекта по производству электрической энергии всего, в том числе:")+SUMIFS(F260:F$6000,$A260:$A$6000,$A259&amp;".2",$B260:$B$6000,"Наименование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F$1),3,1)&amp;":"&amp;ADDRESS(ROW($A259)+MATCH("Г",$C260:$C$6000,0),COLUMN(F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F260:F$6000,$A260:$A$6000,IF(AND($A259=$A260,$C259=$C260),$A259&amp;"*",IF(OR(MID($A259,1,1)="0",MID($A259,1,1)=0),"?"&amp;MID($A259,2,LEN($A259)-1),$A259&amp;".?")),$C260:$C$6000,"Г")))</f>
        <v>0</v>
      </c>
      <c r="G259" s="34">
        <f ca="1">IF(MID($A259,3,10)="1.1.3",SUMIFS(G260:G$6000,$A260:$A$6000,$A259&amp;".1",$B260:$B$6000,"Наименование объекта по производству электрической энергии всего, в том числе:")+SUMIFS(G260:G$6000,$A260:$A$6000,$A259&amp;".2",$B260:$B$6000,"Наименование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G$1),3,1)&amp;":"&amp;ADDRESS(ROW($A259)+MATCH("Г",$C260:$C$6000,0),COLUMN(G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G260:G$6000,$A260:$A$6000,IF(AND($A259=$A260,$C259=$C260),$A259&amp;"*",IF(OR(MID($A259,1,1)="0",MID($A259,1,1)=0),"?"&amp;MID($A259,2,LEN($A259)-1),$A259&amp;".?")),$C260:$C$6000,"Г")))</f>
        <v>0</v>
      </c>
      <c r="H259" s="34">
        <f ca="1">IF(MID($A259,3,10)="1.1.3",SUMIFS(H260:H$6000,$A260:$A$6000,$A259&amp;".1",$B260:$B$6000,"Наименование объекта по производству электрической энергии всего, в том числе:")+SUMIFS(H260:H$6000,$A260:$A$6000,$A259&amp;".2",$B260:$B$6000,"Наименование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H$1),3,1)&amp;":"&amp;ADDRESS(ROW($A259)+MATCH("Г",$C260:$C$6000,0),COLUMN(H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H260:H$6000,$A260:$A$6000,IF(AND($A259=$A260,$C259=$C260),$A259&amp;"*",IF(OR(MID($A259,1,1)="0",MID($A259,1,1)=0),"?"&amp;MID($A259,2,LEN($A259)-1),$A259&amp;".?")),$C260:$C$6000,"Г")))</f>
        <v>0</v>
      </c>
      <c r="I259" s="34">
        <f ca="1">IF(MID($A259,3,10)="1.1.3",SUMIFS(I260:I$6000,$A260:$A$6000,$A259&amp;".1",$B260:$B$6000,"Наименование объекта по производству электрической энергии всего, в том числе:")+SUMIFS(I260:I$6000,$A260:$A$6000,$A259&amp;".2",$B260:$B$6000,"Наименование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I$1),3,1)&amp;":"&amp;ADDRESS(ROW($A259)+MATCH("Г",$C260:$C$6000,0),COLUMN(I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I260:I$6000,$A260:$A$6000,IF(AND($A259=$A260,$C259=$C260),$A259&amp;"*",IF(OR(MID($A259,1,1)="0",MID($A259,1,1)=0),"?"&amp;MID($A259,2,LEN($A259)-1),$A259&amp;".?")),$C260:$C$6000,"Г")))</f>
        <v>0</v>
      </c>
      <c r="J259" s="34">
        <f ca="1">IF(MID($A259,3,10)="1.1.3",SUMIFS(J260:J$6000,$A260:$A$6000,$A259&amp;".1",$B260:$B$6000,"Наименование объекта по производству электрической энергии всего, в том числе:")+SUMIFS(J260:J$6000,$A260:$A$6000,$A259&amp;".2",$B260:$B$6000,"Наименование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J$1),3,1)&amp;":"&amp;ADDRESS(ROW($A259)+MATCH("Г",$C260:$C$6000,0),COLUMN(J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J260:J$6000,$A260:$A$6000,IF(AND($A259=$A260,$C259=$C260),$A259&amp;"*",IF(OR(MID($A259,1,1)="0",MID($A259,1,1)=0),"?"&amp;MID($A259,2,LEN($A259)-1),$A259&amp;".?")),$C260:$C$6000,"Г")))</f>
        <v>0</v>
      </c>
      <c r="K259" s="34">
        <f ca="1">IF(MID($A259,3,10)="1.1.3",SUMIFS(K260:K$6000,$A260:$A$6000,$A259&amp;".1",$B260:$B$6000,"Наименование объекта по производству электрической энергии всего, в том числе:")+SUMIFS(K260:K$6000,$A260:$A$6000,$A259&amp;".2",$B260:$B$6000,"Наименование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K$1),3,1)&amp;":"&amp;ADDRESS(ROW($A259)+MATCH("Г",$C260:$C$6000,0),COLUMN(K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K260:K$6000,$A260:$A$6000,IF(AND($A259=$A260,$C259=$C260),$A259&amp;"*",IF(OR(MID($A259,1,1)="0",MID($A259,1,1)=0),"?"&amp;MID($A259,2,LEN($A259)-1),$A259&amp;".?")),$C260:$C$6000,"Г")))</f>
        <v>0</v>
      </c>
      <c r="L259" s="34">
        <f ca="1">IF(MID($A259,3,10)="1.1.3",SUMIFS(L260:L$6000,$A260:$A$6000,$A259&amp;".1",$B260:$B$6000,"Наименование объекта по производству электрической энергии всего, в том числе:")+SUMIFS(L260:L$6000,$A260:$A$6000,$A259&amp;".2",$B260:$B$6000,"Наименование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L$1),3,1)&amp;":"&amp;ADDRESS(ROW($A259)+MATCH("Г",$C260:$C$6000,0),COLUMN(L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L260:L$6000,$A260:$A$6000,IF(AND($A259=$A260,$C259=$C260),$A259&amp;"*",IF(OR(MID($A259,1,1)="0",MID($A259,1,1)=0),"?"&amp;MID($A259,2,LEN($A259)-1),$A259&amp;".?")),$C260:$C$6000,"Г")))</f>
        <v>0</v>
      </c>
      <c r="M259" s="34">
        <f ca="1">IF(MID($A259,3,10)="1.1.3",SUMIFS(M260:M$6000,$A260:$A$6000,$A259&amp;".1",$B260:$B$6000,"Наименование объекта по производству электрической энергии всего, в том числе:")+SUMIFS(M260:M$6000,$A260:$A$6000,$A259&amp;".2",$B260:$B$6000,"Наименование объекта по производству электрической энергии всего, в том числе:"),IF(AND($C260&lt;&gt;"Г",$C260&lt;&gt;""),SUMIFS(INDIRECT(ADDRESS(ROW($A259),COLUMN(M$1),3,1)&amp;":"&amp;ADDRESS(ROW($A259)+MATCH("Г",$C260:$C$6000,0),COLUMN(M$1),3,1)),INDIRECT(ADDRESS(ROW($A259),COLUMN($A$1),3,1)&amp;":"&amp;ADDRESS(ROW($A259)+MATCH("Г",$C260:$C$6000,0),COLUMN($A$1),3,1)),$A259&amp;"*",INDIRECT(ADDRESS(ROW($A259),COLUMN($C$1),3,1)&amp;":"&amp;ADDRESS(ROW($A259)+MATCH("Г",$C260:$C$6000,0),COLUMN($C$1),3,1)),"&lt;&gt;Г"),SUMIFS(M260:M$6000,$A260:$A$6000,IF(AND($A259=$A260,$C259=$C260),$A259&amp;"*",IF(OR(MID($A259,1,1)="0",MID($A259,1,1)=0),"?"&amp;MID($A259,2,LEN($A259)-1),$A259&amp;".?")),$C260:$C$6000,"Г")))</f>
        <v>0</v>
      </c>
      <c r="N259" s="32" t="s">
        <v>504</v>
      </c>
    </row>
    <row r="260" spans="1:14" s="26" customFormat="1" ht="20.25" customHeight="1" x14ac:dyDescent="0.3">
      <c r="A260" s="32" t="s">
        <v>470</v>
      </c>
      <c r="B260" s="33" t="s">
        <v>92</v>
      </c>
      <c r="C260" s="32" t="s">
        <v>33</v>
      </c>
      <c r="D260" s="34">
        <f ca="1">IF(MID($A260,3,10)="1.1.3",SUMIFS(D261:D$6000,$A261:$A$6000,$A260&amp;".1",$B261:$B$6000,"Наименование объекта по производству электрической энергии всего, в том числе:")+SUMIFS(D261:D$6000,$A261:$A$6000,$A260&amp;".2",$B261:$B$6000,"Наименование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D$1),3,1)&amp;":"&amp;ADDRESS(ROW($A260)+MATCH("Г",$C261:$C$6000,0),COLUMN(D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D261:D$6000,$A261:$A$6000,IF(AND($A260=$A261,$C260=$C261),$A260&amp;"*",IF(OR(MID($A260,1,1)="0",MID($A260,1,1)=0),"?"&amp;MID($A260,2,LEN($A260)-1),$A260&amp;".?")),$C261:$C$6000,"Г")))</f>
        <v>0</v>
      </c>
      <c r="E260" s="34">
        <f ca="1">IF(MID($A260,3,10)="1.1.3",SUMIFS(E261:E$6000,$A261:$A$6000,$A260&amp;".1",$B261:$B$6000,"Наименование объекта по производству электрической энергии всего, в том числе:")+SUMIFS(E261:E$6000,$A261:$A$6000,$A260&amp;".2",$B261:$B$6000,"Наименование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E$1),3,1)&amp;":"&amp;ADDRESS(ROW($A260)+MATCH("Г",$C261:$C$6000,0),COLUMN(E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E261:E$6000,$A261:$A$6000,IF(AND($A260=$A261,$C260=$C261),$A260&amp;"*",IF(OR(MID($A260,1,1)="0",MID($A260,1,1)=0),"?"&amp;MID($A260,2,LEN($A260)-1),$A260&amp;".?")),$C261:$C$6000,"Г")))</f>
        <v>0</v>
      </c>
      <c r="F260" s="34">
        <f ca="1">IF(MID($A260,3,10)="1.1.3",SUMIFS(F261:F$6000,$A261:$A$6000,$A260&amp;".1",$B261:$B$6000,"Наименование объекта по производству электрической энергии всего, в том числе:")+SUMIFS(F261:F$6000,$A261:$A$6000,$A260&amp;".2",$B261:$B$6000,"Наименование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F$1),3,1)&amp;":"&amp;ADDRESS(ROW($A260)+MATCH("Г",$C261:$C$6000,0),COLUMN(F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F261:F$6000,$A261:$A$6000,IF(AND($A260=$A261,$C260=$C261),$A260&amp;"*",IF(OR(MID($A260,1,1)="0",MID($A260,1,1)=0),"?"&amp;MID($A260,2,LEN($A260)-1),$A260&amp;".?")),$C261:$C$6000,"Г")))</f>
        <v>0</v>
      </c>
      <c r="G260" s="34">
        <f ca="1">IF(MID($A260,3,10)="1.1.3",SUMIFS(G261:G$6000,$A261:$A$6000,$A260&amp;".1",$B261:$B$6000,"Наименование объекта по производству электрической энергии всего, в том числе:")+SUMIFS(G261:G$6000,$A261:$A$6000,$A260&amp;".2",$B261:$B$6000,"Наименование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G$1),3,1)&amp;":"&amp;ADDRESS(ROW($A260)+MATCH("Г",$C261:$C$6000,0),COLUMN(G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G261:G$6000,$A261:$A$6000,IF(AND($A260=$A261,$C260=$C261),$A260&amp;"*",IF(OR(MID($A260,1,1)="0",MID($A260,1,1)=0),"?"&amp;MID($A260,2,LEN($A260)-1),$A260&amp;".?")),$C261:$C$6000,"Г")))</f>
        <v>0</v>
      </c>
      <c r="H260" s="34">
        <f ca="1">IF(MID($A260,3,10)="1.1.3",SUMIFS(H261:H$6000,$A261:$A$6000,$A260&amp;".1",$B261:$B$6000,"Наименование объекта по производству электрической энергии всего, в том числе:")+SUMIFS(H261:H$6000,$A261:$A$6000,$A260&amp;".2",$B261:$B$6000,"Наименование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H$1),3,1)&amp;":"&amp;ADDRESS(ROW($A260)+MATCH("Г",$C261:$C$6000,0),COLUMN(H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H261:H$6000,$A261:$A$6000,IF(AND($A260=$A261,$C260=$C261),$A260&amp;"*",IF(OR(MID($A260,1,1)="0",MID($A260,1,1)=0),"?"&amp;MID($A260,2,LEN($A260)-1),$A260&amp;".?")),$C261:$C$6000,"Г")))</f>
        <v>0</v>
      </c>
      <c r="I260" s="34">
        <f ca="1">IF(MID($A260,3,10)="1.1.3",SUMIFS(I261:I$6000,$A261:$A$6000,$A260&amp;".1",$B261:$B$6000,"Наименование объекта по производству электрической энергии всего, в том числе:")+SUMIFS(I261:I$6000,$A261:$A$6000,$A260&amp;".2",$B261:$B$6000,"Наименование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I$1),3,1)&amp;":"&amp;ADDRESS(ROW($A260)+MATCH("Г",$C261:$C$6000,0),COLUMN(I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I261:I$6000,$A261:$A$6000,IF(AND($A260=$A261,$C260=$C261),$A260&amp;"*",IF(OR(MID($A260,1,1)="0",MID($A260,1,1)=0),"?"&amp;MID($A260,2,LEN($A260)-1),$A260&amp;".?")),$C261:$C$6000,"Г")))</f>
        <v>0</v>
      </c>
      <c r="J260" s="34">
        <f ca="1">IF(MID($A260,3,10)="1.1.3",SUMIFS(J261:J$6000,$A261:$A$6000,$A260&amp;".1",$B261:$B$6000,"Наименование объекта по производству электрической энергии всего, в том числе:")+SUMIFS(J261:J$6000,$A261:$A$6000,$A260&amp;".2",$B261:$B$6000,"Наименование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J$1),3,1)&amp;":"&amp;ADDRESS(ROW($A260)+MATCH("Г",$C261:$C$6000,0),COLUMN(J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J261:J$6000,$A261:$A$6000,IF(AND($A260=$A261,$C260=$C261),$A260&amp;"*",IF(OR(MID($A260,1,1)="0",MID($A260,1,1)=0),"?"&amp;MID($A260,2,LEN($A260)-1),$A260&amp;".?")),$C261:$C$6000,"Г")))</f>
        <v>0</v>
      </c>
      <c r="K260" s="34">
        <f ca="1">IF(MID($A260,3,10)="1.1.3",SUMIFS(K261:K$6000,$A261:$A$6000,$A260&amp;".1",$B261:$B$6000,"Наименование объекта по производству электрической энергии всего, в том числе:")+SUMIFS(K261:K$6000,$A261:$A$6000,$A260&amp;".2",$B261:$B$6000,"Наименование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K$1),3,1)&amp;":"&amp;ADDRESS(ROW($A260)+MATCH("Г",$C261:$C$6000,0),COLUMN(K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K261:K$6000,$A261:$A$6000,IF(AND($A260=$A261,$C260=$C261),$A260&amp;"*",IF(OR(MID($A260,1,1)="0",MID($A260,1,1)=0),"?"&amp;MID($A260,2,LEN($A260)-1),$A260&amp;".?")),$C261:$C$6000,"Г")))</f>
        <v>0</v>
      </c>
      <c r="L260" s="34">
        <f ca="1">IF(MID($A260,3,10)="1.1.3",SUMIFS(L261:L$6000,$A261:$A$6000,$A260&amp;".1",$B261:$B$6000,"Наименование объекта по производству электрической энергии всего, в том числе:")+SUMIFS(L261:L$6000,$A261:$A$6000,$A260&amp;".2",$B261:$B$6000,"Наименование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L$1),3,1)&amp;":"&amp;ADDRESS(ROW($A260)+MATCH("Г",$C261:$C$6000,0),COLUMN(L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L261:L$6000,$A261:$A$6000,IF(AND($A260=$A261,$C260=$C261),$A260&amp;"*",IF(OR(MID($A260,1,1)="0",MID($A260,1,1)=0),"?"&amp;MID($A260,2,LEN($A260)-1),$A260&amp;".?")),$C261:$C$6000,"Г")))</f>
        <v>0</v>
      </c>
      <c r="M260" s="34">
        <f ca="1">IF(MID($A260,3,10)="1.1.3",SUMIFS(M261:M$6000,$A261:$A$6000,$A260&amp;".1",$B261:$B$6000,"Наименование объекта по производству электрической энергии всего, в том числе:")+SUMIFS(M261:M$6000,$A261:$A$6000,$A260&amp;".2",$B261:$B$6000,"Наименование объекта по производству электрической энергии всего, в том числе:"),IF(AND($C261&lt;&gt;"Г",$C261&lt;&gt;""),SUMIFS(INDIRECT(ADDRESS(ROW($A260),COLUMN(M$1),3,1)&amp;":"&amp;ADDRESS(ROW($A260)+MATCH("Г",$C261:$C$6000,0),COLUMN(M$1),3,1)),INDIRECT(ADDRESS(ROW($A260),COLUMN($A$1),3,1)&amp;":"&amp;ADDRESS(ROW($A260)+MATCH("Г",$C261:$C$6000,0),COLUMN($A$1),3,1)),$A260&amp;"*",INDIRECT(ADDRESS(ROW($A260),COLUMN($C$1),3,1)&amp;":"&amp;ADDRESS(ROW($A260)+MATCH("Г",$C261:$C$6000,0),COLUMN($C$1),3,1)),"&lt;&gt;Г"),SUMIFS(M261:M$6000,$A261:$A$6000,IF(AND($A260=$A261,$C260=$C261),$A260&amp;"*",IF(OR(MID($A260,1,1)="0",MID($A260,1,1)=0),"?"&amp;MID($A260,2,LEN($A260)-1),$A260&amp;".?")),$C261:$C$6000,"Г")))</f>
        <v>0</v>
      </c>
      <c r="N260" s="32" t="s">
        <v>504</v>
      </c>
    </row>
    <row r="261" spans="1:14" s="26" customFormat="1" x14ac:dyDescent="0.3">
      <c r="A261" s="32" t="s">
        <v>471</v>
      </c>
      <c r="B261" s="33" t="s">
        <v>90</v>
      </c>
      <c r="C261" s="32" t="s">
        <v>33</v>
      </c>
      <c r="D261" s="34">
        <f ca="1">IF(MID($A261,3,10)="1.1.3",SUMIFS(D262:D$6000,$A262:$A$6000,$A261&amp;".1",$B262:$B$6000,"Наименование объекта по производству электрической энергии всего, в том числе:")+SUMIFS(D262:D$6000,$A262:$A$6000,$A261&amp;".2",$B262:$B$6000,"Наименование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D$1),3,1)&amp;":"&amp;ADDRESS(ROW($A261)+MATCH("Г",$C262:$C$6000,0),COLUMN(D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D262:D$6000,$A262:$A$6000,IF(AND($A261=$A262,$C261=$C262),$A261&amp;"*",IF(OR(MID($A261,1,1)="0",MID($A261,1,1)=0),"?"&amp;MID($A261,2,LEN($A261)-1),$A261&amp;".?")),$C262:$C$6000,"Г")))</f>
        <v>0</v>
      </c>
      <c r="E261" s="34">
        <f ca="1">IF(MID($A261,3,10)="1.1.3",SUMIFS(E262:E$6000,$A262:$A$6000,$A261&amp;".1",$B262:$B$6000,"Наименование объекта по производству электрической энергии всего, в том числе:")+SUMIFS(E262:E$6000,$A262:$A$6000,$A261&amp;".2",$B262:$B$6000,"Наименование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E$1),3,1)&amp;":"&amp;ADDRESS(ROW($A261)+MATCH("Г",$C262:$C$6000,0),COLUMN(E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E262:E$6000,$A262:$A$6000,IF(AND($A261=$A262,$C261=$C262),$A261&amp;"*",IF(OR(MID($A261,1,1)="0",MID($A261,1,1)=0),"?"&amp;MID($A261,2,LEN($A261)-1),$A261&amp;".?")),$C262:$C$6000,"Г")))</f>
        <v>0</v>
      </c>
      <c r="F261" s="34">
        <f ca="1">IF(MID($A261,3,10)="1.1.3",SUMIFS(F262:F$6000,$A262:$A$6000,$A261&amp;".1",$B262:$B$6000,"Наименование объекта по производству электрической энергии всего, в том числе:")+SUMIFS(F262:F$6000,$A262:$A$6000,$A261&amp;".2",$B262:$B$6000,"Наименование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F$1),3,1)&amp;":"&amp;ADDRESS(ROW($A261)+MATCH("Г",$C262:$C$6000,0),COLUMN(F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F262:F$6000,$A262:$A$6000,IF(AND($A261=$A262,$C261=$C262),$A261&amp;"*",IF(OR(MID($A261,1,1)="0",MID($A261,1,1)=0),"?"&amp;MID($A261,2,LEN($A261)-1),$A261&amp;".?")),$C262:$C$6000,"Г")))</f>
        <v>0</v>
      </c>
      <c r="G261" s="34">
        <f ca="1">IF(MID($A261,3,10)="1.1.3",SUMIFS(G262:G$6000,$A262:$A$6000,$A261&amp;".1",$B262:$B$6000,"Наименование объекта по производству электрической энергии всего, в том числе:")+SUMIFS(G262:G$6000,$A262:$A$6000,$A261&amp;".2",$B262:$B$6000,"Наименование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G$1),3,1)&amp;":"&amp;ADDRESS(ROW($A261)+MATCH("Г",$C262:$C$6000,0),COLUMN(G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G262:G$6000,$A262:$A$6000,IF(AND($A261=$A262,$C261=$C262),$A261&amp;"*",IF(OR(MID($A261,1,1)="0",MID($A261,1,1)=0),"?"&amp;MID($A261,2,LEN($A261)-1),$A261&amp;".?")),$C262:$C$6000,"Г")))</f>
        <v>0</v>
      </c>
      <c r="H261" s="34">
        <f ca="1">IF(MID($A261,3,10)="1.1.3",SUMIFS(H262:H$6000,$A262:$A$6000,$A261&amp;".1",$B262:$B$6000,"Наименование объекта по производству электрической энергии всего, в том числе:")+SUMIFS(H262:H$6000,$A262:$A$6000,$A261&amp;".2",$B262:$B$6000,"Наименование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H$1),3,1)&amp;":"&amp;ADDRESS(ROW($A261)+MATCH("Г",$C262:$C$6000,0),COLUMN(H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H262:H$6000,$A262:$A$6000,IF(AND($A261=$A262,$C261=$C262),$A261&amp;"*",IF(OR(MID($A261,1,1)="0",MID($A261,1,1)=0),"?"&amp;MID($A261,2,LEN($A261)-1),$A261&amp;".?")),$C262:$C$6000,"Г")))</f>
        <v>0</v>
      </c>
      <c r="I261" s="34">
        <f ca="1">IF(MID($A261,3,10)="1.1.3",SUMIFS(I262:I$6000,$A262:$A$6000,$A261&amp;".1",$B262:$B$6000,"Наименование объекта по производству электрической энергии всего, в том числе:")+SUMIFS(I262:I$6000,$A262:$A$6000,$A261&amp;".2",$B262:$B$6000,"Наименование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I$1),3,1)&amp;":"&amp;ADDRESS(ROW($A261)+MATCH("Г",$C262:$C$6000,0),COLUMN(I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I262:I$6000,$A262:$A$6000,IF(AND($A261=$A262,$C261=$C262),$A261&amp;"*",IF(OR(MID($A261,1,1)="0",MID($A261,1,1)=0),"?"&amp;MID($A261,2,LEN($A261)-1),$A261&amp;".?")),$C262:$C$6000,"Г")))</f>
        <v>0</v>
      </c>
      <c r="J261" s="34">
        <f ca="1">IF(MID($A261,3,10)="1.1.3",SUMIFS(J262:J$6000,$A262:$A$6000,$A261&amp;".1",$B262:$B$6000,"Наименование объекта по производству электрической энергии всего, в том числе:")+SUMIFS(J262:J$6000,$A262:$A$6000,$A261&amp;".2",$B262:$B$6000,"Наименование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J$1),3,1)&amp;":"&amp;ADDRESS(ROW($A261)+MATCH("Г",$C262:$C$6000,0),COLUMN(J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J262:J$6000,$A262:$A$6000,IF(AND($A261=$A262,$C261=$C262),$A261&amp;"*",IF(OR(MID($A261,1,1)="0",MID($A261,1,1)=0),"?"&amp;MID($A261,2,LEN($A261)-1),$A261&amp;".?")),$C262:$C$6000,"Г")))</f>
        <v>0</v>
      </c>
      <c r="K261" s="34">
        <f ca="1">IF(MID($A261,3,10)="1.1.3",SUMIFS(K262:K$6000,$A262:$A$6000,$A261&amp;".1",$B262:$B$6000,"Наименование объекта по производству электрической энергии всего, в том числе:")+SUMIFS(K262:K$6000,$A262:$A$6000,$A261&amp;".2",$B262:$B$6000,"Наименование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K$1),3,1)&amp;":"&amp;ADDRESS(ROW($A261)+MATCH("Г",$C262:$C$6000,0),COLUMN(K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K262:K$6000,$A262:$A$6000,IF(AND($A261=$A262,$C261=$C262),$A261&amp;"*",IF(OR(MID($A261,1,1)="0",MID($A261,1,1)=0),"?"&amp;MID($A261,2,LEN($A261)-1),$A261&amp;".?")),$C262:$C$6000,"Г")))</f>
        <v>0</v>
      </c>
      <c r="L261" s="34">
        <f ca="1">IF(MID($A261,3,10)="1.1.3",SUMIFS(L262:L$6000,$A262:$A$6000,$A261&amp;".1",$B262:$B$6000,"Наименование объекта по производству электрической энергии всего, в том числе:")+SUMIFS(L262:L$6000,$A262:$A$6000,$A261&amp;".2",$B262:$B$6000,"Наименование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L$1),3,1)&amp;":"&amp;ADDRESS(ROW($A261)+MATCH("Г",$C262:$C$6000,0),COLUMN(L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L262:L$6000,$A262:$A$6000,IF(AND($A261=$A262,$C261=$C262),$A261&amp;"*",IF(OR(MID($A261,1,1)="0",MID($A261,1,1)=0),"?"&amp;MID($A261,2,LEN($A261)-1),$A261&amp;".?")),$C262:$C$6000,"Г")))</f>
        <v>0</v>
      </c>
      <c r="M261" s="34">
        <f ca="1">IF(MID($A261,3,10)="1.1.3",SUMIFS(M262:M$6000,$A262:$A$6000,$A261&amp;".1",$B262:$B$6000,"Наименование объекта по производству электрической энергии всего, в том числе:")+SUMIFS(M262:M$6000,$A262:$A$6000,$A261&amp;".2",$B262:$B$6000,"Наименование объекта по производству электрической энергии всего, в том числе:"),IF(AND($C262&lt;&gt;"Г",$C262&lt;&gt;""),SUMIFS(INDIRECT(ADDRESS(ROW($A261),COLUMN(M$1),3,1)&amp;":"&amp;ADDRESS(ROW($A261)+MATCH("Г",$C262:$C$6000,0),COLUMN(M$1),3,1)),INDIRECT(ADDRESS(ROW($A261),COLUMN($A$1),3,1)&amp;":"&amp;ADDRESS(ROW($A261)+MATCH("Г",$C262:$C$6000,0),COLUMN($A$1),3,1)),$A261&amp;"*",INDIRECT(ADDRESS(ROW($A261),COLUMN($C$1),3,1)&amp;":"&amp;ADDRESS(ROW($A261)+MATCH("Г",$C262:$C$6000,0),COLUMN($C$1),3,1)),"&lt;&gt;Г"),SUMIFS(M262:M$6000,$A262:$A$6000,IF(AND($A261=$A262,$C261=$C262),$A261&amp;"*",IF(OR(MID($A261,1,1)="0",MID($A261,1,1)=0),"?"&amp;MID($A261,2,LEN($A261)-1),$A261&amp;".?")),$C262:$C$6000,"Г")))</f>
        <v>0</v>
      </c>
      <c r="N261" s="32" t="s">
        <v>504</v>
      </c>
    </row>
    <row r="262" spans="1:14" s="26" customFormat="1" ht="56.25" x14ac:dyDescent="0.3">
      <c r="A262" s="32" t="s">
        <v>472</v>
      </c>
      <c r="B262" s="33" t="s">
        <v>91</v>
      </c>
      <c r="C262" s="32" t="s">
        <v>33</v>
      </c>
      <c r="D262" s="34">
        <f ca="1">IF(MID($A262,3,10)="1.1.3",SUMIFS(D263:D$6000,$A263:$A$6000,$A262&amp;".1",$B263:$B$6000,"Наименование объекта по производству электрической энергии всего, в том числе:")+SUMIFS(D263:D$6000,$A263:$A$6000,$A262&amp;".2",$B263:$B$6000,"Наименование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D$1),3,1)&amp;":"&amp;ADDRESS(ROW($A262)+MATCH("Г",$C263:$C$6000,0),COLUMN(D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D263:D$6000,$A263:$A$6000,IF(AND($A262=$A263,$C262=$C263),$A262&amp;"*",IF(OR(MID($A262,1,1)="0",MID($A262,1,1)=0),"?"&amp;MID($A262,2,LEN($A262)-1),$A262&amp;".?")),$C263:$C$6000,"Г")))</f>
        <v>0</v>
      </c>
      <c r="E262" s="34">
        <f ca="1">IF(MID($A262,3,10)="1.1.3",SUMIFS(E263:E$6000,$A263:$A$6000,$A262&amp;".1",$B263:$B$6000,"Наименование объекта по производству электрической энергии всего, в том числе:")+SUMIFS(E263:E$6000,$A263:$A$6000,$A262&amp;".2",$B263:$B$6000,"Наименование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E$1),3,1)&amp;":"&amp;ADDRESS(ROW($A262)+MATCH("Г",$C263:$C$6000,0),COLUMN(E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E263:E$6000,$A263:$A$6000,IF(AND($A262=$A263,$C262=$C263),$A262&amp;"*",IF(OR(MID($A262,1,1)="0",MID($A262,1,1)=0),"?"&amp;MID($A262,2,LEN($A262)-1),$A262&amp;".?")),$C263:$C$6000,"Г")))</f>
        <v>0</v>
      </c>
      <c r="F262" s="34">
        <f ca="1">IF(MID($A262,3,10)="1.1.3",SUMIFS(F263:F$6000,$A263:$A$6000,$A262&amp;".1",$B263:$B$6000,"Наименование объекта по производству электрической энергии всего, в том числе:")+SUMIFS(F263:F$6000,$A263:$A$6000,$A262&amp;".2",$B263:$B$6000,"Наименование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F$1),3,1)&amp;":"&amp;ADDRESS(ROW($A262)+MATCH("Г",$C263:$C$6000,0),COLUMN(F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F263:F$6000,$A263:$A$6000,IF(AND($A262=$A263,$C262=$C263),$A262&amp;"*",IF(OR(MID($A262,1,1)="0",MID($A262,1,1)=0),"?"&amp;MID($A262,2,LEN($A262)-1),$A262&amp;".?")),$C263:$C$6000,"Г")))</f>
        <v>0</v>
      </c>
      <c r="G262" s="34">
        <f ca="1">IF(MID($A262,3,10)="1.1.3",SUMIFS(G263:G$6000,$A263:$A$6000,$A262&amp;".1",$B263:$B$6000,"Наименование объекта по производству электрической энергии всего, в том числе:")+SUMIFS(G263:G$6000,$A263:$A$6000,$A262&amp;".2",$B263:$B$6000,"Наименование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G$1),3,1)&amp;":"&amp;ADDRESS(ROW($A262)+MATCH("Г",$C263:$C$6000,0),COLUMN(G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G263:G$6000,$A263:$A$6000,IF(AND($A262=$A263,$C262=$C263),$A262&amp;"*",IF(OR(MID($A262,1,1)="0",MID($A262,1,1)=0),"?"&amp;MID($A262,2,LEN($A262)-1),$A262&amp;".?")),$C263:$C$6000,"Г")))</f>
        <v>0</v>
      </c>
      <c r="H262" s="34">
        <f ca="1">IF(MID($A262,3,10)="1.1.3",SUMIFS(H263:H$6000,$A263:$A$6000,$A262&amp;".1",$B263:$B$6000,"Наименование объекта по производству электрической энергии всего, в том числе:")+SUMIFS(H263:H$6000,$A263:$A$6000,$A262&amp;".2",$B263:$B$6000,"Наименование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H$1),3,1)&amp;":"&amp;ADDRESS(ROW($A262)+MATCH("Г",$C263:$C$6000,0),COLUMN(H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H263:H$6000,$A263:$A$6000,IF(AND($A262=$A263,$C262=$C263),$A262&amp;"*",IF(OR(MID($A262,1,1)="0",MID($A262,1,1)=0),"?"&amp;MID($A262,2,LEN($A262)-1),$A262&amp;".?")),$C263:$C$6000,"Г")))</f>
        <v>0</v>
      </c>
      <c r="I262" s="34">
        <f ca="1">IF(MID($A262,3,10)="1.1.3",SUMIFS(I263:I$6000,$A263:$A$6000,$A262&amp;".1",$B263:$B$6000,"Наименование объекта по производству электрической энергии всего, в том числе:")+SUMIFS(I263:I$6000,$A263:$A$6000,$A262&amp;".2",$B263:$B$6000,"Наименование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I$1),3,1)&amp;":"&amp;ADDRESS(ROW($A262)+MATCH("Г",$C263:$C$6000,0),COLUMN(I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I263:I$6000,$A263:$A$6000,IF(AND($A262=$A263,$C262=$C263),$A262&amp;"*",IF(OR(MID($A262,1,1)="0",MID($A262,1,1)=0),"?"&amp;MID($A262,2,LEN($A262)-1),$A262&amp;".?")),$C263:$C$6000,"Г")))</f>
        <v>0</v>
      </c>
      <c r="J262" s="34">
        <f ca="1">IF(MID($A262,3,10)="1.1.3",SUMIFS(J263:J$6000,$A263:$A$6000,$A262&amp;".1",$B263:$B$6000,"Наименование объекта по производству электрической энергии всего, в том числе:")+SUMIFS(J263:J$6000,$A263:$A$6000,$A262&amp;".2",$B263:$B$6000,"Наименование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J$1),3,1)&amp;":"&amp;ADDRESS(ROW($A262)+MATCH("Г",$C263:$C$6000,0),COLUMN(J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J263:J$6000,$A263:$A$6000,IF(AND($A262=$A263,$C262=$C263),$A262&amp;"*",IF(OR(MID($A262,1,1)="0",MID($A262,1,1)=0),"?"&amp;MID($A262,2,LEN($A262)-1),$A262&amp;".?")),$C263:$C$6000,"Г")))</f>
        <v>0</v>
      </c>
      <c r="K262" s="34">
        <f ca="1">IF(MID($A262,3,10)="1.1.3",SUMIFS(K263:K$6000,$A263:$A$6000,$A262&amp;".1",$B263:$B$6000,"Наименование объекта по производству электрической энергии всего, в том числе:")+SUMIFS(K263:K$6000,$A263:$A$6000,$A262&amp;".2",$B263:$B$6000,"Наименование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K$1),3,1)&amp;":"&amp;ADDRESS(ROW($A262)+MATCH("Г",$C263:$C$6000,0),COLUMN(K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K263:K$6000,$A263:$A$6000,IF(AND($A262=$A263,$C262=$C263),$A262&amp;"*",IF(OR(MID($A262,1,1)="0",MID($A262,1,1)=0),"?"&amp;MID($A262,2,LEN($A262)-1),$A262&amp;".?")),$C263:$C$6000,"Г")))</f>
        <v>0</v>
      </c>
      <c r="L262" s="34">
        <f ca="1">IF(MID($A262,3,10)="1.1.3",SUMIFS(L263:L$6000,$A263:$A$6000,$A262&amp;".1",$B263:$B$6000,"Наименование объекта по производству электрической энергии всего, в том числе:")+SUMIFS(L263:L$6000,$A263:$A$6000,$A262&amp;".2",$B263:$B$6000,"Наименование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L$1),3,1)&amp;":"&amp;ADDRESS(ROW($A262)+MATCH("Г",$C263:$C$6000,0),COLUMN(L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L263:L$6000,$A263:$A$6000,IF(AND($A262=$A263,$C262=$C263),$A262&amp;"*",IF(OR(MID($A262,1,1)="0",MID($A262,1,1)=0),"?"&amp;MID($A262,2,LEN($A262)-1),$A262&amp;".?")),$C263:$C$6000,"Г")))</f>
        <v>0</v>
      </c>
      <c r="M262" s="34">
        <f ca="1">IF(MID($A262,3,10)="1.1.3",SUMIFS(M263:M$6000,$A263:$A$6000,$A262&amp;".1",$B263:$B$6000,"Наименование объекта по производству электрической энергии всего, в том числе:")+SUMIFS(M263:M$6000,$A263:$A$6000,$A262&amp;".2",$B263:$B$6000,"Наименование объекта по производству электрической энергии всего, в том числе:"),IF(AND($C263&lt;&gt;"Г",$C263&lt;&gt;""),SUMIFS(INDIRECT(ADDRESS(ROW($A262),COLUMN(M$1),3,1)&amp;":"&amp;ADDRESS(ROW($A262)+MATCH("Г",$C263:$C$6000,0),COLUMN(M$1),3,1)),INDIRECT(ADDRESS(ROW($A262),COLUMN($A$1),3,1)&amp;":"&amp;ADDRESS(ROW($A262)+MATCH("Г",$C263:$C$6000,0),COLUMN($A$1),3,1)),$A262&amp;"*",INDIRECT(ADDRESS(ROW($A262),COLUMN($C$1),3,1)&amp;":"&amp;ADDRESS(ROW($A262)+MATCH("Г",$C263:$C$6000,0),COLUMN($C$1),3,1)),"&lt;&gt;Г"),SUMIFS(M263:M$6000,$A263:$A$6000,IF(AND($A262=$A263,$C262=$C263),$A262&amp;"*",IF(OR(MID($A262,1,1)="0",MID($A262,1,1)=0),"?"&amp;MID($A262,2,LEN($A262)-1),$A262&amp;".?")),$C263:$C$6000,"Г")))</f>
        <v>0</v>
      </c>
      <c r="N262" s="32" t="s">
        <v>504</v>
      </c>
    </row>
    <row r="263" spans="1:14" s="35" customFormat="1" ht="37.5" x14ac:dyDescent="0.3">
      <c r="A263" s="32" t="s">
        <v>473</v>
      </c>
      <c r="B263" s="33" t="s">
        <v>92</v>
      </c>
      <c r="C263" s="32" t="s">
        <v>33</v>
      </c>
      <c r="D263" s="34">
        <f ca="1">IF(MID($A263,3,10)="1.1.3",SUMIFS(D264:D$6000,$A264:$A$6000,$A263&amp;".1",$B264:$B$6000,"Наименование объекта по производству электрической энергии всего, в том числе:")+SUMIFS(D264:D$6000,$A264:$A$6000,$A263&amp;".2",$B264:$B$6000,"Наименование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D$1),3,1)&amp;":"&amp;ADDRESS(ROW($A263)+MATCH("Г",$C264:$C$6000,0),COLUMN(D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D264:D$6000,$A264:$A$6000,IF(AND($A263=$A264,$C263=$C264),$A263&amp;"*",IF(OR(MID($A263,1,1)="0",MID($A263,1,1)=0),"?"&amp;MID($A263,2,LEN($A263)-1),$A263&amp;".?")),$C264:$C$6000,"Г")))</f>
        <v>0</v>
      </c>
      <c r="E263" s="34">
        <f ca="1">IF(MID($A263,3,10)="1.1.3",SUMIFS(E264:E$6000,$A264:$A$6000,$A263&amp;".1",$B264:$B$6000,"Наименование объекта по производству электрической энергии всего, в том числе:")+SUMIFS(E264:E$6000,$A264:$A$6000,$A263&amp;".2",$B264:$B$6000,"Наименование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E$1),3,1)&amp;":"&amp;ADDRESS(ROW($A263)+MATCH("Г",$C264:$C$6000,0),COLUMN(E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E264:E$6000,$A264:$A$6000,IF(AND($A263=$A264,$C263=$C264),$A263&amp;"*",IF(OR(MID($A263,1,1)="0",MID($A263,1,1)=0),"?"&amp;MID($A263,2,LEN($A263)-1),$A263&amp;".?")),$C264:$C$6000,"Г")))</f>
        <v>0</v>
      </c>
      <c r="F263" s="34">
        <f ca="1">IF(MID($A263,3,10)="1.1.3",SUMIFS(F264:F$6000,$A264:$A$6000,$A263&amp;".1",$B264:$B$6000,"Наименование объекта по производству электрической энергии всего, в том числе:")+SUMIFS(F264:F$6000,$A264:$A$6000,$A263&amp;".2",$B264:$B$6000,"Наименование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F$1),3,1)&amp;":"&amp;ADDRESS(ROW($A263)+MATCH("Г",$C264:$C$6000,0),COLUMN(F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F264:F$6000,$A264:$A$6000,IF(AND($A263=$A264,$C263=$C264),$A263&amp;"*",IF(OR(MID($A263,1,1)="0",MID($A263,1,1)=0),"?"&amp;MID($A263,2,LEN($A263)-1),$A263&amp;".?")),$C264:$C$6000,"Г")))</f>
        <v>0</v>
      </c>
      <c r="G263" s="34">
        <f ca="1">IF(MID($A263,3,10)="1.1.3",SUMIFS(G264:G$6000,$A264:$A$6000,$A263&amp;".1",$B264:$B$6000,"Наименование объекта по производству электрической энергии всего, в том числе:")+SUMIFS(G264:G$6000,$A264:$A$6000,$A263&amp;".2",$B264:$B$6000,"Наименование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G$1),3,1)&amp;":"&amp;ADDRESS(ROW($A263)+MATCH("Г",$C264:$C$6000,0),COLUMN(G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G264:G$6000,$A264:$A$6000,IF(AND($A263=$A264,$C263=$C264),$A263&amp;"*",IF(OR(MID($A263,1,1)="0",MID($A263,1,1)=0),"?"&amp;MID($A263,2,LEN($A263)-1),$A263&amp;".?")),$C264:$C$6000,"Г")))</f>
        <v>0</v>
      </c>
      <c r="H263" s="34">
        <f ca="1">IF(MID($A263,3,10)="1.1.3",SUMIFS(H264:H$6000,$A264:$A$6000,$A263&amp;".1",$B264:$B$6000,"Наименование объекта по производству электрической энергии всего, в том числе:")+SUMIFS(H264:H$6000,$A264:$A$6000,$A263&amp;".2",$B264:$B$6000,"Наименование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H$1),3,1)&amp;":"&amp;ADDRESS(ROW($A263)+MATCH("Г",$C264:$C$6000,0),COLUMN(H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H264:H$6000,$A264:$A$6000,IF(AND($A263=$A264,$C263=$C264),$A263&amp;"*",IF(OR(MID($A263,1,1)="0",MID($A263,1,1)=0),"?"&amp;MID($A263,2,LEN($A263)-1),$A263&amp;".?")),$C264:$C$6000,"Г")))</f>
        <v>0</v>
      </c>
      <c r="I263" s="34">
        <f ca="1">IF(MID($A263,3,10)="1.1.3",SUMIFS(I264:I$6000,$A264:$A$6000,$A263&amp;".1",$B264:$B$6000,"Наименование объекта по производству электрической энергии всего, в том числе:")+SUMIFS(I264:I$6000,$A264:$A$6000,$A263&amp;".2",$B264:$B$6000,"Наименование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I$1),3,1)&amp;":"&amp;ADDRESS(ROW($A263)+MATCH("Г",$C264:$C$6000,0),COLUMN(I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I264:I$6000,$A264:$A$6000,IF(AND($A263=$A264,$C263=$C264),$A263&amp;"*",IF(OR(MID($A263,1,1)="0",MID($A263,1,1)=0),"?"&amp;MID($A263,2,LEN($A263)-1),$A263&amp;".?")),$C264:$C$6000,"Г")))</f>
        <v>0</v>
      </c>
      <c r="J263" s="34">
        <f ca="1">IF(MID($A263,3,10)="1.1.3",SUMIFS(J264:J$6000,$A264:$A$6000,$A263&amp;".1",$B264:$B$6000,"Наименование объекта по производству электрической энергии всего, в том числе:")+SUMIFS(J264:J$6000,$A264:$A$6000,$A263&amp;".2",$B264:$B$6000,"Наименование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J$1),3,1)&amp;":"&amp;ADDRESS(ROW($A263)+MATCH("Г",$C264:$C$6000,0),COLUMN(J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J264:J$6000,$A264:$A$6000,IF(AND($A263=$A264,$C263=$C264),$A263&amp;"*",IF(OR(MID($A263,1,1)="0",MID($A263,1,1)=0),"?"&amp;MID($A263,2,LEN($A263)-1),$A263&amp;".?")),$C264:$C$6000,"Г")))</f>
        <v>0</v>
      </c>
      <c r="K263" s="34">
        <f ca="1">IF(MID($A263,3,10)="1.1.3",SUMIFS(K264:K$6000,$A264:$A$6000,$A263&amp;".1",$B264:$B$6000,"Наименование объекта по производству электрической энергии всего, в том числе:")+SUMIFS(K264:K$6000,$A264:$A$6000,$A263&amp;".2",$B264:$B$6000,"Наименование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K$1),3,1)&amp;":"&amp;ADDRESS(ROW($A263)+MATCH("Г",$C264:$C$6000,0),COLUMN(K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K264:K$6000,$A264:$A$6000,IF(AND($A263=$A264,$C263=$C264),$A263&amp;"*",IF(OR(MID($A263,1,1)="0",MID($A263,1,1)=0),"?"&amp;MID($A263,2,LEN($A263)-1),$A263&amp;".?")),$C264:$C$6000,"Г")))</f>
        <v>0</v>
      </c>
      <c r="L263" s="34">
        <f ca="1">IF(MID($A263,3,10)="1.1.3",SUMIFS(L264:L$6000,$A264:$A$6000,$A263&amp;".1",$B264:$B$6000,"Наименование объекта по производству электрической энергии всего, в том числе:")+SUMIFS(L264:L$6000,$A264:$A$6000,$A263&amp;".2",$B264:$B$6000,"Наименование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L$1),3,1)&amp;":"&amp;ADDRESS(ROW($A263)+MATCH("Г",$C264:$C$6000,0),COLUMN(L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L264:L$6000,$A264:$A$6000,IF(AND($A263=$A264,$C263=$C264),$A263&amp;"*",IF(OR(MID($A263,1,1)="0",MID($A263,1,1)=0),"?"&amp;MID($A263,2,LEN($A263)-1),$A263&amp;".?")),$C264:$C$6000,"Г")))</f>
        <v>0</v>
      </c>
      <c r="M263" s="34">
        <f ca="1">IF(MID($A263,3,10)="1.1.3",SUMIFS(M264:M$6000,$A264:$A$6000,$A263&amp;".1",$B264:$B$6000,"Наименование объекта по производству электрической энергии всего, в том числе:")+SUMIFS(M264:M$6000,$A264:$A$6000,$A263&amp;".2",$B264:$B$6000,"Наименование объекта по производству электрической энергии всего, в том числе:"),IF(AND($C264&lt;&gt;"Г",$C264&lt;&gt;""),SUMIFS(INDIRECT(ADDRESS(ROW($A263),COLUMN(M$1),3,1)&amp;":"&amp;ADDRESS(ROW($A263)+MATCH("Г",$C264:$C$6000,0),COLUMN(M$1),3,1)),INDIRECT(ADDRESS(ROW($A263),COLUMN($A$1),3,1)&amp;":"&amp;ADDRESS(ROW($A263)+MATCH("Г",$C264:$C$6000,0),COLUMN($A$1),3,1)),$A263&amp;"*",INDIRECT(ADDRESS(ROW($A263),COLUMN($C$1),3,1)&amp;":"&amp;ADDRESS(ROW($A263)+MATCH("Г",$C264:$C$6000,0),COLUMN($C$1),3,1)),"&lt;&gt;Г"),SUMIFS(M264:M$6000,$A264:$A$6000,IF(AND($A263=$A264,$C263=$C264),$A263&amp;"*",IF(OR(MID($A263,1,1)="0",MID($A263,1,1)=0),"?"&amp;MID($A263,2,LEN($A263)-1),$A263&amp;".?")),$C264:$C$6000,"Г")))</f>
        <v>0</v>
      </c>
      <c r="N263" s="32" t="s">
        <v>504</v>
      </c>
    </row>
    <row r="264" spans="1:14" s="26" customFormat="1" ht="20.25" customHeight="1" x14ac:dyDescent="0.3">
      <c r="A264" s="32" t="s">
        <v>31</v>
      </c>
      <c r="B264" s="33" t="s">
        <v>93</v>
      </c>
      <c r="C264" s="32" t="s">
        <v>33</v>
      </c>
      <c r="D264" s="34">
        <f ca="1">IF(MID($A264,3,10)="1.1.3",SUMIFS(D265:D$6000,$A265:$A$6000,$A264&amp;".1",$B265:$B$6000,"Наименование объекта по производству электрической энергии всего, в том числе:")+SUMIFS(D265:D$6000,$A265:$A$6000,$A264&amp;".2",$B265:$B$6000,"Наименование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D$1),3,1)&amp;":"&amp;ADDRESS(ROW($A264)+MATCH("Г",$C265:$C$6000,0),COLUMN(D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D265:D$6000,$A265:$A$6000,IF(AND($A264=$A265,$C264=$C265),$A264&amp;"*",IF(OR(MID($A264,1,1)="0",MID($A264,1,1)=0),"?"&amp;MID($A264,2,LEN($A264)-1),$A264&amp;".?")),$C265:$C$6000,"Г")))</f>
        <v>0</v>
      </c>
      <c r="E264" s="34">
        <f ca="1">IF(MID($A264,3,10)="1.1.3",SUMIFS(E265:E$6000,$A265:$A$6000,$A264&amp;".1",$B265:$B$6000,"Наименование объекта по производству электрической энергии всего, в том числе:")+SUMIFS(E265:E$6000,$A265:$A$6000,$A264&amp;".2",$B265:$B$6000,"Наименование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E$1),3,1)&amp;":"&amp;ADDRESS(ROW($A264)+MATCH("Г",$C265:$C$6000,0),COLUMN(E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E265:E$6000,$A265:$A$6000,IF(AND($A264=$A265,$C264=$C265),$A264&amp;"*",IF(OR(MID($A264,1,1)="0",MID($A264,1,1)=0),"?"&amp;MID($A264,2,LEN($A264)-1),$A264&amp;".?")),$C265:$C$6000,"Г")))</f>
        <v>0</v>
      </c>
      <c r="F264" s="34">
        <f ca="1">IF(MID($A264,3,10)="1.1.3",SUMIFS(F265:F$6000,$A265:$A$6000,$A264&amp;".1",$B265:$B$6000,"Наименование объекта по производству электрической энергии всего, в том числе:")+SUMIFS(F265:F$6000,$A265:$A$6000,$A264&amp;".2",$B265:$B$6000,"Наименование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F$1),3,1)&amp;":"&amp;ADDRESS(ROW($A264)+MATCH("Г",$C265:$C$6000,0),COLUMN(F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F265:F$6000,$A265:$A$6000,IF(AND($A264=$A265,$C264=$C265),$A264&amp;"*",IF(OR(MID($A264,1,1)="0",MID($A264,1,1)=0),"?"&amp;MID($A264,2,LEN($A264)-1),$A264&amp;".?")),$C265:$C$6000,"Г")))</f>
        <v>0</v>
      </c>
      <c r="G264" s="34">
        <f ca="1">IF(MID($A264,3,10)="1.1.3",SUMIFS(G265:G$6000,$A265:$A$6000,$A264&amp;".1",$B265:$B$6000,"Наименование объекта по производству электрической энергии всего, в том числе:")+SUMIFS(G265:G$6000,$A265:$A$6000,$A264&amp;".2",$B265:$B$6000,"Наименование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G$1),3,1)&amp;":"&amp;ADDRESS(ROW($A264)+MATCH("Г",$C265:$C$6000,0),COLUMN(G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G265:G$6000,$A265:$A$6000,IF(AND($A264=$A265,$C264=$C265),$A264&amp;"*",IF(OR(MID($A264,1,1)="0",MID($A264,1,1)=0),"?"&amp;MID($A264,2,LEN($A264)-1),$A264&amp;".?")),$C265:$C$6000,"Г")))</f>
        <v>0</v>
      </c>
      <c r="H264" s="34">
        <f ca="1">IF(MID($A264,3,10)="1.1.3",SUMIFS(H265:H$6000,$A265:$A$6000,$A264&amp;".1",$B265:$B$6000,"Наименование объекта по производству электрической энергии всего, в том числе:")+SUMIFS(H265:H$6000,$A265:$A$6000,$A264&amp;".2",$B265:$B$6000,"Наименование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H$1),3,1)&amp;":"&amp;ADDRESS(ROW($A264)+MATCH("Г",$C265:$C$6000,0),COLUMN(H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H265:H$6000,$A265:$A$6000,IF(AND($A264=$A265,$C264=$C265),$A264&amp;"*",IF(OR(MID($A264,1,1)="0",MID($A264,1,1)=0),"?"&amp;MID($A264,2,LEN($A264)-1),$A264&amp;".?")),$C265:$C$6000,"Г")))</f>
        <v>0</v>
      </c>
      <c r="I264" s="34">
        <f ca="1">IF(MID($A264,3,10)="1.1.3",SUMIFS(I265:I$6000,$A265:$A$6000,$A264&amp;".1",$B265:$B$6000,"Наименование объекта по производству электрической энергии всего, в том числе:")+SUMIFS(I265:I$6000,$A265:$A$6000,$A264&amp;".2",$B265:$B$6000,"Наименование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I$1),3,1)&amp;":"&amp;ADDRESS(ROW($A264)+MATCH("Г",$C265:$C$6000,0),COLUMN(I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I265:I$6000,$A265:$A$6000,IF(AND($A264=$A265,$C264=$C265),$A264&amp;"*",IF(OR(MID($A264,1,1)="0",MID($A264,1,1)=0),"?"&amp;MID($A264,2,LEN($A264)-1),$A264&amp;".?")),$C265:$C$6000,"Г")))</f>
        <v>0</v>
      </c>
      <c r="J264" s="34">
        <f ca="1">IF(MID($A264,3,10)="1.1.3",SUMIFS(J265:J$6000,$A265:$A$6000,$A264&amp;".1",$B265:$B$6000,"Наименование объекта по производству электрической энергии всего, в том числе:")+SUMIFS(J265:J$6000,$A265:$A$6000,$A264&amp;".2",$B265:$B$6000,"Наименование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J$1),3,1)&amp;":"&amp;ADDRESS(ROW($A264)+MATCH("Г",$C265:$C$6000,0),COLUMN(J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J265:J$6000,$A265:$A$6000,IF(AND($A264=$A265,$C264=$C265),$A264&amp;"*",IF(OR(MID($A264,1,1)="0",MID($A264,1,1)=0),"?"&amp;MID($A264,2,LEN($A264)-1),$A264&amp;".?")),$C265:$C$6000,"Г")))</f>
        <v>0</v>
      </c>
      <c r="K264" s="34">
        <f ca="1">IF(MID($A264,3,10)="1.1.3",SUMIFS(K265:K$6000,$A265:$A$6000,$A264&amp;".1",$B265:$B$6000,"Наименование объекта по производству электрической энергии всего, в том числе:")+SUMIFS(K265:K$6000,$A265:$A$6000,$A264&amp;".2",$B265:$B$6000,"Наименование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K$1),3,1)&amp;":"&amp;ADDRESS(ROW($A264)+MATCH("Г",$C265:$C$6000,0),COLUMN(K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K265:K$6000,$A265:$A$6000,IF(AND($A264=$A265,$C264=$C265),$A264&amp;"*",IF(OR(MID($A264,1,1)="0",MID($A264,1,1)=0),"?"&amp;MID($A264,2,LEN($A264)-1),$A264&amp;".?")),$C265:$C$6000,"Г")))</f>
        <v>0</v>
      </c>
      <c r="L264" s="34">
        <f ca="1">IF(MID($A264,3,10)="1.1.3",SUMIFS(L265:L$6000,$A265:$A$6000,$A264&amp;".1",$B265:$B$6000,"Наименование объекта по производству электрической энергии всего, в том числе:")+SUMIFS(L265:L$6000,$A265:$A$6000,$A264&amp;".2",$B265:$B$6000,"Наименование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L$1),3,1)&amp;":"&amp;ADDRESS(ROW($A264)+MATCH("Г",$C265:$C$6000,0),COLUMN(L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L265:L$6000,$A265:$A$6000,IF(AND($A264=$A265,$C264=$C265),$A264&amp;"*",IF(OR(MID($A264,1,1)="0",MID($A264,1,1)=0),"?"&amp;MID($A264,2,LEN($A264)-1),$A264&amp;".?")),$C265:$C$6000,"Г")))</f>
        <v>0</v>
      </c>
      <c r="M264" s="34">
        <f ca="1">IF(MID($A264,3,10)="1.1.3",SUMIFS(M265:M$6000,$A265:$A$6000,$A264&amp;".1",$B265:$B$6000,"Наименование объекта по производству электрической энергии всего, в том числе:")+SUMIFS(M265:M$6000,$A265:$A$6000,$A264&amp;".2",$B265:$B$6000,"Наименование объекта по производству электрической энергии всего, в том числе:"),IF(AND($C265&lt;&gt;"Г",$C265&lt;&gt;""),SUMIFS(INDIRECT(ADDRESS(ROW($A264),COLUMN(M$1),3,1)&amp;":"&amp;ADDRESS(ROW($A264)+MATCH("Г",$C265:$C$6000,0),COLUMN(M$1),3,1)),INDIRECT(ADDRESS(ROW($A264),COLUMN($A$1),3,1)&amp;":"&amp;ADDRESS(ROW($A264)+MATCH("Г",$C265:$C$6000,0),COLUMN($A$1),3,1)),$A264&amp;"*",INDIRECT(ADDRESS(ROW($A264),COLUMN($C$1),3,1)&amp;":"&amp;ADDRESS(ROW($A264)+MATCH("Г",$C265:$C$6000,0),COLUMN($C$1),3,1)),"&lt;&gt;Г"),SUMIFS(M265:M$6000,$A265:$A$6000,IF(AND($A264=$A265,$C264=$C265),$A264&amp;"*",IF(OR(MID($A264,1,1)="0",MID($A264,1,1)=0),"?"&amp;MID($A264,2,LEN($A264)-1),$A264&amp;".?")),$C265:$C$6000,"Г")))</f>
        <v>0</v>
      </c>
      <c r="N264" s="32" t="s">
        <v>504</v>
      </c>
    </row>
    <row r="265" spans="1:14" s="26" customFormat="1" ht="37.5" x14ac:dyDescent="0.3">
      <c r="A265" s="32" t="s">
        <v>474</v>
      </c>
      <c r="B265" s="33" t="s">
        <v>94</v>
      </c>
      <c r="C265" s="32" t="s">
        <v>33</v>
      </c>
      <c r="D265" s="34">
        <f ca="1">IF(MID($A265,3,10)="1.1.3",SUMIFS(D266:D$6000,$A266:$A$6000,$A265&amp;".1",$B266:$B$6000,"Наименование объекта по производству электрической энергии всего, в том числе:")+SUMIFS(D266:D$6000,$A266:$A$6000,$A265&amp;".2",$B266:$B$6000,"Наименование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D$1),3,1)&amp;":"&amp;ADDRESS(ROW($A265)+MATCH("Г",$C266:$C$6000,0),COLUMN(D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D266:D$6000,$A266:$A$6000,IF(AND($A265=$A266,$C265=$C266),$A265&amp;"*",IF(OR(MID($A265,1,1)="0",MID($A265,1,1)=0),"?"&amp;MID($A265,2,LEN($A265)-1),$A265&amp;".?")),$C266:$C$6000,"Г")))</f>
        <v>0</v>
      </c>
      <c r="E265" s="34">
        <f ca="1">IF(MID($A265,3,10)="1.1.3",SUMIFS(E266:E$6000,$A266:$A$6000,$A265&amp;".1",$B266:$B$6000,"Наименование объекта по производству электрической энергии всего, в том числе:")+SUMIFS(E266:E$6000,$A266:$A$6000,$A265&amp;".2",$B266:$B$6000,"Наименование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E$1),3,1)&amp;":"&amp;ADDRESS(ROW($A265)+MATCH("Г",$C266:$C$6000,0),COLUMN(E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E266:E$6000,$A266:$A$6000,IF(AND($A265=$A266,$C265=$C266),$A265&amp;"*",IF(OR(MID($A265,1,1)="0",MID($A265,1,1)=0),"?"&amp;MID($A265,2,LEN($A265)-1),$A265&amp;".?")),$C266:$C$6000,"Г")))</f>
        <v>0</v>
      </c>
      <c r="F265" s="34">
        <f ca="1">IF(MID($A265,3,10)="1.1.3",SUMIFS(F266:F$6000,$A266:$A$6000,$A265&amp;".1",$B266:$B$6000,"Наименование объекта по производству электрической энергии всего, в том числе:")+SUMIFS(F266:F$6000,$A266:$A$6000,$A265&amp;".2",$B266:$B$6000,"Наименование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F$1),3,1)&amp;":"&amp;ADDRESS(ROW($A265)+MATCH("Г",$C266:$C$6000,0),COLUMN(F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F266:F$6000,$A266:$A$6000,IF(AND($A265=$A266,$C265=$C266),$A265&amp;"*",IF(OR(MID($A265,1,1)="0",MID($A265,1,1)=0),"?"&amp;MID($A265,2,LEN($A265)-1),$A265&amp;".?")),$C266:$C$6000,"Г")))</f>
        <v>0</v>
      </c>
      <c r="G265" s="34">
        <f ca="1">IF(MID($A265,3,10)="1.1.3",SUMIFS(G266:G$6000,$A266:$A$6000,$A265&amp;".1",$B266:$B$6000,"Наименование объекта по производству электрической энергии всего, в том числе:")+SUMIFS(G266:G$6000,$A266:$A$6000,$A265&amp;".2",$B266:$B$6000,"Наименование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G$1),3,1)&amp;":"&amp;ADDRESS(ROW($A265)+MATCH("Г",$C266:$C$6000,0),COLUMN(G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G266:G$6000,$A266:$A$6000,IF(AND($A265=$A266,$C265=$C266),$A265&amp;"*",IF(OR(MID($A265,1,1)="0",MID($A265,1,1)=0),"?"&amp;MID($A265,2,LEN($A265)-1),$A265&amp;".?")),$C266:$C$6000,"Г")))</f>
        <v>0</v>
      </c>
      <c r="H265" s="34">
        <f ca="1">IF(MID($A265,3,10)="1.1.3",SUMIFS(H266:H$6000,$A266:$A$6000,$A265&amp;".1",$B266:$B$6000,"Наименование объекта по производству электрической энергии всего, в том числе:")+SUMIFS(H266:H$6000,$A266:$A$6000,$A265&amp;".2",$B266:$B$6000,"Наименование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H$1),3,1)&amp;":"&amp;ADDRESS(ROW($A265)+MATCH("Г",$C266:$C$6000,0),COLUMN(H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H266:H$6000,$A266:$A$6000,IF(AND($A265=$A266,$C265=$C266),$A265&amp;"*",IF(OR(MID($A265,1,1)="0",MID($A265,1,1)=0),"?"&amp;MID($A265,2,LEN($A265)-1),$A265&amp;".?")),$C266:$C$6000,"Г")))</f>
        <v>0</v>
      </c>
      <c r="I265" s="34">
        <f ca="1">IF(MID($A265,3,10)="1.1.3",SUMIFS(I266:I$6000,$A266:$A$6000,$A265&amp;".1",$B266:$B$6000,"Наименование объекта по производству электрической энергии всего, в том числе:")+SUMIFS(I266:I$6000,$A266:$A$6000,$A265&amp;".2",$B266:$B$6000,"Наименование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I$1),3,1)&amp;":"&amp;ADDRESS(ROW($A265)+MATCH("Г",$C266:$C$6000,0),COLUMN(I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I266:I$6000,$A266:$A$6000,IF(AND($A265=$A266,$C265=$C266),$A265&amp;"*",IF(OR(MID($A265,1,1)="0",MID($A265,1,1)=0),"?"&amp;MID($A265,2,LEN($A265)-1),$A265&amp;".?")),$C266:$C$6000,"Г")))</f>
        <v>0</v>
      </c>
      <c r="J265" s="34">
        <f ca="1">IF(MID($A265,3,10)="1.1.3",SUMIFS(J266:J$6000,$A266:$A$6000,$A265&amp;".1",$B266:$B$6000,"Наименование объекта по производству электрической энергии всего, в том числе:")+SUMIFS(J266:J$6000,$A266:$A$6000,$A265&amp;".2",$B266:$B$6000,"Наименование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J$1),3,1)&amp;":"&amp;ADDRESS(ROW($A265)+MATCH("Г",$C266:$C$6000,0),COLUMN(J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J266:J$6000,$A266:$A$6000,IF(AND($A265=$A266,$C265=$C266),$A265&amp;"*",IF(OR(MID($A265,1,1)="0",MID($A265,1,1)=0),"?"&amp;MID($A265,2,LEN($A265)-1),$A265&amp;".?")),$C266:$C$6000,"Г")))</f>
        <v>0</v>
      </c>
      <c r="K265" s="34">
        <f ca="1">IF(MID($A265,3,10)="1.1.3",SUMIFS(K266:K$6000,$A266:$A$6000,$A265&amp;".1",$B266:$B$6000,"Наименование объекта по производству электрической энергии всего, в том числе:")+SUMIFS(K266:K$6000,$A266:$A$6000,$A265&amp;".2",$B266:$B$6000,"Наименование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K$1),3,1)&amp;":"&amp;ADDRESS(ROW($A265)+MATCH("Г",$C266:$C$6000,0),COLUMN(K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K266:K$6000,$A266:$A$6000,IF(AND($A265=$A266,$C265=$C266),$A265&amp;"*",IF(OR(MID($A265,1,1)="0",MID($A265,1,1)=0),"?"&amp;MID($A265,2,LEN($A265)-1),$A265&amp;".?")),$C266:$C$6000,"Г")))</f>
        <v>0</v>
      </c>
      <c r="L265" s="34">
        <f ca="1">IF(MID($A265,3,10)="1.1.3",SUMIFS(L266:L$6000,$A266:$A$6000,$A265&amp;".1",$B266:$B$6000,"Наименование объекта по производству электрической энергии всего, в том числе:")+SUMIFS(L266:L$6000,$A266:$A$6000,$A265&amp;".2",$B266:$B$6000,"Наименование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L$1),3,1)&amp;":"&amp;ADDRESS(ROW($A265)+MATCH("Г",$C266:$C$6000,0),COLUMN(L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L266:L$6000,$A266:$A$6000,IF(AND($A265=$A266,$C265=$C266),$A265&amp;"*",IF(OR(MID($A265,1,1)="0",MID($A265,1,1)=0),"?"&amp;MID($A265,2,LEN($A265)-1),$A265&amp;".?")),$C266:$C$6000,"Г")))</f>
        <v>0</v>
      </c>
      <c r="M265" s="34">
        <f ca="1">IF(MID($A265,3,10)="1.1.3",SUMIFS(M266:M$6000,$A266:$A$6000,$A265&amp;".1",$B266:$B$6000,"Наименование объекта по производству электрической энергии всего, в том числе:")+SUMIFS(M266:M$6000,$A266:$A$6000,$A265&amp;".2",$B266:$B$6000,"Наименование объекта по производству электрической энергии всего, в том числе:"),IF(AND($C266&lt;&gt;"Г",$C266&lt;&gt;""),SUMIFS(INDIRECT(ADDRESS(ROW($A265),COLUMN(M$1),3,1)&amp;":"&amp;ADDRESS(ROW($A265)+MATCH("Г",$C266:$C$6000,0),COLUMN(M$1),3,1)),INDIRECT(ADDRESS(ROW($A265),COLUMN($A$1),3,1)&amp;":"&amp;ADDRESS(ROW($A265)+MATCH("Г",$C266:$C$6000,0),COLUMN($A$1),3,1)),$A265&amp;"*",INDIRECT(ADDRESS(ROW($A265),COLUMN($C$1),3,1)&amp;":"&amp;ADDRESS(ROW($A265)+MATCH("Г",$C266:$C$6000,0),COLUMN($C$1),3,1)),"&lt;&gt;Г"),SUMIFS(M266:M$6000,$A266:$A$6000,IF(AND($A265=$A266,$C265=$C266),$A265&amp;"*",IF(OR(MID($A265,1,1)="0",MID($A265,1,1)=0),"?"&amp;MID($A265,2,LEN($A265)-1),$A265&amp;".?")),$C266:$C$6000,"Г")))</f>
        <v>0</v>
      </c>
      <c r="N265" s="32" t="s">
        <v>504</v>
      </c>
    </row>
    <row r="266" spans="1:14" s="26" customFormat="1" x14ac:dyDescent="0.3">
      <c r="A266" s="32" t="s">
        <v>475</v>
      </c>
      <c r="B266" s="33" t="s">
        <v>95</v>
      </c>
      <c r="C266" s="32" t="s">
        <v>33</v>
      </c>
      <c r="D266" s="34">
        <f ca="1">IF(MID($A266,3,10)="1.1.3",SUMIFS(D267:D$6000,$A267:$A$6000,$A266&amp;".1",$B267:$B$6000,"Наименование объекта по производству электрической энергии всего, в том числе:")+SUMIFS(D267:D$6000,$A267:$A$6000,$A266&amp;".2",$B267:$B$6000,"Наименование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D$1),3,1)&amp;":"&amp;ADDRESS(ROW($A266)+MATCH("Г",$C267:$C$6000,0),COLUMN(D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D267:D$6000,$A267:$A$6000,IF(AND($A266=$A267,$C266=$C267),$A266&amp;"*",IF(OR(MID($A266,1,1)="0",MID($A266,1,1)=0),"?"&amp;MID($A266,2,LEN($A266)-1),$A266&amp;".?")),$C267:$C$6000,"Г")))</f>
        <v>0</v>
      </c>
      <c r="E266" s="34">
        <f ca="1">IF(MID($A266,3,10)="1.1.3",SUMIFS(E267:E$6000,$A267:$A$6000,$A266&amp;".1",$B267:$B$6000,"Наименование объекта по производству электрической энергии всего, в том числе:")+SUMIFS(E267:E$6000,$A267:$A$6000,$A266&amp;".2",$B267:$B$6000,"Наименование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E$1),3,1)&amp;":"&amp;ADDRESS(ROW($A266)+MATCH("Г",$C267:$C$6000,0),COLUMN(E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E267:E$6000,$A267:$A$6000,IF(AND($A266=$A267,$C266=$C267),$A266&amp;"*",IF(OR(MID($A266,1,1)="0",MID($A266,1,1)=0),"?"&amp;MID($A266,2,LEN($A266)-1),$A266&amp;".?")),$C267:$C$6000,"Г")))</f>
        <v>0</v>
      </c>
      <c r="F266" s="34">
        <f ca="1">IF(MID($A266,3,10)="1.1.3",SUMIFS(F267:F$6000,$A267:$A$6000,$A266&amp;".1",$B267:$B$6000,"Наименование объекта по производству электрической энергии всего, в том числе:")+SUMIFS(F267:F$6000,$A267:$A$6000,$A266&amp;".2",$B267:$B$6000,"Наименование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F$1),3,1)&amp;":"&amp;ADDRESS(ROW($A266)+MATCH("Г",$C267:$C$6000,0),COLUMN(F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F267:F$6000,$A267:$A$6000,IF(AND($A266=$A267,$C266=$C267),$A266&amp;"*",IF(OR(MID($A266,1,1)="0",MID($A266,1,1)=0),"?"&amp;MID($A266,2,LEN($A266)-1),$A266&amp;".?")),$C267:$C$6000,"Г")))</f>
        <v>0</v>
      </c>
      <c r="G266" s="34">
        <f ca="1">IF(MID($A266,3,10)="1.1.3",SUMIFS(G267:G$6000,$A267:$A$6000,$A266&amp;".1",$B267:$B$6000,"Наименование объекта по производству электрической энергии всего, в том числе:")+SUMIFS(G267:G$6000,$A267:$A$6000,$A266&amp;".2",$B267:$B$6000,"Наименование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G$1),3,1)&amp;":"&amp;ADDRESS(ROW($A266)+MATCH("Г",$C267:$C$6000,0),COLUMN(G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G267:G$6000,$A267:$A$6000,IF(AND($A266=$A267,$C266=$C267),$A266&amp;"*",IF(OR(MID($A266,1,1)="0",MID($A266,1,1)=0),"?"&amp;MID($A266,2,LEN($A266)-1),$A266&amp;".?")),$C267:$C$6000,"Г")))</f>
        <v>0</v>
      </c>
      <c r="H266" s="34">
        <f ca="1">IF(MID($A266,3,10)="1.1.3",SUMIFS(H267:H$6000,$A267:$A$6000,$A266&amp;".1",$B267:$B$6000,"Наименование объекта по производству электрической энергии всего, в том числе:")+SUMIFS(H267:H$6000,$A267:$A$6000,$A266&amp;".2",$B267:$B$6000,"Наименование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H$1),3,1)&amp;":"&amp;ADDRESS(ROW($A266)+MATCH("Г",$C267:$C$6000,0),COLUMN(H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H267:H$6000,$A267:$A$6000,IF(AND($A266=$A267,$C266=$C267),$A266&amp;"*",IF(OR(MID($A266,1,1)="0",MID($A266,1,1)=0),"?"&amp;MID($A266,2,LEN($A266)-1),$A266&amp;".?")),$C267:$C$6000,"Г")))</f>
        <v>0</v>
      </c>
      <c r="I266" s="34">
        <f ca="1">IF(MID($A266,3,10)="1.1.3",SUMIFS(I267:I$6000,$A267:$A$6000,$A266&amp;".1",$B267:$B$6000,"Наименование объекта по производству электрической энергии всего, в том числе:")+SUMIFS(I267:I$6000,$A267:$A$6000,$A266&amp;".2",$B267:$B$6000,"Наименование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I$1),3,1)&amp;":"&amp;ADDRESS(ROW($A266)+MATCH("Г",$C267:$C$6000,0),COLUMN(I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I267:I$6000,$A267:$A$6000,IF(AND($A266=$A267,$C266=$C267),$A266&amp;"*",IF(OR(MID($A266,1,1)="0",MID($A266,1,1)=0),"?"&amp;MID($A266,2,LEN($A266)-1),$A266&amp;".?")),$C267:$C$6000,"Г")))</f>
        <v>0</v>
      </c>
      <c r="J266" s="34">
        <f ca="1">IF(MID($A266,3,10)="1.1.3",SUMIFS(J267:J$6000,$A267:$A$6000,$A266&amp;".1",$B267:$B$6000,"Наименование объекта по производству электрической энергии всего, в том числе:")+SUMIFS(J267:J$6000,$A267:$A$6000,$A266&amp;".2",$B267:$B$6000,"Наименование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J$1),3,1)&amp;":"&amp;ADDRESS(ROW($A266)+MATCH("Г",$C267:$C$6000,0),COLUMN(J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J267:J$6000,$A267:$A$6000,IF(AND($A266=$A267,$C266=$C267),$A266&amp;"*",IF(OR(MID($A266,1,1)="0",MID($A266,1,1)=0),"?"&amp;MID($A266,2,LEN($A266)-1),$A266&amp;".?")),$C267:$C$6000,"Г")))</f>
        <v>0</v>
      </c>
      <c r="K266" s="34">
        <f ca="1">IF(MID($A266,3,10)="1.1.3",SUMIFS(K267:K$6000,$A267:$A$6000,$A266&amp;".1",$B267:$B$6000,"Наименование объекта по производству электрической энергии всего, в том числе:")+SUMIFS(K267:K$6000,$A267:$A$6000,$A266&amp;".2",$B267:$B$6000,"Наименование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K$1),3,1)&amp;":"&amp;ADDRESS(ROW($A266)+MATCH("Г",$C267:$C$6000,0),COLUMN(K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K267:K$6000,$A267:$A$6000,IF(AND($A266=$A267,$C266=$C267),$A266&amp;"*",IF(OR(MID($A266,1,1)="0",MID($A266,1,1)=0),"?"&amp;MID($A266,2,LEN($A266)-1),$A266&amp;".?")),$C267:$C$6000,"Г")))</f>
        <v>0</v>
      </c>
      <c r="L266" s="34">
        <f ca="1">IF(MID($A266,3,10)="1.1.3",SUMIFS(L267:L$6000,$A267:$A$6000,$A266&amp;".1",$B267:$B$6000,"Наименование объекта по производству электрической энергии всего, в том числе:")+SUMIFS(L267:L$6000,$A267:$A$6000,$A266&amp;".2",$B267:$B$6000,"Наименование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L$1),3,1)&amp;":"&amp;ADDRESS(ROW($A266)+MATCH("Г",$C267:$C$6000,0),COLUMN(L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L267:L$6000,$A267:$A$6000,IF(AND($A266=$A267,$C266=$C267),$A266&amp;"*",IF(OR(MID($A266,1,1)="0",MID($A266,1,1)=0),"?"&amp;MID($A266,2,LEN($A266)-1),$A266&amp;".?")),$C267:$C$6000,"Г")))</f>
        <v>0</v>
      </c>
      <c r="M266" s="34">
        <f ca="1">IF(MID($A266,3,10)="1.1.3",SUMIFS(M267:M$6000,$A267:$A$6000,$A266&amp;".1",$B267:$B$6000,"Наименование объекта по производству электрической энергии всего, в том числе:")+SUMIFS(M267:M$6000,$A267:$A$6000,$A266&amp;".2",$B267:$B$6000,"Наименование объекта по производству электрической энергии всего, в том числе:"),IF(AND($C267&lt;&gt;"Г",$C267&lt;&gt;""),SUMIFS(INDIRECT(ADDRESS(ROW($A266),COLUMN(M$1),3,1)&amp;":"&amp;ADDRESS(ROW($A266)+MATCH("Г",$C267:$C$6000,0),COLUMN(M$1),3,1)),INDIRECT(ADDRESS(ROW($A266),COLUMN($A$1),3,1)&amp;":"&amp;ADDRESS(ROW($A266)+MATCH("Г",$C267:$C$6000,0),COLUMN($A$1),3,1)),$A266&amp;"*",INDIRECT(ADDRESS(ROW($A266),COLUMN($C$1),3,1)&amp;":"&amp;ADDRESS(ROW($A266)+MATCH("Г",$C267:$C$6000,0),COLUMN($C$1),3,1)),"&lt;&gt;Г"),SUMIFS(M267:M$6000,$A267:$A$6000,IF(AND($A266=$A267,$C266=$C267),$A266&amp;"*",IF(OR(MID($A266,1,1)="0",MID($A266,1,1)=0),"?"&amp;MID($A266,2,LEN($A266)-1),$A266&amp;".?")),$C267:$C$6000,"Г")))</f>
        <v>0</v>
      </c>
      <c r="N266" s="32" t="s">
        <v>504</v>
      </c>
    </row>
    <row r="267" spans="1:14" s="35" customFormat="1" x14ac:dyDescent="0.3">
      <c r="A267" s="32" t="s">
        <v>476</v>
      </c>
      <c r="B267" s="33" t="s">
        <v>96</v>
      </c>
      <c r="C267" s="32" t="s">
        <v>33</v>
      </c>
      <c r="D267" s="34">
        <f ca="1">IF(MID($A267,3,10)="1.1.3",SUMIFS(D268:D$6000,$A268:$A$6000,$A267&amp;".1",$B268:$B$6000,"Наименование объекта по производству электрической энергии всего, в том числе:")+SUMIFS(D268:D$6000,$A268:$A$6000,$A267&amp;".2",$B268:$B$6000,"Наименование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D$1),3,1)&amp;":"&amp;ADDRESS(ROW($A267)+MATCH("Г",$C268:$C$6000,0),COLUMN(D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D268:D$6000,$A268:$A$6000,IF(AND($A267=$A268,$C267=$C268),$A267&amp;"*",IF(OR(MID($A267,1,1)="0",MID($A267,1,1)=0),"?"&amp;MID($A267,2,LEN($A267)-1),$A267&amp;".?")),$C268:$C$6000,"Г")))</f>
        <v>0</v>
      </c>
      <c r="E267" s="34">
        <f ca="1">IF(MID($A267,3,10)="1.1.3",SUMIFS(E268:E$6000,$A268:$A$6000,$A267&amp;".1",$B268:$B$6000,"Наименование объекта по производству электрической энергии всего, в том числе:")+SUMIFS(E268:E$6000,$A268:$A$6000,$A267&amp;".2",$B268:$B$6000,"Наименование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E$1),3,1)&amp;":"&amp;ADDRESS(ROW($A267)+MATCH("Г",$C268:$C$6000,0),COLUMN(E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E268:E$6000,$A268:$A$6000,IF(AND($A267=$A268,$C267=$C268),$A267&amp;"*",IF(OR(MID($A267,1,1)="0",MID($A267,1,1)=0),"?"&amp;MID($A267,2,LEN($A267)-1),$A267&amp;".?")),$C268:$C$6000,"Г")))</f>
        <v>0</v>
      </c>
      <c r="F267" s="34">
        <f ca="1">IF(MID($A267,3,10)="1.1.3",SUMIFS(F268:F$6000,$A268:$A$6000,$A267&amp;".1",$B268:$B$6000,"Наименование объекта по производству электрической энергии всего, в том числе:")+SUMIFS(F268:F$6000,$A268:$A$6000,$A267&amp;".2",$B268:$B$6000,"Наименование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F$1),3,1)&amp;":"&amp;ADDRESS(ROW($A267)+MATCH("Г",$C268:$C$6000,0),COLUMN(F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F268:F$6000,$A268:$A$6000,IF(AND($A267=$A268,$C267=$C268),$A267&amp;"*",IF(OR(MID($A267,1,1)="0",MID($A267,1,1)=0),"?"&amp;MID($A267,2,LEN($A267)-1),$A267&amp;".?")),$C268:$C$6000,"Г")))</f>
        <v>0</v>
      </c>
      <c r="G267" s="34">
        <f ca="1">IF(MID($A267,3,10)="1.1.3",SUMIFS(G268:G$6000,$A268:$A$6000,$A267&amp;".1",$B268:$B$6000,"Наименование объекта по производству электрической энергии всего, в том числе:")+SUMIFS(G268:G$6000,$A268:$A$6000,$A267&amp;".2",$B268:$B$6000,"Наименование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G$1),3,1)&amp;":"&amp;ADDRESS(ROW($A267)+MATCH("Г",$C268:$C$6000,0),COLUMN(G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G268:G$6000,$A268:$A$6000,IF(AND($A267=$A268,$C267=$C268),$A267&amp;"*",IF(OR(MID($A267,1,1)="0",MID($A267,1,1)=0),"?"&amp;MID($A267,2,LEN($A267)-1),$A267&amp;".?")),$C268:$C$6000,"Г")))</f>
        <v>0</v>
      </c>
      <c r="H267" s="34">
        <f ca="1">IF(MID($A267,3,10)="1.1.3",SUMIFS(H268:H$6000,$A268:$A$6000,$A267&amp;".1",$B268:$B$6000,"Наименование объекта по производству электрической энергии всего, в том числе:")+SUMIFS(H268:H$6000,$A268:$A$6000,$A267&amp;".2",$B268:$B$6000,"Наименование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H$1),3,1)&amp;":"&amp;ADDRESS(ROW($A267)+MATCH("Г",$C268:$C$6000,0),COLUMN(H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H268:H$6000,$A268:$A$6000,IF(AND($A267=$A268,$C267=$C268),$A267&amp;"*",IF(OR(MID($A267,1,1)="0",MID($A267,1,1)=0),"?"&amp;MID($A267,2,LEN($A267)-1),$A267&amp;".?")),$C268:$C$6000,"Г")))</f>
        <v>0</v>
      </c>
      <c r="I267" s="34">
        <f ca="1">IF(MID($A267,3,10)="1.1.3",SUMIFS(I268:I$6000,$A268:$A$6000,$A267&amp;".1",$B268:$B$6000,"Наименование объекта по производству электрической энергии всего, в том числе:")+SUMIFS(I268:I$6000,$A268:$A$6000,$A267&amp;".2",$B268:$B$6000,"Наименование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I$1),3,1)&amp;":"&amp;ADDRESS(ROW($A267)+MATCH("Г",$C268:$C$6000,0),COLUMN(I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I268:I$6000,$A268:$A$6000,IF(AND($A267=$A268,$C267=$C268),$A267&amp;"*",IF(OR(MID($A267,1,1)="0",MID($A267,1,1)=0),"?"&amp;MID($A267,2,LEN($A267)-1),$A267&amp;".?")),$C268:$C$6000,"Г")))</f>
        <v>0</v>
      </c>
      <c r="J267" s="34">
        <f ca="1">IF(MID($A267,3,10)="1.1.3",SUMIFS(J268:J$6000,$A268:$A$6000,$A267&amp;".1",$B268:$B$6000,"Наименование объекта по производству электрической энергии всего, в том числе:")+SUMIFS(J268:J$6000,$A268:$A$6000,$A267&amp;".2",$B268:$B$6000,"Наименование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J$1),3,1)&amp;":"&amp;ADDRESS(ROW($A267)+MATCH("Г",$C268:$C$6000,0),COLUMN(J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J268:J$6000,$A268:$A$6000,IF(AND($A267=$A268,$C267=$C268),$A267&amp;"*",IF(OR(MID($A267,1,1)="0",MID($A267,1,1)=0),"?"&amp;MID($A267,2,LEN($A267)-1),$A267&amp;".?")),$C268:$C$6000,"Г")))</f>
        <v>0</v>
      </c>
      <c r="K267" s="34">
        <f ca="1">IF(MID($A267,3,10)="1.1.3",SUMIFS(K268:K$6000,$A268:$A$6000,$A267&amp;".1",$B268:$B$6000,"Наименование объекта по производству электрической энергии всего, в том числе:")+SUMIFS(K268:K$6000,$A268:$A$6000,$A267&amp;".2",$B268:$B$6000,"Наименование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K$1),3,1)&amp;":"&amp;ADDRESS(ROW($A267)+MATCH("Г",$C268:$C$6000,0),COLUMN(K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K268:K$6000,$A268:$A$6000,IF(AND($A267=$A268,$C267=$C268),$A267&amp;"*",IF(OR(MID($A267,1,1)="0",MID($A267,1,1)=0),"?"&amp;MID($A267,2,LEN($A267)-1),$A267&amp;".?")),$C268:$C$6000,"Г")))</f>
        <v>0</v>
      </c>
      <c r="L267" s="34">
        <f ca="1">IF(MID($A267,3,10)="1.1.3",SUMIFS(L268:L$6000,$A268:$A$6000,$A267&amp;".1",$B268:$B$6000,"Наименование объекта по производству электрической энергии всего, в том числе:")+SUMIFS(L268:L$6000,$A268:$A$6000,$A267&amp;".2",$B268:$B$6000,"Наименование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L$1),3,1)&amp;":"&amp;ADDRESS(ROW($A267)+MATCH("Г",$C268:$C$6000,0),COLUMN(L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L268:L$6000,$A268:$A$6000,IF(AND($A267=$A268,$C267=$C268),$A267&amp;"*",IF(OR(MID($A267,1,1)="0",MID($A267,1,1)=0),"?"&amp;MID($A267,2,LEN($A267)-1),$A267&amp;".?")),$C268:$C$6000,"Г")))</f>
        <v>0</v>
      </c>
      <c r="M267" s="34">
        <f ca="1">IF(MID($A267,3,10)="1.1.3",SUMIFS(M268:M$6000,$A268:$A$6000,$A267&amp;".1",$B268:$B$6000,"Наименование объекта по производству электрической энергии всего, в том числе:")+SUMIFS(M268:M$6000,$A268:$A$6000,$A267&amp;".2",$B268:$B$6000,"Наименование объекта по производству электрической энергии всего, в том числе:"),IF(AND($C268&lt;&gt;"Г",$C268&lt;&gt;""),SUMIFS(INDIRECT(ADDRESS(ROW($A267),COLUMN(M$1),3,1)&amp;":"&amp;ADDRESS(ROW($A267)+MATCH("Г",$C268:$C$6000,0),COLUMN(M$1),3,1)),INDIRECT(ADDRESS(ROW($A267),COLUMN($A$1),3,1)&amp;":"&amp;ADDRESS(ROW($A267)+MATCH("Г",$C268:$C$6000,0),COLUMN($A$1),3,1)),$A267&amp;"*",INDIRECT(ADDRESS(ROW($A267),COLUMN($C$1),3,1)&amp;":"&amp;ADDRESS(ROW($A267)+MATCH("Г",$C268:$C$6000,0),COLUMN($C$1),3,1)),"&lt;&gt;Г"),SUMIFS(M268:M$6000,$A268:$A$6000,IF(AND($A267=$A268,$C267=$C268),$A267&amp;"*",IF(OR(MID($A267,1,1)="0",MID($A267,1,1)=0),"?"&amp;MID($A267,2,LEN($A267)-1),$A267&amp;".?")),$C268:$C$6000,"Г")))</f>
        <v>0</v>
      </c>
      <c r="N267" s="32" t="s">
        <v>504</v>
      </c>
    </row>
    <row r="268" spans="1:14" s="26" customFormat="1" ht="20.25" customHeight="1" x14ac:dyDescent="0.3">
      <c r="A268" s="32" t="s">
        <v>477</v>
      </c>
      <c r="B268" s="33" t="s">
        <v>97</v>
      </c>
      <c r="C268" s="32" t="s">
        <v>33</v>
      </c>
      <c r="D268" s="34">
        <f ca="1">IF(MID($A268,3,10)="1.1.3",SUMIFS(D269:D$6000,$A269:$A$6000,$A268&amp;".1",$B269:$B$6000,"Наименование объекта по производству электрической энергии всего, в том числе:")+SUMIFS(D269:D$6000,$A269:$A$6000,$A268&amp;".2",$B269:$B$6000,"Наименование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D$1),3,1)&amp;":"&amp;ADDRESS(ROW($A268)+MATCH("Г",$C269:$C$6000,0),COLUMN(D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D269:D$6000,$A269:$A$6000,IF(AND($A268=$A269,$C268=$C269),$A268&amp;"*",IF(OR(MID($A268,1,1)="0",MID($A268,1,1)=0),"?"&amp;MID($A268,2,LEN($A268)-1),$A268&amp;".?")),$C269:$C$6000,"Г")))</f>
        <v>0</v>
      </c>
      <c r="E268" s="34">
        <f ca="1">IF(MID($A268,3,10)="1.1.3",SUMIFS(E269:E$6000,$A269:$A$6000,$A268&amp;".1",$B269:$B$6000,"Наименование объекта по производству электрической энергии всего, в том числе:")+SUMIFS(E269:E$6000,$A269:$A$6000,$A268&amp;".2",$B269:$B$6000,"Наименование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E$1),3,1)&amp;":"&amp;ADDRESS(ROW($A268)+MATCH("Г",$C269:$C$6000,0),COLUMN(E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E269:E$6000,$A269:$A$6000,IF(AND($A268=$A269,$C268=$C269),$A268&amp;"*",IF(OR(MID($A268,1,1)="0",MID($A268,1,1)=0),"?"&amp;MID($A268,2,LEN($A268)-1),$A268&amp;".?")),$C269:$C$6000,"Г")))</f>
        <v>0</v>
      </c>
      <c r="F268" s="34">
        <f ca="1">IF(MID($A268,3,10)="1.1.3",SUMIFS(F269:F$6000,$A269:$A$6000,$A268&amp;".1",$B269:$B$6000,"Наименование объекта по производству электрической энергии всего, в том числе:")+SUMIFS(F269:F$6000,$A269:$A$6000,$A268&amp;".2",$B269:$B$6000,"Наименование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F$1),3,1)&amp;":"&amp;ADDRESS(ROW($A268)+MATCH("Г",$C269:$C$6000,0),COLUMN(F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F269:F$6000,$A269:$A$6000,IF(AND($A268=$A269,$C268=$C269),$A268&amp;"*",IF(OR(MID($A268,1,1)="0",MID($A268,1,1)=0),"?"&amp;MID($A268,2,LEN($A268)-1),$A268&amp;".?")),$C269:$C$6000,"Г")))</f>
        <v>0</v>
      </c>
      <c r="G268" s="34">
        <f ca="1">IF(MID($A268,3,10)="1.1.3",SUMIFS(G269:G$6000,$A269:$A$6000,$A268&amp;".1",$B269:$B$6000,"Наименование объекта по производству электрической энергии всего, в том числе:")+SUMIFS(G269:G$6000,$A269:$A$6000,$A268&amp;".2",$B269:$B$6000,"Наименование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G$1),3,1)&amp;":"&amp;ADDRESS(ROW($A268)+MATCH("Г",$C269:$C$6000,0),COLUMN(G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G269:G$6000,$A269:$A$6000,IF(AND($A268=$A269,$C268=$C269),$A268&amp;"*",IF(OR(MID($A268,1,1)="0",MID($A268,1,1)=0),"?"&amp;MID($A268,2,LEN($A268)-1),$A268&amp;".?")),$C269:$C$6000,"Г")))</f>
        <v>0</v>
      </c>
      <c r="H268" s="34">
        <f ca="1">IF(MID($A268,3,10)="1.1.3",SUMIFS(H269:H$6000,$A269:$A$6000,$A268&amp;".1",$B269:$B$6000,"Наименование объекта по производству электрической энергии всего, в том числе:")+SUMIFS(H269:H$6000,$A269:$A$6000,$A268&amp;".2",$B269:$B$6000,"Наименование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H$1),3,1)&amp;":"&amp;ADDRESS(ROW($A268)+MATCH("Г",$C269:$C$6000,0),COLUMN(H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H269:H$6000,$A269:$A$6000,IF(AND($A268=$A269,$C268=$C269),$A268&amp;"*",IF(OR(MID($A268,1,1)="0",MID($A268,1,1)=0),"?"&amp;MID($A268,2,LEN($A268)-1),$A268&amp;".?")),$C269:$C$6000,"Г")))</f>
        <v>0</v>
      </c>
      <c r="I268" s="34">
        <f ca="1">IF(MID($A268,3,10)="1.1.3",SUMIFS(I269:I$6000,$A269:$A$6000,$A268&amp;".1",$B269:$B$6000,"Наименование объекта по производству электрической энергии всего, в том числе:")+SUMIFS(I269:I$6000,$A269:$A$6000,$A268&amp;".2",$B269:$B$6000,"Наименование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I$1),3,1)&amp;":"&amp;ADDRESS(ROW($A268)+MATCH("Г",$C269:$C$6000,0),COLUMN(I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I269:I$6000,$A269:$A$6000,IF(AND($A268=$A269,$C268=$C269),$A268&amp;"*",IF(OR(MID($A268,1,1)="0",MID($A268,1,1)=0),"?"&amp;MID($A268,2,LEN($A268)-1),$A268&amp;".?")),$C269:$C$6000,"Г")))</f>
        <v>0</v>
      </c>
      <c r="J268" s="34">
        <f ca="1">IF(MID($A268,3,10)="1.1.3",SUMIFS(J269:J$6000,$A269:$A$6000,$A268&amp;".1",$B269:$B$6000,"Наименование объекта по производству электрической энергии всего, в том числе:")+SUMIFS(J269:J$6000,$A269:$A$6000,$A268&amp;".2",$B269:$B$6000,"Наименование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J$1),3,1)&amp;":"&amp;ADDRESS(ROW($A268)+MATCH("Г",$C269:$C$6000,0),COLUMN(J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J269:J$6000,$A269:$A$6000,IF(AND($A268=$A269,$C268=$C269),$A268&amp;"*",IF(OR(MID($A268,1,1)="0",MID($A268,1,1)=0),"?"&amp;MID($A268,2,LEN($A268)-1),$A268&amp;".?")),$C269:$C$6000,"Г")))</f>
        <v>0</v>
      </c>
      <c r="K268" s="34">
        <f ca="1">IF(MID($A268,3,10)="1.1.3",SUMIFS(K269:K$6000,$A269:$A$6000,$A268&amp;".1",$B269:$B$6000,"Наименование объекта по производству электрической энергии всего, в том числе:")+SUMIFS(K269:K$6000,$A269:$A$6000,$A268&amp;".2",$B269:$B$6000,"Наименование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K$1),3,1)&amp;":"&amp;ADDRESS(ROW($A268)+MATCH("Г",$C269:$C$6000,0),COLUMN(K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K269:K$6000,$A269:$A$6000,IF(AND($A268=$A269,$C268=$C269),$A268&amp;"*",IF(OR(MID($A268,1,1)="0",MID($A268,1,1)=0),"?"&amp;MID($A268,2,LEN($A268)-1),$A268&amp;".?")),$C269:$C$6000,"Г")))</f>
        <v>0</v>
      </c>
      <c r="L268" s="34">
        <f ca="1">IF(MID($A268,3,10)="1.1.3",SUMIFS(L269:L$6000,$A269:$A$6000,$A268&amp;".1",$B269:$B$6000,"Наименование объекта по производству электрической энергии всего, в том числе:")+SUMIFS(L269:L$6000,$A269:$A$6000,$A268&amp;".2",$B269:$B$6000,"Наименование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L$1),3,1)&amp;":"&amp;ADDRESS(ROW($A268)+MATCH("Г",$C269:$C$6000,0),COLUMN(L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L269:L$6000,$A269:$A$6000,IF(AND($A268=$A269,$C268=$C269),$A268&amp;"*",IF(OR(MID($A268,1,1)="0",MID($A268,1,1)=0),"?"&amp;MID($A268,2,LEN($A268)-1),$A268&amp;".?")),$C269:$C$6000,"Г")))</f>
        <v>0</v>
      </c>
      <c r="M268" s="34">
        <f ca="1">IF(MID($A268,3,10)="1.1.3",SUMIFS(M269:M$6000,$A269:$A$6000,$A268&amp;".1",$B269:$B$6000,"Наименование объекта по производству электрической энергии всего, в том числе:")+SUMIFS(M269:M$6000,$A269:$A$6000,$A268&amp;".2",$B269:$B$6000,"Наименование объекта по производству электрической энергии всего, в том числе:"),IF(AND($C269&lt;&gt;"Г",$C269&lt;&gt;""),SUMIFS(INDIRECT(ADDRESS(ROW($A268),COLUMN(M$1),3,1)&amp;":"&amp;ADDRESS(ROW($A268)+MATCH("Г",$C269:$C$6000,0),COLUMN(M$1),3,1)),INDIRECT(ADDRESS(ROW($A268),COLUMN($A$1),3,1)&amp;":"&amp;ADDRESS(ROW($A268)+MATCH("Г",$C269:$C$6000,0),COLUMN($A$1),3,1)),$A268&amp;"*",INDIRECT(ADDRESS(ROW($A268),COLUMN($C$1),3,1)&amp;":"&amp;ADDRESS(ROW($A268)+MATCH("Г",$C269:$C$6000,0),COLUMN($C$1),3,1)),"&lt;&gt;Г"),SUMIFS(M269:M$6000,$A269:$A$6000,IF(AND($A268=$A269,$C268=$C269),$A268&amp;"*",IF(OR(MID($A268,1,1)="0",MID($A268,1,1)=0),"?"&amp;MID($A268,2,LEN($A268)-1),$A268&amp;".?")),$C269:$C$6000,"Г")))</f>
        <v>0</v>
      </c>
      <c r="N268" s="32" t="s">
        <v>504</v>
      </c>
    </row>
    <row r="269" spans="1:14" s="26" customFormat="1" ht="37.5" x14ac:dyDescent="0.3">
      <c r="A269" s="32" t="s">
        <v>478</v>
      </c>
      <c r="B269" s="33" t="s">
        <v>66</v>
      </c>
      <c r="C269" s="32" t="s">
        <v>33</v>
      </c>
      <c r="D269" s="34">
        <f ca="1">IF(MID($A269,3,10)="1.1.3",SUMIFS(D270:D$6000,$A270:$A$6000,$A269&amp;".1",$B270:$B$6000,"Наименование объекта по производству электрической энергии всего, в том числе:")+SUMIFS(D270:D$6000,$A270:$A$6000,$A269&amp;".2",$B270:$B$6000,"Наименование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D$1),3,1)&amp;":"&amp;ADDRESS(ROW($A269)+MATCH("Г",$C270:$C$6000,0),COLUMN(D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D270:D$6000,$A270:$A$6000,IF(AND($A269=$A270,$C269=$C270),$A269&amp;"*",IF(OR(MID($A269,1,1)="0",MID($A269,1,1)=0),"?"&amp;MID($A269,2,LEN($A269)-1),$A269&amp;".?")),$C270:$C$6000,"Г")))</f>
        <v>0</v>
      </c>
      <c r="E269" s="34">
        <f ca="1">IF(MID($A269,3,10)="1.1.3",SUMIFS(E270:E$6000,$A270:$A$6000,$A269&amp;".1",$B270:$B$6000,"Наименование объекта по производству электрической энергии всего, в том числе:")+SUMIFS(E270:E$6000,$A270:$A$6000,$A269&amp;".2",$B270:$B$6000,"Наименование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E$1),3,1)&amp;":"&amp;ADDRESS(ROW($A269)+MATCH("Г",$C270:$C$6000,0),COLUMN(E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E270:E$6000,$A270:$A$6000,IF(AND($A269=$A270,$C269=$C270),$A269&amp;"*",IF(OR(MID($A269,1,1)="0",MID($A269,1,1)=0),"?"&amp;MID($A269,2,LEN($A269)-1),$A269&amp;".?")),$C270:$C$6000,"Г")))</f>
        <v>0</v>
      </c>
      <c r="F269" s="34">
        <f ca="1">IF(MID($A269,3,10)="1.1.3",SUMIFS(F270:F$6000,$A270:$A$6000,$A269&amp;".1",$B270:$B$6000,"Наименование объекта по производству электрической энергии всего, в том числе:")+SUMIFS(F270:F$6000,$A270:$A$6000,$A269&amp;".2",$B270:$B$6000,"Наименование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F$1),3,1)&amp;":"&amp;ADDRESS(ROW($A269)+MATCH("Г",$C270:$C$6000,0),COLUMN(F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F270:F$6000,$A270:$A$6000,IF(AND($A269=$A270,$C269=$C270),$A269&amp;"*",IF(OR(MID($A269,1,1)="0",MID($A269,1,1)=0),"?"&amp;MID($A269,2,LEN($A269)-1),$A269&amp;".?")),$C270:$C$6000,"Г")))</f>
        <v>0</v>
      </c>
      <c r="G269" s="34">
        <f ca="1">IF(MID($A269,3,10)="1.1.3",SUMIFS(G270:G$6000,$A270:$A$6000,$A269&amp;".1",$B270:$B$6000,"Наименование объекта по производству электрической энергии всего, в том числе:")+SUMIFS(G270:G$6000,$A270:$A$6000,$A269&amp;".2",$B270:$B$6000,"Наименование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G$1),3,1)&amp;":"&amp;ADDRESS(ROW($A269)+MATCH("Г",$C270:$C$6000,0),COLUMN(G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G270:G$6000,$A270:$A$6000,IF(AND($A269=$A270,$C269=$C270),$A269&amp;"*",IF(OR(MID($A269,1,1)="0",MID($A269,1,1)=0),"?"&amp;MID($A269,2,LEN($A269)-1),$A269&amp;".?")),$C270:$C$6000,"Г")))</f>
        <v>0</v>
      </c>
      <c r="H269" s="34">
        <f ca="1">IF(MID($A269,3,10)="1.1.3",SUMIFS(H270:H$6000,$A270:$A$6000,$A269&amp;".1",$B270:$B$6000,"Наименование объекта по производству электрической энергии всего, в том числе:")+SUMIFS(H270:H$6000,$A270:$A$6000,$A269&amp;".2",$B270:$B$6000,"Наименование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H$1),3,1)&amp;":"&amp;ADDRESS(ROW($A269)+MATCH("Г",$C270:$C$6000,0),COLUMN(H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H270:H$6000,$A270:$A$6000,IF(AND($A269=$A270,$C269=$C270),$A269&amp;"*",IF(OR(MID($A269,1,1)="0",MID($A269,1,1)=0),"?"&amp;MID($A269,2,LEN($A269)-1),$A269&amp;".?")),$C270:$C$6000,"Г")))</f>
        <v>0</v>
      </c>
      <c r="I269" s="34">
        <f ca="1">IF(MID($A269,3,10)="1.1.3",SUMIFS(I270:I$6000,$A270:$A$6000,$A269&amp;".1",$B270:$B$6000,"Наименование объекта по производству электрической энергии всего, в том числе:")+SUMIFS(I270:I$6000,$A270:$A$6000,$A269&amp;".2",$B270:$B$6000,"Наименование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I$1),3,1)&amp;":"&amp;ADDRESS(ROW($A269)+MATCH("Г",$C270:$C$6000,0),COLUMN(I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I270:I$6000,$A270:$A$6000,IF(AND($A269=$A270,$C269=$C270),$A269&amp;"*",IF(OR(MID($A269,1,1)="0",MID($A269,1,1)=0),"?"&amp;MID($A269,2,LEN($A269)-1),$A269&amp;".?")),$C270:$C$6000,"Г")))</f>
        <v>0</v>
      </c>
      <c r="J269" s="34">
        <f ca="1">IF(MID($A269,3,10)="1.1.3",SUMIFS(J270:J$6000,$A270:$A$6000,$A269&amp;".1",$B270:$B$6000,"Наименование объекта по производству электрической энергии всего, в том числе:")+SUMIFS(J270:J$6000,$A270:$A$6000,$A269&amp;".2",$B270:$B$6000,"Наименование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J$1),3,1)&amp;":"&amp;ADDRESS(ROW($A269)+MATCH("Г",$C270:$C$6000,0),COLUMN(J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J270:J$6000,$A270:$A$6000,IF(AND($A269=$A270,$C269=$C270),$A269&amp;"*",IF(OR(MID($A269,1,1)="0",MID($A269,1,1)=0),"?"&amp;MID($A269,2,LEN($A269)-1),$A269&amp;".?")),$C270:$C$6000,"Г")))</f>
        <v>0</v>
      </c>
      <c r="K269" s="34">
        <f ca="1">IF(MID($A269,3,10)="1.1.3",SUMIFS(K270:K$6000,$A270:$A$6000,$A269&amp;".1",$B270:$B$6000,"Наименование объекта по производству электрической энергии всего, в том числе:")+SUMIFS(K270:K$6000,$A270:$A$6000,$A269&amp;".2",$B270:$B$6000,"Наименование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K$1),3,1)&amp;":"&amp;ADDRESS(ROW($A269)+MATCH("Г",$C270:$C$6000,0),COLUMN(K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K270:K$6000,$A270:$A$6000,IF(AND($A269=$A270,$C269=$C270),$A269&amp;"*",IF(OR(MID($A269,1,1)="0",MID($A269,1,1)=0),"?"&amp;MID($A269,2,LEN($A269)-1),$A269&amp;".?")),$C270:$C$6000,"Г")))</f>
        <v>0</v>
      </c>
      <c r="L269" s="34">
        <f ca="1">IF(MID($A269,3,10)="1.1.3",SUMIFS(L270:L$6000,$A270:$A$6000,$A269&amp;".1",$B270:$B$6000,"Наименование объекта по производству электрической энергии всего, в том числе:")+SUMIFS(L270:L$6000,$A270:$A$6000,$A269&amp;".2",$B270:$B$6000,"Наименование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L$1),3,1)&amp;":"&amp;ADDRESS(ROW($A269)+MATCH("Г",$C270:$C$6000,0),COLUMN(L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L270:L$6000,$A270:$A$6000,IF(AND($A269=$A270,$C269=$C270),$A269&amp;"*",IF(OR(MID($A269,1,1)="0",MID($A269,1,1)=0),"?"&amp;MID($A269,2,LEN($A269)-1),$A269&amp;".?")),$C270:$C$6000,"Г")))</f>
        <v>0</v>
      </c>
      <c r="M269" s="34">
        <f ca="1">IF(MID($A269,3,10)="1.1.3",SUMIFS(M270:M$6000,$A270:$A$6000,$A269&amp;".1",$B270:$B$6000,"Наименование объекта по производству электрической энергии всего, в том числе:")+SUMIFS(M270:M$6000,$A270:$A$6000,$A269&amp;".2",$B270:$B$6000,"Наименование объекта по производству электрической энергии всего, в том числе:"),IF(AND($C270&lt;&gt;"Г",$C270&lt;&gt;""),SUMIFS(INDIRECT(ADDRESS(ROW($A269),COLUMN(M$1),3,1)&amp;":"&amp;ADDRESS(ROW($A269)+MATCH("Г",$C270:$C$6000,0),COLUMN(M$1),3,1)),INDIRECT(ADDRESS(ROW($A269),COLUMN($A$1),3,1)&amp;":"&amp;ADDRESS(ROW($A269)+MATCH("Г",$C270:$C$6000,0),COLUMN($A$1),3,1)),$A269&amp;"*",INDIRECT(ADDRESS(ROW($A269),COLUMN($C$1),3,1)&amp;":"&amp;ADDRESS(ROW($A269)+MATCH("Г",$C270:$C$6000,0),COLUMN($C$1),3,1)),"&lt;&gt;Г"),SUMIFS(M270:M$6000,$A270:$A$6000,IF(AND($A269=$A270,$C269=$C270),$A269&amp;"*",IF(OR(MID($A269,1,1)="0",MID($A269,1,1)=0),"?"&amp;MID($A269,2,LEN($A269)-1),$A269&amp;".?")),$C270:$C$6000,"Г")))</f>
        <v>0</v>
      </c>
      <c r="N269" s="32" t="s">
        <v>504</v>
      </c>
    </row>
    <row r="270" spans="1:14" s="26" customFormat="1" x14ac:dyDescent="0.3">
      <c r="A270" s="32" t="s">
        <v>479</v>
      </c>
      <c r="B270" s="33" t="s">
        <v>98</v>
      </c>
      <c r="C270" s="32" t="s">
        <v>33</v>
      </c>
      <c r="D270" s="34">
        <f ca="1">IF(MID($A270,3,10)="1.1.3",SUMIFS(D271:D$6000,$A271:$A$6000,$A270&amp;".1",$B271:$B$6000,"Наименование объекта по производству электрической энергии всего, в том числе:")+SUMIFS(D271:D$6000,$A271:$A$6000,$A270&amp;".2",$B271:$B$6000,"Наименование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D$1),3,1)&amp;":"&amp;ADDRESS(ROW($A270)+MATCH("Г",$C271:$C$6000,0),COLUMN(D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D271:D$6000,$A271:$A$6000,IF(AND($A270=$A271,$C270=$C271),$A270&amp;"*",IF(OR(MID($A270,1,1)="0",MID($A270,1,1)=0),"?"&amp;MID($A270,2,LEN($A270)-1),$A270&amp;".?")),$C271:$C$6000,"Г")))</f>
        <v>0</v>
      </c>
      <c r="E270" s="34">
        <f ca="1">IF(MID($A270,3,10)="1.1.3",SUMIFS(E271:E$6000,$A271:$A$6000,$A270&amp;".1",$B271:$B$6000,"Наименование объекта по производству электрической энергии всего, в том числе:")+SUMIFS(E271:E$6000,$A271:$A$6000,$A270&amp;".2",$B271:$B$6000,"Наименование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E$1),3,1)&amp;":"&amp;ADDRESS(ROW($A270)+MATCH("Г",$C271:$C$6000,0),COLUMN(E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E271:E$6000,$A271:$A$6000,IF(AND($A270=$A271,$C270=$C271),$A270&amp;"*",IF(OR(MID($A270,1,1)="0",MID($A270,1,1)=0),"?"&amp;MID($A270,2,LEN($A270)-1),$A270&amp;".?")),$C271:$C$6000,"Г")))</f>
        <v>0</v>
      </c>
      <c r="F270" s="34">
        <f ca="1">IF(MID($A270,3,10)="1.1.3",SUMIFS(F271:F$6000,$A271:$A$6000,$A270&amp;".1",$B271:$B$6000,"Наименование объекта по производству электрической энергии всего, в том числе:")+SUMIFS(F271:F$6000,$A271:$A$6000,$A270&amp;".2",$B271:$B$6000,"Наименование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F$1),3,1)&amp;":"&amp;ADDRESS(ROW($A270)+MATCH("Г",$C271:$C$6000,0),COLUMN(F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F271:F$6000,$A271:$A$6000,IF(AND($A270=$A271,$C270=$C271),$A270&amp;"*",IF(OR(MID($A270,1,1)="0",MID($A270,1,1)=0),"?"&amp;MID($A270,2,LEN($A270)-1),$A270&amp;".?")),$C271:$C$6000,"Г")))</f>
        <v>0</v>
      </c>
      <c r="G270" s="34">
        <f ca="1">IF(MID($A270,3,10)="1.1.3",SUMIFS(G271:G$6000,$A271:$A$6000,$A270&amp;".1",$B271:$B$6000,"Наименование объекта по производству электрической энергии всего, в том числе:")+SUMIFS(G271:G$6000,$A271:$A$6000,$A270&amp;".2",$B271:$B$6000,"Наименование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G$1),3,1)&amp;":"&amp;ADDRESS(ROW($A270)+MATCH("Г",$C271:$C$6000,0),COLUMN(G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G271:G$6000,$A271:$A$6000,IF(AND($A270=$A271,$C270=$C271),$A270&amp;"*",IF(OR(MID($A270,1,1)="0",MID($A270,1,1)=0),"?"&amp;MID($A270,2,LEN($A270)-1),$A270&amp;".?")),$C271:$C$6000,"Г")))</f>
        <v>0</v>
      </c>
      <c r="H270" s="34">
        <f ca="1">IF(MID($A270,3,10)="1.1.3",SUMIFS(H271:H$6000,$A271:$A$6000,$A270&amp;".1",$B271:$B$6000,"Наименование объекта по производству электрической энергии всего, в том числе:")+SUMIFS(H271:H$6000,$A271:$A$6000,$A270&amp;".2",$B271:$B$6000,"Наименование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H$1),3,1)&amp;":"&amp;ADDRESS(ROW($A270)+MATCH("Г",$C271:$C$6000,0),COLUMN(H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H271:H$6000,$A271:$A$6000,IF(AND($A270=$A271,$C270=$C271),$A270&amp;"*",IF(OR(MID($A270,1,1)="0",MID($A270,1,1)=0),"?"&amp;MID($A270,2,LEN($A270)-1),$A270&amp;".?")),$C271:$C$6000,"Г")))</f>
        <v>0</v>
      </c>
      <c r="I270" s="34">
        <f ca="1">IF(MID($A270,3,10)="1.1.3",SUMIFS(I271:I$6000,$A271:$A$6000,$A270&amp;".1",$B271:$B$6000,"Наименование объекта по производству электрической энергии всего, в том числе:")+SUMIFS(I271:I$6000,$A271:$A$6000,$A270&amp;".2",$B271:$B$6000,"Наименование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I$1),3,1)&amp;":"&amp;ADDRESS(ROW($A270)+MATCH("Г",$C271:$C$6000,0),COLUMN(I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I271:I$6000,$A271:$A$6000,IF(AND($A270=$A271,$C270=$C271),$A270&amp;"*",IF(OR(MID($A270,1,1)="0",MID($A270,1,1)=0),"?"&amp;MID($A270,2,LEN($A270)-1),$A270&amp;".?")),$C271:$C$6000,"Г")))</f>
        <v>0</v>
      </c>
      <c r="J270" s="34">
        <f ca="1">IF(MID($A270,3,10)="1.1.3",SUMIFS(J271:J$6000,$A271:$A$6000,$A270&amp;".1",$B271:$B$6000,"Наименование объекта по производству электрической энергии всего, в том числе:")+SUMIFS(J271:J$6000,$A271:$A$6000,$A270&amp;".2",$B271:$B$6000,"Наименование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J$1),3,1)&amp;":"&amp;ADDRESS(ROW($A270)+MATCH("Г",$C271:$C$6000,0),COLUMN(J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J271:J$6000,$A271:$A$6000,IF(AND($A270=$A271,$C270=$C271),$A270&amp;"*",IF(OR(MID($A270,1,1)="0",MID($A270,1,1)=0),"?"&amp;MID($A270,2,LEN($A270)-1),$A270&amp;".?")),$C271:$C$6000,"Г")))</f>
        <v>0</v>
      </c>
      <c r="K270" s="34">
        <f ca="1">IF(MID($A270,3,10)="1.1.3",SUMIFS(K271:K$6000,$A271:$A$6000,$A270&amp;".1",$B271:$B$6000,"Наименование объекта по производству электрической энергии всего, в том числе:")+SUMIFS(K271:K$6000,$A271:$A$6000,$A270&amp;".2",$B271:$B$6000,"Наименование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K$1),3,1)&amp;":"&amp;ADDRESS(ROW($A270)+MATCH("Г",$C271:$C$6000,0),COLUMN(K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K271:K$6000,$A271:$A$6000,IF(AND($A270=$A271,$C270=$C271),$A270&amp;"*",IF(OR(MID($A270,1,1)="0",MID($A270,1,1)=0),"?"&amp;MID($A270,2,LEN($A270)-1),$A270&amp;".?")),$C271:$C$6000,"Г")))</f>
        <v>0</v>
      </c>
      <c r="L270" s="34">
        <f ca="1">IF(MID($A270,3,10)="1.1.3",SUMIFS(L271:L$6000,$A271:$A$6000,$A270&amp;".1",$B271:$B$6000,"Наименование объекта по производству электрической энергии всего, в том числе:")+SUMIFS(L271:L$6000,$A271:$A$6000,$A270&amp;".2",$B271:$B$6000,"Наименование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L$1),3,1)&amp;":"&amp;ADDRESS(ROW($A270)+MATCH("Г",$C271:$C$6000,0),COLUMN(L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L271:L$6000,$A271:$A$6000,IF(AND($A270=$A271,$C270=$C271),$A270&amp;"*",IF(OR(MID($A270,1,1)="0",MID($A270,1,1)=0),"?"&amp;MID($A270,2,LEN($A270)-1),$A270&amp;".?")),$C271:$C$6000,"Г")))</f>
        <v>0</v>
      </c>
      <c r="M270" s="34">
        <f ca="1">IF(MID($A270,3,10)="1.1.3",SUMIFS(M271:M$6000,$A271:$A$6000,$A270&amp;".1",$B271:$B$6000,"Наименование объекта по производству электрической энергии всего, в том числе:")+SUMIFS(M271:M$6000,$A271:$A$6000,$A270&amp;".2",$B271:$B$6000,"Наименование объекта по производству электрической энергии всего, в том числе:"),IF(AND($C271&lt;&gt;"Г",$C271&lt;&gt;""),SUMIFS(INDIRECT(ADDRESS(ROW($A270),COLUMN(M$1),3,1)&amp;":"&amp;ADDRESS(ROW($A270)+MATCH("Г",$C271:$C$6000,0),COLUMN(M$1),3,1)),INDIRECT(ADDRESS(ROW($A270),COLUMN($A$1),3,1)&amp;":"&amp;ADDRESS(ROW($A270)+MATCH("Г",$C271:$C$6000,0),COLUMN($A$1),3,1)),$A270&amp;"*",INDIRECT(ADDRESS(ROW($A270),COLUMN($C$1),3,1)&amp;":"&amp;ADDRESS(ROW($A270)+MATCH("Г",$C271:$C$6000,0),COLUMN($C$1),3,1)),"&lt;&gt;Г"),SUMIFS(M271:M$6000,$A271:$A$6000,IF(AND($A270=$A271,$C270=$C271),$A270&amp;"*",IF(OR(MID($A270,1,1)="0",MID($A270,1,1)=0),"?"&amp;MID($A270,2,LEN($A270)-1),$A270&amp;".?")),$C271:$C$6000,"Г")))</f>
        <v>0</v>
      </c>
      <c r="N270" s="32" t="s">
        <v>504</v>
      </c>
    </row>
    <row r="271" spans="1:14" s="35" customFormat="1" ht="41.25" customHeight="1" x14ac:dyDescent="0.3">
      <c r="A271" s="32" t="s">
        <v>480</v>
      </c>
      <c r="B271" s="33" t="s">
        <v>99</v>
      </c>
      <c r="C271" s="32" t="s">
        <v>33</v>
      </c>
      <c r="D271" s="34">
        <f ca="1">IF(MID($A271,3,10)="1.1.3",SUMIFS(D272:D$6000,$A272:$A$6000,$A271&amp;".1",$B272:$B$6000,"Наименование объекта по производству электрической энергии всего, в том числе:")+SUMIFS(D272:D$6000,$A272:$A$6000,$A271&amp;".2",$B272:$B$6000,"Наименование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D$1),3,1)&amp;":"&amp;ADDRESS(ROW($A271)+MATCH("Г",$C272:$C$6000,0),COLUMN(D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D272:D$6000,$A272:$A$6000,IF(AND($A271=$A272,$C271=$C272),$A271&amp;"*",IF(OR(MID($A271,1,1)="0",MID($A271,1,1)=0),"?"&amp;MID($A271,2,LEN($A271)-1),$A271&amp;".?")),$C272:$C$6000,"Г")))</f>
        <v>0</v>
      </c>
      <c r="E271" s="34">
        <f ca="1">IF(MID($A271,3,10)="1.1.3",SUMIFS(E272:E$6000,$A272:$A$6000,$A271&amp;".1",$B272:$B$6000,"Наименование объекта по производству электрической энергии всего, в том числе:")+SUMIFS(E272:E$6000,$A272:$A$6000,$A271&amp;".2",$B272:$B$6000,"Наименование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E$1),3,1)&amp;":"&amp;ADDRESS(ROW($A271)+MATCH("Г",$C272:$C$6000,0),COLUMN(E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E272:E$6000,$A272:$A$6000,IF(AND($A271=$A272,$C271=$C272),$A271&amp;"*",IF(OR(MID($A271,1,1)="0",MID($A271,1,1)=0),"?"&amp;MID($A271,2,LEN($A271)-1),$A271&amp;".?")),$C272:$C$6000,"Г")))</f>
        <v>0</v>
      </c>
      <c r="F271" s="34">
        <f ca="1">IF(MID($A271,3,10)="1.1.3",SUMIFS(F272:F$6000,$A272:$A$6000,$A271&amp;".1",$B272:$B$6000,"Наименование объекта по производству электрической энергии всего, в том числе:")+SUMIFS(F272:F$6000,$A272:$A$6000,$A271&amp;".2",$B272:$B$6000,"Наименование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F$1),3,1)&amp;":"&amp;ADDRESS(ROW($A271)+MATCH("Г",$C272:$C$6000,0),COLUMN(F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F272:F$6000,$A272:$A$6000,IF(AND($A271=$A272,$C271=$C272),$A271&amp;"*",IF(OR(MID($A271,1,1)="0",MID($A271,1,1)=0),"?"&amp;MID($A271,2,LEN($A271)-1),$A271&amp;".?")),$C272:$C$6000,"Г")))</f>
        <v>0</v>
      </c>
      <c r="G271" s="34">
        <f ca="1">IF(MID($A271,3,10)="1.1.3",SUMIFS(G272:G$6000,$A272:$A$6000,$A271&amp;".1",$B272:$B$6000,"Наименование объекта по производству электрической энергии всего, в том числе:")+SUMIFS(G272:G$6000,$A272:$A$6000,$A271&amp;".2",$B272:$B$6000,"Наименование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G$1),3,1)&amp;":"&amp;ADDRESS(ROW($A271)+MATCH("Г",$C272:$C$6000,0),COLUMN(G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G272:G$6000,$A272:$A$6000,IF(AND($A271=$A272,$C271=$C272),$A271&amp;"*",IF(OR(MID($A271,1,1)="0",MID($A271,1,1)=0),"?"&amp;MID($A271,2,LEN($A271)-1),$A271&amp;".?")),$C272:$C$6000,"Г")))</f>
        <v>0</v>
      </c>
      <c r="H271" s="34">
        <f ca="1">IF(MID($A271,3,10)="1.1.3",SUMIFS(H272:H$6000,$A272:$A$6000,$A271&amp;".1",$B272:$B$6000,"Наименование объекта по производству электрической энергии всего, в том числе:")+SUMIFS(H272:H$6000,$A272:$A$6000,$A271&amp;".2",$B272:$B$6000,"Наименование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H$1),3,1)&amp;":"&amp;ADDRESS(ROW($A271)+MATCH("Г",$C272:$C$6000,0),COLUMN(H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H272:H$6000,$A272:$A$6000,IF(AND($A271=$A272,$C271=$C272),$A271&amp;"*",IF(OR(MID($A271,1,1)="0",MID($A271,1,1)=0),"?"&amp;MID($A271,2,LEN($A271)-1),$A271&amp;".?")),$C272:$C$6000,"Г")))</f>
        <v>0</v>
      </c>
      <c r="I271" s="34">
        <f ca="1">IF(MID($A271,3,10)="1.1.3",SUMIFS(I272:I$6000,$A272:$A$6000,$A271&amp;".1",$B272:$B$6000,"Наименование объекта по производству электрической энергии всего, в том числе:")+SUMIFS(I272:I$6000,$A272:$A$6000,$A271&amp;".2",$B272:$B$6000,"Наименование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I$1),3,1)&amp;":"&amp;ADDRESS(ROW($A271)+MATCH("Г",$C272:$C$6000,0),COLUMN(I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I272:I$6000,$A272:$A$6000,IF(AND($A271=$A272,$C271=$C272),$A271&amp;"*",IF(OR(MID($A271,1,1)="0",MID($A271,1,1)=0),"?"&amp;MID($A271,2,LEN($A271)-1),$A271&amp;".?")),$C272:$C$6000,"Г")))</f>
        <v>0</v>
      </c>
      <c r="J271" s="34">
        <f ca="1">IF(MID($A271,3,10)="1.1.3",SUMIFS(J272:J$6000,$A272:$A$6000,$A271&amp;".1",$B272:$B$6000,"Наименование объекта по производству электрической энергии всего, в том числе:")+SUMIFS(J272:J$6000,$A272:$A$6000,$A271&amp;".2",$B272:$B$6000,"Наименование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J$1),3,1)&amp;":"&amp;ADDRESS(ROW($A271)+MATCH("Г",$C272:$C$6000,0),COLUMN(J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J272:J$6000,$A272:$A$6000,IF(AND($A271=$A272,$C271=$C272),$A271&amp;"*",IF(OR(MID($A271,1,1)="0",MID($A271,1,1)=0),"?"&amp;MID($A271,2,LEN($A271)-1),$A271&amp;".?")),$C272:$C$6000,"Г")))</f>
        <v>0</v>
      </c>
      <c r="K271" s="34">
        <f ca="1">IF(MID($A271,3,10)="1.1.3",SUMIFS(K272:K$6000,$A272:$A$6000,$A271&amp;".1",$B272:$B$6000,"Наименование объекта по производству электрической энергии всего, в том числе:")+SUMIFS(K272:K$6000,$A272:$A$6000,$A271&amp;".2",$B272:$B$6000,"Наименование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K$1),3,1)&amp;":"&amp;ADDRESS(ROW($A271)+MATCH("Г",$C272:$C$6000,0),COLUMN(K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K272:K$6000,$A272:$A$6000,IF(AND($A271=$A272,$C271=$C272),$A271&amp;"*",IF(OR(MID($A271,1,1)="0",MID($A271,1,1)=0),"?"&amp;MID($A271,2,LEN($A271)-1),$A271&amp;".?")),$C272:$C$6000,"Г")))</f>
        <v>0</v>
      </c>
      <c r="L271" s="34">
        <f ca="1">IF(MID($A271,3,10)="1.1.3",SUMIFS(L272:L$6000,$A272:$A$6000,$A271&amp;".1",$B272:$B$6000,"Наименование объекта по производству электрической энергии всего, в том числе:")+SUMIFS(L272:L$6000,$A272:$A$6000,$A271&amp;".2",$B272:$B$6000,"Наименование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L$1),3,1)&amp;":"&amp;ADDRESS(ROW($A271)+MATCH("Г",$C272:$C$6000,0),COLUMN(L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L272:L$6000,$A272:$A$6000,IF(AND($A271=$A272,$C271=$C272),$A271&amp;"*",IF(OR(MID($A271,1,1)="0",MID($A271,1,1)=0),"?"&amp;MID($A271,2,LEN($A271)-1),$A271&amp;".?")),$C272:$C$6000,"Г")))</f>
        <v>0</v>
      </c>
      <c r="M271" s="34">
        <f ca="1">IF(MID($A271,3,10)="1.1.3",SUMIFS(M272:M$6000,$A272:$A$6000,$A271&amp;".1",$B272:$B$6000,"Наименование объекта по производству электрической энергии всего, в том числе:")+SUMIFS(M272:M$6000,$A272:$A$6000,$A271&amp;".2",$B272:$B$6000,"Наименование объекта по производству электрической энергии всего, в том числе:"),IF(AND($C272&lt;&gt;"Г",$C272&lt;&gt;""),SUMIFS(INDIRECT(ADDRESS(ROW($A271),COLUMN(M$1),3,1)&amp;":"&amp;ADDRESS(ROW($A271)+MATCH("Г",$C272:$C$6000,0),COLUMN(M$1),3,1)),INDIRECT(ADDRESS(ROW($A271),COLUMN($A$1),3,1)&amp;":"&amp;ADDRESS(ROW($A271)+MATCH("Г",$C272:$C$6000,0),COLUMN($A$1),3,1)),$A271&amp;"*",INDIRECT(ADDRESS(ROW($A271),COLUMN($C$1),3,1)&amp;":"&amp;ADDRESS(ROW($A271)+MATCH("Г",$C272:$C$6000,0),COLUMN($C$1),3,1)),"&lt;&gt;Г"),SUMIFS(M272:M$6000,$A272:$A$6000,IF(AND($A271=$A272,$C271=$C272),$A271&amp;"*",IF(OR(MID($A271,1,1)="0",MID($A271,1,1)=0),"?"&amp;MID($A271,2,LEN($A271)-1),$A271&amp;".?")),$C272:$C$6000,"Г")))</f>
        <v>0</v>
      </c>
      <c r="N271" s="32" t="s">
        <v>504</v>
      </c>
    </row>
    <row r="272" spans="1:14" s="26" customFormat="1" ht="20.25" customHeight="1" x14ac:dyDescent="0.3">
      <c r="A272" s="32" t="s">
        <v>481</v>
      </c>
      <c r="B272" s="33" t="s">
        <v>100</v>
      </c>
      <c r="C272" s="32" t="s">
        <v>33</v>
      </c>
      <c r="D272" s="34">
        <f ca="1">IF(MID($A272,3,10)="1.1.3",SUMIFS(D273:D$6000,$A273:$A$6000,$A272&amp;".1",$B273:$B$6000,"Наименование объекта по производству электрической энергии всего, в том числе:")+SUMIFS(D273:D$6000,$A273:$A$6000,$A272&amp;".2",$B273:$B$6000,"Наименование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D$1),3,1)&amp;":"&amp;ADDRESS(ROW($A272)+MATCH("Г",$C273:$C$6000,0),COLUMN(D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D273:D$6000,$A273:$A$6000,IF(AND($A272=$A273,$C272=$C273),$A272&amp;"*",IF(OR(MID($A272,1,1)="0",MID($A272,1,1)=0),"?"&amp;MID($A272,2,LEN($A272)-1),$A272&amp;".?")),$C273:$C$6000,"Г")))</f>
        <v>0</v>
      </c>
      <c r="E272" s="34">
        <f ca="1">IF(MID($A272,3,10)="1.1.3",SUMIFS(E273:E$6000,$A273:$A$6000,$A272&amp;".1",$B273:$B$6000,"Наименование объекта по производству электрической энергии всего, в том числе:")+SUMIFS(E273:E$6000,$A273:$A$6000,$A272&amp;".2",$B273:$B$6000,"Наименование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E$1),3,1)&amp;":"&amp;ADDRESS(ROW($A272)+MATCH("Г",$C273:$C$6000,0),COLUMN(E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E273:E$6000,$A273:$A$6000,IF(AND($A272=$A273,$C272=$C273),$A272&amp;"*",IF(OR(MID($A272,1,1)="0",MID($A272,1,1)=0),"?"&amp;MID($A272,2,LEN($A272)-1),$A272&amp;".?")),$C273:$C$6000,"Г")))</f>
        <v>0</v>
      </c>
      <c r="F272" s="34">
        <f ca="1">IF(MID($A272,3,10)="1.1.3",SUMIFS(F273:F$6000,$A273:$A$6000,$A272&amp;".1",$B273:$B$6000,"Наименование объекта по производству электрической энергии всего, в том числе:")+SUMIFS(F273:F$6000,$A273:$A$6000,$A272&amp;".2",$B273:$B$6000,"Наименование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F$1),3,1)&amp;":"&amp;ADDRESS(ROW($A272)+MATCH("Г",$C273:$C$6000,0),COLUMN(F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F273:F$6000,$A273:$A$6000,IF(AND($A272=$A273,$C272=$C273),$A272&amp;"*",IF(OR(MID($A272,1,1)="0",MID($A272,1,1)=0),"?"&amp;MID($A272,2,LEN($A272)-1),$A272&amp;".?")),$C273:$C$6000,"Г")))</f>
        <v>0</v>
      </c>
      <c r="G272" s="34">
        <f ca="1">IF(MID($A272,3,10)="1.1.3",SUMIFS(G273:G$6000,$A273:$A$6000,$A272&amp;".1",$B273:$B$6000,"Наименование объекта по производству электрической энергии всего, в том числе:")+SUMIFS(G273:G$6000,$A273:$A$6000,$A272&amp;".2",$B273:$B$6000,"Наименование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G$1),3,1)&amp;":"&amp;ADDRESS(ROW($A272)+MATCH("Г",$C273:$C$6000,0),COLUMN(G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G273:G$6000,$A273:$A$6000,IF(AND($A272=$A273,$C272=$C273),$A272&amp;"*",IF(OR(MID($A272,1,1)="0",MID($A272,1,1)=0),"?"&amp;MID($A272,2,LEN($A272)-1),$A272&amp;".?")),$C273:$C$6000,"Г")))</f>
        <v>0</v>
      </c>
      <c r="H272" s="34">
        <f ca="1">IF(MID($A272,3,10)="1.1.3",SUMIFS(H273:H$6000,$A273:$A$6000,$A272&amp;".1",$B273:$B$6000,"Наименование объекта по производству электрической энергии всего, в том числе:")+SUMIFS(H273:H$6000,$A273:$A$6000,$A272&amp;".2",$B273:$B$6000,"Наименование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H$1),3,1)&amp;":"&amp;ADDRESS(ROW($A272)+MATCH("Г",$C273:$C$6000,0),COLUMN(H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H273:H$6000,$A273:$A$6000,IF(AND($A272=$A273,$C272=$C273),$A272&amp;"*",IF(OR(MID($A272,1,1)="0",MID($A272,1,1)=0),"?"&amp;MID($A272,2,LEN($A272)-1),$A272&amp;".?")),$C273:$C$6000,"Г")))</f>
        <v>0</v>
      </c>
      <c r="I272" s="34">
        <f ca="1">IF(MID($A272,3,10)="1.1.3",SUMIFS(I273:I$6000,$A273:$A$6000,$A272&amp;".1",$B273:$B$6000,"Наименование объекта по производству электрической энергии всего, в том числе:")+SUMIFS(I273:I$6000,$A273:$A$6000,$A272&amp;".2",$B273:$B$6000,"Наименование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I$1),3,1)&amp;":"&amp;ADDRESS(ROW($A272)+MATCH("Г",$C273:$C$6000,0),COLUMN(I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I273:I$6000,$A273:$A$6000,IF(AND($A272=$A273,$C272=$C273),$A272&amp;"*",IF(OR(MID($A272,1,1)="0",MID($A272,1,1)=0),"?"&amp;MID($A272,2,LEN($A272)-1),$A272&amp;".?")),$C273:$C$6000,"Г")))</f>
        <v>0</v>
      </c>
      <c r="J272" s="34">
        <f ca="1">IF(MID($A272,3,10)="1.1.3",SUMIFS(J273:J$6000,$A273:$A$6000,$A272&amp;".1",$B273:$B$6000,"Наименование объекта по производству электрической энергии всего, в том числе:")+SUMIFS(J273:J$6000,$A273:$A$6000,$A272&amp;".2",$B273:$B$6000,"Наименование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J$1),3,1)&amp;":"&amp;ADDRESS(ROW($A272)+MATCH("Г",$C273:$C$6000,0),COLUMN(J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J273:J$6000,$A273:$A$6000,IF(AND($A272=$A273,$C272=$C273),$A272&amp;"*",IF(OR(MID($A272,1,1)="0",MID($A272,1,1)=0),"?"&amp;MID($A272,2,LEN($A272)-1),$A272&amp;".?")),$C273:$C$6000,"Г")))</f>
        <v>0</v>
      </c>
      <c r="K272" s="34">
        <f ca="1">IF(MID($A272,3,10)="1.1.3",SUMIFS(K273:K$6000,$A273:$A$6000,$A272&amp;".1",$B273:$B$6000,"Наименование объекта по производству электрической энергии всего, в том числе:")+SUMIFS(K273:K$6000,$A273:$A$6000,$A272&amp;".2",$B273:$B$6000,"Наименование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K$1),3,1)&amp;":"&amp;ADDRESS(ROW($A272)+MATCH("Г",$C273:$C$6000,0),COLUMN(K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K273:K$6000,$A273:$A$6000,IF(AND($A272=$A273,$C272=$C273),$A272&amp;"*",IF(OR(MID($A272,1,1)="0",MID($A272,1,1)=0),"?"&amp;MID($A272,2,LEN($A272)-1),$A272&amp;".?")),$C273:$C$6000,"Г")))</f>
        <v>0</v>
      </c>
      <c r="L272" s="34">
        <f ca="1">IF(MID($A272,3,10)="1.1.3",SUMIFS(L273:L$6000,$A273:$A$6000,$A272&amp;".1",$B273:$B$6000,"Наименование объекта по производству электрической энергии всего, в том числе:")+SUMIFS(L273:L$6000,$A273:$A$6000,$A272&amp;".2",$B273:$B$6000,"Наименование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L$1),3,1)&amp;":"&amp;ADDRESS(ROW($A272)+MATCH("Г",$C273:$C$6000,0),COLUMN(L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L273:L$6000,$A273:$A$6000,IF(AND($A272=$A273,$C272=$C273),$A272&amp;"*",IF(OR(MID($A272,1,1)="0",MID($A272,1,1)=0),"?"&amp;MID($A272,2,LEN($A272)-1),$A272&amp;".?")),$C273:$C$6000,"Г")))</f>
        <v>0</v>
      </c>
      <c r="M272" s="34">
        <f ca="1">IF(MID($A272,3,10)="1.1.3",SUMIFS(M273:M$6000,$A273:$A$6000,$A272&amp;".1",$B273:$B$6000,"Наименование объекта по производству электрической энергии всего, в том числе:")+SUMIFS(M273:M$6000,$A273:$A$6000,$A272&amp;".2",$B273:$B$6000,"Наименование объекта по производству электрической энергии всего, в том числе:"),IF(AND($C273&lt;&gt;"Г",$C273&lt;&gt;""),SUMIFS(INDIRECT(ADDRESS(ROW($A272),COLUMN(M$1),3,1)&amp;":"&amp;ADDRESS(ROW($A272)+MATCH("Г",$C273:$C$6000,0),COLUMN(M$1),3,1)),INDIRECT(ADDRESS(ROW($A272),COLUMN($A$1),3,1)&amp;":"&amp;ADDRESS(ROW($A272)+MATCH("Г",$C273:$C$6000,0),COLUMN($A$1),3,1)),$A272&amp;"*",INDIRECT(ADDRESS(ROW($A272),COLUMN($C$1),3,1)&amp;":"&amp;ADDRESS(ROW($A272)+MATCH("Г",$C273:$C$6000,0),COLUMN($C$1),3,1)),"&lt;&gt;Г"),SUMIFS(M273:M$6000,$A273:$A$6000,IF(AND($A272=$A273,$C272=$C273),$A272&amp;"*",IF(OR(MID($A272,1,1)="0",MID($A272,1,1)=0),"?"&amp;MID($A272,2,LEN($A272)-1),$A272&amp;".?")),$C273:$C$6000,"Г")))</f>
        <v>0</v>
      </c>
      <c r="N272" s="32" t="s">
        <v>504</v>
      </c>
    </row>
    <row r="273" spans="1:14" s="26" customFormat="1" x14ac:dyDescent="0.3">
      <c r="A273" s="32" t="s">
        <v>482</v>
      </c>
      <c r="B273" s="33" t="s">
        <v>101</v>
      </c>
      <c r="C273" s="32" t="s">
        <v>33</v>
      </c>
      <c r="D273" s="34">
        <f ca="1">IF(MID($A273,3,10)="1.1.3",SUMIFS(D274:D$6000,$A274:$A$6000,$A273&amp;".1",$B274:$B$6000,"Наименование объекта по производству электрической энергии всего, в том числе:")+SUMIFS(D274:D$6000,$A274:$A$6000,$A273&amp;".2",$B274:$B$6000,"Наименование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D$1),3,1)&amp;":"&amp;ADDRESS(ROW($A273)+MATCH("Г",$C274:$C$6000,0),COLUMN(D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D274:D$6000,$A274:$A$6000,IF(AND($A273=$A274,$C273=$C274),$A273&amp;"*",IF(OR(MID($A273,1,1)="0",MID($A273,1,1)=0),"?"&amp;MID($A273,2,LEN($A273)-1),$A273&amp;".?")),$C274:$C$6000,"Г")))</f>
        <v>0</v>
      </c>
      <c r="E273" s="34">
        <f ca="1">IF(MID($A273,3,10)="1.1.3",SUMIFS(E274:E$6000,$A274:$A$6000,$A273&amp;".1",$B274:$B$6000,"Наименование объекта по производству электрической энергии всего, в том числе:")+SUMIFS(E274:E$6000,$A274:$A$6000,$A273&amp;".2",$B274:$B$6000,"Наименование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E$1),3,1)&amp;":"&amp;ADDRESS(ROW($A273)+MATCH("Г",$C274:$C$6000,0),COLUMN(E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E274:E$6000,$A274:$A$6000,IF(AND($A273=$A274,$C273=$C274),$A273&amp;"*",IF(OR(MID($A273,1,1)="0",MID($A273,1,1)=0),"?"&amp;MID($A273,2,LEN($A273)-1),$A273&amp;".?")),$C274:$C$6000,"Г")))</f>
        <v>0</v>
      </c>
      <c r="F273" s="34">
        <f ca="1">IF(MID($A273,3,10)="1.1.3",SUMIFS(F274:F$6000,$A274:$A$6000,$A273&amp;".1",$B274:$B$6000,"Наименование объекта по производству электрической энергии всего, в том числе:")+SUMIFS(F274:F$6000,$A274:$A$6000,$A273&amp;".2",$B274:$B$6000,"Наименование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F$1),3,1)&amp;":"&amp;ADDRESS(ROW($A273)+MATCH("Г",$C274:$C$6000,0),COLUMN(F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F274:F$6000,$A274:$A$6000,IF(AND($A273=$A274,$C273=$C274),$A273&amp;"*",IF(OR(MID($A273,1,1)="0",MID($A273,1,1)=0),"?"&amp;MID($A273,2,LEN($A273)-1),$A273&amp;".?")),$C274:$C$6000,"Г")))</f>
        <v>0</v>
      </c>
      <c r="G273" s="34">
        <f ca="1">IF(MID($A273,3,10)="1.1.3",SUMIFS(G274:G$6000,$A274:$A$6000,$A273&amp;".1",$B274:$B$6000,"Наименование объекта по производству электрической энергии всего, в том числе:")+SUMIFS(G274:G$6000,$A274:$A$6000,$A273&amp;".2",$B274:$B$6000,"Наименование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G$1),3,1)&amp;":"&amp;ADDRESS(ROW($A273)+MATCH("Г",$C274:$C$6000,0),COLUMN(G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G274:G$6000,$A274:$A$6000,IF(AND($A273=$A274,$C273=$C274),$A273&amp;"*",IF(OR(MID($A273,1,1)="0",MID($A273,1,1)=0),"?"&amp;MID($A273,2,LEN($A273)-1),$A273&amp;".?")),$C274:$C$6000,"Г")))</f>
        <v>0</v>
      </c>
      <c r="H273" s="34">
        <f ca="1">IF(MID($A273,3,10)="1.1.3",SUMIFS(H274:H$6000,$A274:$A$6000,$A273&amp;".1",$B274:$B$6000,"Наименование объекта по производству электрической энергии всего, в том числе:")+SUMIFS(H274:H$6000,$A274:$A$6000,$A273&amp;".2",$B274:$B$6000,"Наименование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H$1),3,1)&amp;":"&amp;ADDRESS(ROW($A273)+MATCH("Г",$C274:$C$6000,0),COLUMN(H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H274:H$6000,$A274:$A$6000,IF(AND($A273=$A274,$C273=$C274),$A273&amp;"*",IF(OR(MID($A273,1,1)="0",MID($A273,1,1)=0),"?"&amp;MID($A273,2,LEN($A273)-1),$A273&amp;".?")),$C274:$C$6000,"Г")))</f>
        <v>0</v>
      </c>
      <c r="I273" s="34">
        <f ca="1">IF(MID($A273,3,10)="1.1.3",SUMIFS(I274:I$6000,$A274:$A$6000,$A273&amp;".1",$B274:$B$6000,"Наименование объекта по производству электрической энергии всего, в том числе:")+SUMIFS(I274:I$6000,$A274:$A$6000,$A273&amp;".2",$B274:$B$6000,"Наименование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I$1),3,1)&amp;":"&amp;ADDRESS(ROW($A273)+MATCH("Г",$C274:$C$6000,0),COLUMN(I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I274:I$6000,$A274:$A$6000,IF(AND($A273=$A274,$C273=$C274),$A273&amp;"*",IF(OR(MID($A273,1,1)="0",MID($A273,1,1)=0),"?"&amp;MID($A273,2,LEN($A273)-1),$A273&amp;".?")),$C274:$C$6000,"Г")))</f>
        <v>0</v>
      </c>
      <c r="J273" s="34">
        <f ca="1">IF(MID($A273,3,10)="1.1.3",SUMIFS(J274:J$6000,$A274:$A$6000,$A273&amp;".1",$B274:$B$6000,"Наименование объекта по производству электрической энергии всего, в том числе:")+SUMIFS(J274:J$6000,$A274:$A$6000,$A273&amp;".2",$B274:$B$6000,"Наименование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J$1),3,1)&amp;":"&amp;ADDRESS(ROW($A273)+MATCH("Г",$C274:$C$6000,0),COLUMN(J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J274:J$6000,$A274:$A$6000,IF(AND($A273=$A274,$C273=$C274),$A273&amp;"*",IF(OR(MID($A273,1,1)="0",MID($A273,1,1)=0),"?"&amp;MID($A273,2,LEN($A273)-1),$A273&amp;".?")),$C274:$C$6000,"Г")))</f>
        <v>0</v>
      </c>
      <c r="K273" s="34">
        <f ca="1">IF(MID($A273,3,10)="1.1.3",SUMIFS(K274:K$6000,$A274:$A$6000,$A273&amp;".1",$B274:$B$6000,"Наименование объекта по производству электрической энергии всего, в том числе:")+SUMIFS(K274:K$6000,$A274:$A$6000,$A273&amp;".2",$B274:$B$6000,"Наименование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K$1),3,1)&amp;":"&amp;ADDRESS(ROW($A273)+MATCH("Г",$C274:$C$6000,0),COLUMN(K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K274:K$6000,$A274:$A$6000,IF(AND($A273=$A274,$C273=$C274),$A273&amp;"*",IF(OR(MID($A273,1,1)="0",MID($A273,1,1)=0),"?"&amp;MID($A273,2,LEN($A273)-1),$A273&amp;".?")),$C274:$C$6000,"Г")))</f>
        <v>0</v>
      </c>
      <c r="L273" s="34">
        <f ca="1">IF(MID($A273,3,10)="1.1.3",SUMIFS(L274:L$6000,$A274:$A$6000,$A273&amp;".1",$B274:$B$6000,"Наименование объекта по производству электрической энергии всего, в том числе:")+SUMIFS(L274:L$6000,$A274:$A$6000,$A273&amp;".2",$B274:$B$6000,"Наименование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L$1),3,1)&amp;":"&amp;ADDRESS(ROW($A273)+MATCH("Г",$C274:$C$6000,0),COLUMN(L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L274:L$6000,$A274:$A$6000,IF(AND($A273=$A274,$C273=$C274),$A273&amp;"*",IF(OR(MID($A273,1,1)="0",MID($A273,1,1)=0),"?"&amp;MID($A273,2,LEN($A273)-1),$A273&amp;".?")),$C274:$C$6000,"Г")))</f>
        <v>0</v>
      </c>
      <c r="M273" s="34">
        <f ca="1">IF(MID($A273,3,10)="1.1.3",SUMIFS(M274:M$6000,$A274:$A$6000,$A273&amp;".1",$B274:$B$6000,"Наименование объекта по производству электрической энергии всего, в том числе:")+SUMIFS(M274:M$6000,$A274:$A$6000,$A273&amp;".2",$B274:$B$6000,"Наименование объекта по производству электрической энергии всего, в том числе:"),IF(AND($C274&lt;&gt;"Г",$C274&lt;&gt;""),SUMIFS(INDIRECT(ADDRESS(ROW($A273),COLUMN(M$1),3,1)&amp;":"&amp;ADDRESS(ROW($A273)+MATCH("Г",$C274:$C$6000,0),COLUMN(M$1),3,1)),INDIRECT(ADDRESS(ROW($A273),COLUMN($A$1),3,1)&amp;":"&amp;ADDRESS(ROW($A273)+MATCH("Г",$C274:$C$6000,0),COLUMN($A$1),3,1)),$A273&amp;"*",INDIRECT(ADDRESS(ROW($A273),COLUMN($C$1),3,1)&amp;":"&amp;ADDRESS(ROW($A273)+MATCH("Г",$C274:$C$6000,0),COLUMN($C$1),3,1)),"&lt;&gt;Г"),SUMIFS(M274:M$6000,$A274:$A$6000,IF(AND($A273=$A274,$C273=$C274),$A273&amp;"*",IF(OR(MID($A273,1,1)="0",MID($A273,1,1)=0),"?"&amp;MID($A273,2,LEN($A273)-1),$A273&amp;".?")),$C274:$C$6000,"Г")))</f>
        <v>0</v>
      </c>
      <c r="N273" s="32" t="s">
        <v>504</v>
      </c>
    </row>
    <row r="274" spans="1:14" s="26" customFormat="1" ht="37.5" x14ac:dyDescent="0.3">
      <c r="A274" s="32" t="s">
        <v>483</v>
      </c>
      <c r="B274" s="33" t="s">
        <v>102</v>
      </c>
      <c r="C274" s="32" t="s">
        <v>33</v>
      </c>
      <c r="D274" s="34">
        <f ca="1">IF(MID($A274,3,10)="1.1.3",SUMIFS(D275:D$6000,$A275:$A$6000,$A274&amp;".1",$B275:$B$6000,"Наименование объекта по производству электрической энергии всего, в том числе:")+SUMIFS(D275:D$6000,$A275:$A$6000,$A274&amp;".2",$B275:$B$6000,"Наименование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D$1),3,1)&amp;":"&amp;ADDRESS(ROW($A274)+MATCH("Г",$C275:$C$6000,0),COLUMN(D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D275:D$6000,$A275:$A$6000,IF(AND($A274=$A275,$C274=$C275),$A274&amp;"*",IF(OR(MID($A274,1,1)="0",MID($A274,1,1)=0),"?"&amp;MID($A274,2,LEN($A274)-1),$A274&amp;".?")),$C275:$C$6000,"Г")))</f>
        <v>0</v>
      </c>
      <c r="E274" s="34">
        <f ca="1">IF(MID($A274,3,10)="1.1.3",SUMIFS(E275:E$6000,$A275:$A$6000,$A274&amp;".1",$B275:$B$6000,"Наименование объекта по производству электрической энергии всего, в том числе:")+SUMIFS(E275:E$6000,$A275:$A$6000,$A274&amp;".2",$B275:$B$6000,"Наименование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E$1),3,1)&amp;":"&amp;ADDRESS(ROW($A274)+MATCH("Г",$C275:$C$6000,0),COLUMN(E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E275:E$6000,$A275:$A$6000,IF(AND($A274=$A275,$C274=$C275),$A274&amp;"*",IF(OR(MID($A274,1,1)="0",MID($A274,1,1)=0),"?"&amp;MID($A274,2,LEN($A274)-1),$A274&amp;".?")),$C275:$C$6000,"Г")))</f>
        <v>0</v>
      </c>
      <c r="F274" s="34">
        <f ca="1">IF(MID($A274,3,10)="1.1.3",SUMIFS(F275:F$6000,$A275:$A$6000,$A274&amp;".1",$B275:$B$6000,"Наименование объекта по производству электрической энергии всего, в том числе:")+SUMIFS(F275:F$6000,$A275:$A$6000,$A274&amp;".2",$B275:$B$6000,"Наименование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F$1),3,1)&amp;":"&amp;ADDRESS(ROW($A274)+MATCH("Г",$C275:$C$6000,0),COLUMN(F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F275:F$6000,$A275:$A$6000,IF(AND($A274=$A275,$C274=$C275),$A274&amp;"*",IF(OR(MID($A274,1,1)="0",MID($A274,1,1)=0),"?"&amp;MID($A274,2,LEN($A274)-1),$A274&amp;".?")),$C275:$C$6000,"Г")))</f>
        <v>0</v>
      </c>
      <c r="G274" s="34">
        <f ca="1">IF(MID($A274,3,10)="1.1.3",SUMIFS(G275:G$6000,$A275:$A$6000,$A274&amp;".1",$B275:$B$6000,"Наименование объекта по производству электрической энергии всего, в том числе:")+SUMIFS(G275:G$6000,$A275:$A$6000,$A274&amp;".2",$B275:$B$6000,"Наименование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G$1),3,1)&amp;":"&amp;ADDRESS(ROW($A274)+MATCH("Г",$C275:$C$6000,0),COLUMN(G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G275:G$6000,$A275:$A$6000,IF(AND($A274=$A275,$C274=$C275),$A274&amp;"*",IF(OR(MID($A274,1,1)="0",MID($A274,1,1)=0),"?"&amp;MID($A274,2,LEN($A274)-1),$A274&amp;".?")),$C275:$C$6000,"Г")))</f>
        <v>0</v>
      </c>
      <c r="H274" s="34">
        <f ca="1">IF(MID($A274,3,10)="1.1.3",SUMIFS(H275:H$6000,$A275:$A$6000,$A274&amp;".1",$B275:$B$6000,"Наименование объекта по производству электрической энергии всего, в том числе:")+SUMIFS(H275:H$6000,$A275:$A$6000,$A274&amp;".2",$B275:$B$6000,"Наименование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H$1),3,1)&amp;":"&amp;ADDRESS(ROW($A274)+MATCH("Г",$C275:$C$6000,0),COLUMN(H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H275:H$6000,$A275:$A$6000,IF(AND($A274=$A275,$C274=$C275),$A274&amp;"*",IF(OR(MID($A274,1,1)="0",MID($A274,1,1)=0),"?"&amp;MID($A274,2,LEN($A274)-1),$A274&amp;".?")),$C275:$C$6000,"Г")))</f>
        <v>0</v>
      </c>
      <c r="I274" s="34">
        <f ca="1">IF(MID($A274,3,10)="1.1.3",SUMIFS(I275:I$6000,$A275:$A$6000,$A274&amp;".1",$B275:$B$6000,"Наименование объекта по производству электрической энергии всего, в том числе:")+SUMIFS(I275:I$6000,$A275:$A$6000,$A274&amp;".2",$B275:$B$6000,"Наименование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I$1),3,1)&amp;":"&amp;ADDRESS(ROW($A274)+MATCH("Г",$C275:$C$6000,0),COLUMN(I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I275:I$6000,$A275:$A$6000,IF(AND($A274=$A275,$C274=$C275),$A274&amp;"*",IF(OR(MID($A274,1,1)="0",MID($A274,1,1)=0),"?"&amp;MID($A274,2,LEN($A274)-1),$A274&amp;".?")),$C275:$C$6000,"Г")))</f>
        <v>0</v>
      </c>
      <c r="J274" s="34">
        <f ca="1">IF(MID($A274,3,10)="1.1.3",SUMIFS(J275:J$6000,$A275:$A$6000,$A274&amp;".1",$B275:$B$6000,"Наименование объекта по производству электрической энергии всего, в том числе:")+SUMIFS(J275:J$6000,$A275:$A$6000,$A274&amp;".2",$B275:$B$6000,"Наименование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J$1),3,1)&amp;":"&amp;ADDRESS(ROW($A274)+MATCH("Г",$C275:$C$6000,0),COLUMN(J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J275:J$6000,$A275:$A$6000,IF(AND($A274=$A275,$C274=$C275),$A274&amp;"*",IF(OR(MID($A274,1,1)="0",MID($A274,1,1)=0),"?"&amp;MID($A274,2,LEN($A274)-1),$A274&amp;".?")),$C275:$C$6000,"Г")))</f>
        <v>0</v>
      </c>
      <c r="K274" s="34">
        <f ca="1">IF(MID($A274,3,10)="1.1.3",SUMIFS(K275:K$6000,$A275:$A$6000,$A274&amp;".1",$B275:$B$6000,"Наименование объекта по производству электрической энергии всего, в том числе:")+SUMIFS(K275:K$6000,$A275:$A$6000,$A274&amp;".2",$B275:$B$6000,"Наименование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K$1),3,1)&amp;":"&amp;ADDRESS(ROW($A274)+MATCH("Г",$C275:$C$6000,0),COLUMN(K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K275:K$6000,$A275:$A$6000,IF(AND($A274=$A275,$C274=$C275),$A274&amp;"*",IF(OR(MID($A274,1,1)="0",MID($A274,1,1)=0),"?"&amp;MID($A274,2,LEN($A274)-1),$A274&amp;".?")),$C275:$C$6000,"Г")))</f>
        <v>0</v>
      </c>
      <c r="L274" s="34">
        <f ca="1">IF(MID($A274,3,10)="1.1.3",SUMIFS(L275:L$6000,$A275:$A$6000,$A274&amp;".1",$B275:$B$6000,"Наименование объекта по производству электрической энергии всего, в том числе:")+SUMIFS(L275:L$6000,$A275:$A$6000,$A274&amp;".2",$B275:$B$6000,"Наименование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L$1),3,1)&amp;":"&amp;ADDRESS(ROW($A274)+MATCH("Г",$C275:$C$6000,0),COLUMN(L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L275:L$6000,$A275:$A$6000,IF(AND($A274=$A275,$C274=$C275),$A274&amp;"*",IF(OR(MID($A274,1,1)="0",MID($A274,1,1)=0),"?"&amp;MID($A274,2,LEN($A274)-1),$A274&amp;".?")),$C275:$C$6000,"Г")))</f>
        <v>0</v>
      </c>
      <c r="M274" s="34">
        <f ca="1">IF(MID($A274,3,10)="1.1.3",SUMIFS(M275:M$6000,$A275:$A$6000,$A274&amp;".1",$B275:$B$6000,"Наименование объекта по производству электрической энергии всего, в том числе:")+SUMIFS(M275:M$6000,$A275:$A$6000,$A274&amp;".2",$B275:$B$6000,"Наименование объекта по производству электрической энергии всего, в том числе:"),IF(AND($C275&lt;&gt;"Г",$C275&lt;&gt;""),SUMIFS(INDIRECT(ADDRESS(ROW($A274),COLUMN(M$1),3,1)&amp;":"&amp;ADDRESS(ROW($A274)+MATCH("Г",$C275:$C$6000,0),COLUMN(M$1),3,1)),INDIRECT(ADDRESS(ROW($A274),COLUMN($A$1),3,1)&amp;":"&amp;ADDRESS(ROW($A274)+MATCH("Г",$C275:$C$6000,0),COLUMN($A$1),3,1)),$A274&amp;"*",INDIRECT(ADDRESS(ROW($A274),COLUMN($C$1),3,1)&amp;":"&amp;ADDRESS(ROW($A274)+MATCH("Г",$C275:$C$6000,0),COLUMN($C$1),3,1)),"&lt;&gt;Г"),SUMIFS(M275:M$6000,$A275:$A$6000,IF(AND($A274=$A275,$C274=$C275),$A274&amp;"*",IF(OR(MID($A274,1,1)="0",MID($A274,1,1)=0),"?"&amp;MID($A274,2,LEN($A274)-1),$A274&amp;".?")),$C275:$C$6000,"Г")))</f>
        <v>0</v>
      </c>
      <c r="N274" s="32" t="s">
        <v>504</v>
      </c>
    </row>
    <row r="275" spans="1:14" s="35" customFormat="1" ht="37.5" x14ac:dyDescent="0.3">
      <c r="A275" s="32" t="s">
        <v>484</v>
      </c>
      <c r="B275" s="33" t="s">
        <v>60</v>
      </c>
      <c r="C275" s="32" t="s">
        <v>33</v>
      </c>
      <c r="D275" s="34">
        <f ca="1">IF(MID($A275,3,10)="1.1.3",SUMIFS(D276:D$6000,$A276:$A$6000,$A275&amp;".1",$B276:$B$6000,"Наименование объекта по производству электрической энергии всего, в том числе:")+SUMIFS(D276:D$6000,$A276:$A$6000,$A275&amp;".2",$B276:$B$6000,"Наименование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D$1),3,1)&amp;":"&amp;ADDRESS(ROW($A275)+MATCH("Г",$C276:$C$6000,0),COLUMN(D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D276:D$6000,$A276:$A$6000,IF(AND($A275=$A276,$C275=$C276),$A275&amp;"*",IF(OR(MID($A275,1,1)="0",MID($A275,1,1)=0),"?"&amp;MID($A275,2,LEN($A275)-1),$A275&amp;".?")),$C276:$C$6000,"Г")))</f>
        <v>0</v>
      </c>
      <c r="E275" s="34">
        <f ca="1">IF(MID($A275,3,10)="1.1.3",SUMIFS(E276:E$6000,$A276:$A$6000,$A275&amp;".1",$B276:$B$6000,"Наименование объекта по производству электрической энергии всего, в том числе:")+SUMIFS(E276:E$6000,$A276:$A$6000,$A275&amp;".2",$B276:$B$6000,"Наименование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E$1),3,1)&amp;":"&amp;ADDRESS(ROW($A275)+MATCH("Г",$C276:$C$6000,0),COLUMN(E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E276:E$6000,$A276:$A$6000,IF(AND($A275=$A276,$C275=$C276),$A275&amp;"*",IF(OR(MID($A275,1,1)="0",MID($A275,1,1)=0),"?"&amp;MID($A275,2,LEN($A275)-1),$A275&amp;".?")),$C276:$C$6000,"Г")))</f>
        <v>0</v>
      </c>
      <c r="F275" s="34">
        <f ca="1">IF(MID($A275,3,10)="1.1.3",SUMIFS(F276:F$6000,$A276:$A$6000,$A275&amp;".1",$B276:$B$6000,"Наименование объекта по производству электрической энергии всего, в том числе:")+SUMIFS(F276:F$6000,$A276:$A$6000,$A275&amp;".2",$B276:$B$6000,"Наименование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F$1),3,1)&amp;":"&amp;ADDRESS(ROW($A275)+MATCH("Г",$C276:$C$6000,0),COLUMN(F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F276:F$6000,$A276:$A$6000,IF(AND($A275=$A276,$C275=$C276),$A275&amp;"*",IF(OR(MID($A275,1,1)="0",MID($A275,1,1)=0),"?"&amp;MID($A275,2,LEN($A275)-1),$A275&amp;".?")),$C276:$C$6000,"Г")))</f>
        <v>0</v>
      </c>
      <c r="G275" s="34">
        <f ca="1">IF(MID($A275,3,10)="1.1.3",SUMIFS(G276:G$6000,$A276:$A$6000,$A275&amp;".1",$B276:$B$6000,"Наименование объекта по производству электрической энергии всего, в том числе:")+SUMIFS(G276:G$6000,$A276:$A$6000,$A275&amp;".2",$B276:$B$6000,"Наименование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G$1),3,1)&amp;":"&amp;ADDRESS(ROW($A275)+MATCH("Г",$C276:$C$6000,0),COLUMN(G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G276:G$6000,$A276:$A$6000,IF(AND($A275=$A276,$C275=$C276),$A275&amp;"*",IF(OR(MID($A275,1,1)="0",MID($A275,1,1)=0),"?"&amp;MID($A275,2,LEN($A275)-1),$A275&amp;".?")),$C276:$C$6000,"Г")))</f>
        <v>0</v>
      </c>
      <c r="H275" s="34">
        <f ca="1">IF(MID($A275,3,10)="1.1.3",SUMIFS(H276:H$6000,$A276:$A$6000,$A275&amp;".1",$B276:$B$6000,"Наименование объекта по производству электрической энергии всего, в том числе:")+SUMIFS(H276:H$6000,$A276:$A$6000,$A275&amp;".2",$B276:$B$6000,"Наименование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H$1),3,1)&amp;":"&amp;ADDRESS(ROW($A275)+MATCH("Г",$C276:$C$6000,0),COLUMN(H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H276:H$6000,$A276:$A$6000,IF(AND($A275=$A276,$C275=$C276),$A275&amp;"*",IF(OR(MID($A275,1,1)="0",MID($A275,1,1)=0),"?"&amp;MID($A275,2,LEN($A275)-1),$A275&amp;".?")),$C276:$C$6000,"Г")))</f>
        <v>0</v>
      </c>
      <c r="I275" s="34">
        <f ca="1">IF(MID($A275,3,10)="1.1.3",SUMIFS(I276:I$6000,$A276:$A$6000,$A275&amp;".1",$B276:$B$6000,"Наименование объекта по производству электрической энергии всего, в том числе:")+SUMIFS(I276:I$6000,$A276:$A$6000,$A275&amp;".2",$B276:$B$6000,"Наименование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I$1),3,1)&amp;":"&amp;ADDRESS(ROW($A275)+MATCH("Г",$C276:$C$6000,0),COLUMN(I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I276:I$6000,$A276:$A$6000,IF(AND($A275=$A276,$C275=$C276),$A275&amp;"*",IF(OR(MID($A275,1,1)="0",MID($A275,1,1)=0),"?"&amp;MID($A275,2,LEN($A275)-1),$A275&amp;".?")),$C276:$C$6000,"Г")))</f>
        <v>0</v>
      </c>
      <c r="J275" s="34">
        <f ca="1">IF(MID($A275,3,10)="1.1.3",SUMIFS(J276:J$6000,$A276:$A$6000,$A275&amp;".1",$B276:$B$6000,"Наименование объекта по производству электрической энергии всего, в том числе:")+SUMIFS(J276:J$6000,$A276:$A$6000,$A275&amp;".2",$B276:$B$6000,"Наименование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J$1),3,1)&amp;":"&amp;ADDRESS(ROW($A275)+MATCH("Г",$C276:$C$6000,0),COLUMN(J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J276:J$6000,$A276:$A$6000,IF(AND($A275=$A276,$C275=$C276),$A275&amp;"*",IF(OR(MID($A275,1,1)="0",MID($A275,1,1)=0),"?"&amp;MID($A275,2,LEN($A275)-1),$A275&amp;".?")),$C276:$C$6000,"Г")))</f>
        <v>0</v>
      </c>
      <c r="K275" s="34">
        <f ca="1">IF(MID($A275,3,10)="1.1.3",SUMIFS(K276:K$6000,$A276:$A$6000,$A275&amp;".1",$B276:$B$6000,"Наименование объекта по производству электрической энергии всего, в том числе:")+SUMIFS(K276:K$6000,$A276:$A$6000,$A275&amp;".2",$B276:$B$6000,"Наименование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K$1),3,1)&amp;":"&amp;ADDRESS(ROW($A275)+MATCH("Г",$C276:$C$6000,0),COLUMN(K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K276:K$6000,$A276:$A$6000,IF(AND($A275=$A276,$C275=$C276),$A275&amp;"*",IF(OR(MID($A275,1,1)="0",MID($A275,1,1)=0),"?"&amp;MID($A275,2,LEN($A275)-1),$A275&amp;".?")),$C276:$C$6000,"Г")))</f>
        <v>0</v>
      </c>
      <c r="L275" s="34">
        <f ca="1">IF(MID($A275,3,10)="1.1.3",SUMIFS(L276:L$6000,$A276:$A$6000,$A275&amp;".1",$B276:$B$6000,"Наименование объекта по производству электрической энергии всего, в том числе:")+SUMIFS(L276:L$6000,$A276:$A$6000,$A275&amp;".2",$B276:$B$6000,"Наименование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L$1),3,1)&amp;":"&amp;ADDRESS(ROW($A275)+MATCH("Г",$C276:$C$6000,0),COLUMN(L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L276:L$6000,$A276:$A$6000,IF(AND($A275=$A276,$C275=$C276),$A275&amp;"*",IF(OR(MID($A275,1,1)="0",MID($A275,1,1)=0),"?"&amp;MID($A275,2,LEN($A275)-1),$A275&amp;".?")),$C276:$C$6000,"Г")))</f>
        <v>0</v>
      </c>
      <c r="M275" s="34">
        <f ca="1">IF(MID($A275,3,10)="1.1.3",SUMIFS(M276:M$6000,$A276:$A$6000,$A275&amp;".1",$B276:$B$6000,"Наименование объекта по производству электрической энергии всего, в том числе:")+SUMIFS(M276:M$6000,$A276:$A$6000,$A275&amp;".2",$B276:$B$6000,"Наименование объекта по производству электрической энергии всего, в том числе:"),IF(AND($C276&lt;&gt;"Г",$C276&lt;&gt;""),SUMIFS(INDIRECT(ADDRESS(ROW($A275),COLUMN(M$1),3,1)&amp;":"&amp;ADDRESS(ROW($A275)+MATCH("Г",$C276:$C$6000,0),COLUMN(M$1),3,1)),INDIRECT(ADDRESS(ROW($A275),COLUMN($A$1),3,1)&amp;":"&amp;ADDRESS(ROW($A275)+MATCH("Г",$C276:$C$6000,0),COLUMN($A$1),3,1)),$A275&amp;"*",INDIRECT(ADDRESS(ROW($A275),COLUMN($C$1),3,1)&amp;":"&amp;ADDRESS(ROW($A275)+MATCH("Г",$C276:$C$6000,0),COLUMN($C$1),3,1)),"&lt;&gt;Г"),SUMIFS(M276:M$6000,$A276:$A$6000,IF(AND($A275=$A276,$C275=$C276),$A275&amp;"*",IF(OR(MID($A275,1,1)="0",MID($A275,1,1)=0),"?"&amp;MID($A275,2,LEN($A275)-1),$A275&amp;".?")),$C276:$C$6000,"Г")))</f>
        <v>0</v>
      </c>
      <c r="N275" s="32" t="s">
        <v>504</v>
      </c>
    </row>
    <row r="276" spans="1:14" s="35" customFormat="1" ht="37.5" x14ac:dyDescent="0.3">
      <c r="A276" s="32" t="s">
        <v>485</v>
      </c>
      <c r="B276" s="33" t="s">
        <v>103</v>
      </c>
      <c r="C276" s="32" t="s">
        <v>33</v>
      </c>
      <c r="D276" s="34">
        <f ca="1">IF(MID($A276,3,10)="1.1.3",SUMIFS(D277:D$6000,$A277:$A$6000,$A276&amp;".1",$B277:$B$6000,"Наименование объекта по производству электрической энергии всего, в том числе:")+SUMIFS(D277:D$6000,$A277:$A$6000,$A276&amp;".2",$B277:$B$6000,"Наименование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D$1),3,1)&amp;":"&amp;ADDRESS(ROW($A276)+MATCH("Г",$C277:$C$6000,0),COLUMN(D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D277:D$6000,$A277:$A$6000,IF(AND($A276=$A277,$C276=$C277),$A276&amp;"*",IF(OR(MID($A276,1,1)="0",MID($A276,1,1)=0),"?"&amp;MID($A276,2,LEN($A276)-1),$A276&amp;".?")),$C277:$C$6000,"Г")))</f>
        <v>0</v>
      </c>
      <c r="E276" s="34">
        <f ca="1">IF(MID($A276,3,10)="1.1.3",SUMIFS(E277:E$6000,$A277:$A$6000,$A276&amp;".1",$B277:$B$6000,"Наименование объекта по производству электрической энергии всего, в том числе:")+SUMIFS(E277:E$6000,$A277:$A$6000,$A276&amp;".2",$B277:$B$6000,"Наименование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E$1),3,1)&amp;":"&amp;ADDRESS(ROW($A276)+MATCH("Г",$C277:$C$6000,0),COLUMN(E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E277:E$6000,$A277:$A$6000,IF(AND($A276=$A277,$C276=$C277),$A276&amp;"*",IF(OR(MID($A276,1,1)="0",MID($A276,1,1)=0),"?"&amp;MID($A276,2,LEN($A276)-1),$A276&amp;".?")),$C277:$C$6000,"Г")))</f>
        <v>0</v>
      </c>
      <c r="F276" s="34">
        <f ca="1">IF(MID($A276,3,10)="1.1.3",SUMIFS(F277:F$6000,$A277:$A$6000,$A276&amp;".1",$B277:$B$6000,"Наименование объекта по производству электрической энергии всего, в том числе:")+SUMIFS(F277:F$6000,$A277:$A$6000,$A276&amp;".2",$B277:$B$6000,"Наименование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F$1),3,1)&amp;":"&amp;ADDRESS(ROW($A276)+MATCH("Г",$C277:$C$6000,0),COLUMN(F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F277:F$6000,$A277:$A$6000,IF(AND($A276=$A277,$C276=$C277),$A276&amp;"*",IF(OR(MID($A276,1,1)="0",MID($A276,1,1)=0),"?"&amp;MID($A276,2,LEN($A276)-1),$A276&amp;".?")),$C277:$C$6000,"Г")))</f>
        <v>0</v>
      </c>
      <c r="G276" s="34">
        <f ca="1">IF(MID($A276,3,10)="1.1.3",SUMIFS(G277:G$6000,$A277:$A$6000,$A276&amp;".1",$B277:$B$6000,"Наименование объекта по производству электрической энергии всего, в том числе:")+SUMIFS(G277:G$6000,$A277:$A$6000,$A276&amp;".2",$B277:$B$6000,"Наименование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G$1),3,1)&amp;":"&amp;ADDRESS(ROW($A276)+MATCH("Г",$C277:$C$6000,0),COLUMN(G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G277:G$6000,$A277:$A$6000,IF(AND($A276=$A277,$C276=$C277),$A276&amp;"*",IF(OR(MID($A276,1,1)="0",MID($A276,1,1)=0),"?"&amp;MID($A276,2,LEN($A276)-1),$A276&amp;".?")),$C277:$C$6000,"Г")))</f>
        <v>0</v>
      </c>
      <c r="H276" s="34">
        <f ca="1">IF(MID($A276,3,10)="1.1.3",SUMIFS(H277:H$6000,$A277:$A$6000,$A276&amp;".1",$B277:$B$6000,"Наименование объекта по производству электрической энергии всего, в том числе:")+SUMIFS(H277:H$6000,$A277:$A$6000,$A276&amp;".2",$B277:$B$6000,"Наименование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H$1),3,1)&amp;":"&amp;ADDRESS(ROW($A276)+MATCH("Г",$C277:$C$6000,0),COLUMN(H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H277:H$6000,$A277:$A$6000,IF(AND($A276=$A277,$C276=$C277),$A276&amp;"*",IF(OR(MID($A276,1,1)="0",MID($A276,1,1)=0),"?"&amp;MID($A276,2,LEN($A276)-1),$A276&amp;".?")),$C277:$C$6000,"Г")))</f>
        <v>0</v>
      </c>
      <c r="I276" s="34">
        <f ca="1">IF(MID($A276,3,10)="1.1.3",SUMIFS(I277:I$6000,$A277:$A$6000,$A276&amp;".1",$B277:$B$6000,"Наименование объекта по производству электрической энергии всего, в том числе:")+SUMIFS(I277:I$6000,$A277:$A$6000,$A276&amp;".2",$B277:$B$6000,"Наименование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I$1),3,1)&amp;":"&amp;ADDRESS(ROW($A276)+MATCH("Г",$C277:$C$6000,0),COLUMN(I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I277:I$6000,$A277:$A$6000,IF(AND($A276=$A277,$C276=$C277),$A276&amp;"*",IF(OR(MID($A276,1,1)="0",MID($A276,1,1)=0),"?"&amp;MID($A276,2,LEN($A276)-1),$A276&amp;".?")),$C277:$C$6000,"Г")))</f>
        <v>0</v>
      </c>
      <c r="J276" s="34">
        <f ca="1">IF(MID($A276,3,10)="1.1.3",SUMIFS(J277:J$6000,$A277:$A$6000,$A276&amp;".1",$B277:$B$6000,"Наименование объекта по производству электрической энергии всего, в том числе:")+SUMIFS(J277:J$6000,$A277:$A$6000,$A276&amp;".2",$B277:$B$6000,"Наименование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J$1),3,1)&amp;":"&amp;ADDRESS(ROW($A276)+MATCH("Г",$C277:$C$6000,0),COLUMN(J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J277:J$6000,$A277:$A$6000,IF(AND($A276=$A277,$C276=$C277),$A276&amp;"*",IF(OR(MID($A276,1,1)="0",MID($A276,1,1)=0),"?"&amp;MID($A276,2,LEN($A276)-1),$A276&amp;".?")),$C277:$C$6000,"Г")))</f>
        <v>0</v>
      </c>
      <c r="K276" s="34">
        <f ca="1">IF(MID($A276,3,10)="1.1.3",SUMIFS(K277:K$6000,$A277:$A$6000,$A276&amp;".1",$B277:$B$6000,"Наименование объекта по производству электрической энергии всего, в том числе:")+SUMIFS(K277:K$6000,$A277:$A$6000,$A276&amp;".2",$B277:$B$6000,"Наименование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K$1),3,1)&amp;":"&amp;ADDRESS(ROW($A276)+MATCH("Г",$C277:$C$6000,0),COLUMN(K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K277:K$6000,$A277:$A$6000,IF(AND($A276=$A277,$C276=$C277),$A276&amp;"*",IF(OR(MID($A276,1,1)="0",MID($A276,1,1)=0),"?"&amp;MID($A276,2,LEN($A276)-1),$A276&amp;".?")),$C277:$C$6000,"Г")))</f>
        <v>0</v>
      </c>
      <c r="L276" s="34">
        <f ca="1">IF(MID($A276,3,10)="1.1.3",SUMIFS(L277:L$6000,$A277:$A$6000,$A276&amp;".1",$B277:$B$6000,"Наименование объекта по производству электрической энергии всего, в том числе:")+SUMIFS(L277:L$6000,$A277:$A$6000,$A276&amp;".2",$B277:$B$6000,"Наименование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L$1),3,1)&amp;":"&amp;ADDRESS(ROW($A276)+MATCH("Г",$C277:$C$6000,0),COLUMN(L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L277:L$6000,$A277:$A$6000,IF(AND($A276=$A277,$C276=$C277),$A276&amp;"*",IF(OR(MID($A276,1,1)="0",MID($A276,1,1)=0),"?"&amp;MID($A276,2,LEN($A276)-1),$A276&amp;".?")),$C277:$C$6000,"Г")))</f>
        <v>0</v>
      </c>
      <c r="M276" s="34">
        <f ca="1">IF(MID($A276,3,10)="1.1.3",SUMIFS(M277:M$6000,$A277:$A$6000,$A276&amp;".1",$B277:$B$6000,"Наименование объекта по производству электрической энергии всего, в том числе:")+SUMIFS(M277:M$6000,$A277:$A$6000,$A276&amp;".2",$B277:$B$6000,"Наименование объекта по производству электрической энергии всего, в том числе:"),IF(AND($C277&lt;&gt;"Г",$C277&lt;&gt;""),SUMIFS(INDIRECT(ADDRESS(ROW($A276),COLUMN(M$1),3,1)&amp;":"&amp;ADDRESS(ROW($A276)+MATCH("Г",$C277:$C$6000,0),COLUMN(M$1),3,1)),INDIRECT(ADDRESS(ROW($A276),COLUMN($A$1),3,1)&amp;":"&amp;ADDRESS(ROW($A276)+MATCH("Г",$C277:$C$6000,0),COLUMN($A$1),3,1)),$A276&amp;"*",INDIRECT(ADDRESS(ROW($A276),COLUMN($C$1),3,1)&amp;":"&amp;ADDRESS(ROW($A276)+MATCH("Г",$C277:$C$6000,0),COLUMN($C$1),3,1)),"&lt;&gt;Г"),SUMIFS(M277:M$6000,$A277:$A$6000,IF(AND($A276=$A277,$C276=$C277),$A276&amp;"*",IF(OR(MID($A276,1,1)="0",MID($A276,1,1)=0),"?"&amp;MID($A276,2,LEN($A276)-1),$A276&amp;".?")),$C277:$C$6000,"Г")))</f>
        <v>0</v>
      </c>
      <c r="N276" s="32" t="s">
        <v>504</v>
      </c>
    </row>
    <row r="277" spans="1:14" s="35" customFormat="1" ht="37.5" x14ac:dyDescent="0.3">
      <c r="A277" s="32" t="s">
        <v>486</v>
      </c>
      <c r="B277" s="33" t="s">
        <v>104</v>
      </c>
      <c r="C277" s="32" t="s">
        <v>33</v>
      </c>
      <c r="D277" s="34">
        <f ca="1">IF(MID($A277,3,10)="1.1.3",SUMIFS(D278:D$6000,$A278:$A$6000,$A277&amp;".1",$B278:$B$6000,"Наименование объекта по производству электрической энергии всего, в том числе:")+SUMIFS(D278:D$6000,$A278:$A$6000,$A277&amp;".2",$B278:$B$6000,"Наименование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D$1),3,1)&amp;":"&amp;ADDRESS(ROW($A277)+MATCH("Г",$C278:$C$6000,0),COLUMN(D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D278:D$6000,$A278:$A$6000,IF(AND($A277=$A278,$C277=$C278),$A277&amp;"*",IF(OR(MID($A277,1,1)="0",MID($A277,1,1)=0),"?"&amp;MID($A277,2,LEN($A277)-1),$A277&amp;".?")),$C278:$C$6000,"Г")))</f>
        <v>0</v>
      </c>
      <c r="E277" s="34">
        <f ca="1">IF(MID($A277,3,10)="1.1.3",SUMIFS(E278:E$6000,$A278:$A$6000,$A277&amp;".1",$B278:$B$6000,"Наименование объекта по производству электрической энергии всего, в том числе:")+SUMIFS(E278:E$6000,$A278:$A$6000,$A277&amp;".2",$B278:$B$6000,"Наименование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E$1),3,1)&amp;":"&amp;ADDRESS(ROW($A277)+MATCH("Г",$C278:$C$6000,0),COLUMN(E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E278:E$6000,$A278:$A$6000,IF(AND($A277=$A278,$C277=$C278),$A277&amp;"*",IF(OR(MID($A277,1,1)="0",MID($A277,1,1)=0),"?"&amp;MID($A277,2,LEN($A277)-1),$A277&amp;".?")),$C278:$C$6000,"Г")))</f>
        <v>0</v>
      </c>
      <c r="F277" s="34">
        <f ca="1">IF(MID($A277,3,10)="1.1.3",SUMIFS(F278:F$6000,$A278:$A$6000,$A277&amp;".1",$B278:$B$6000,"Наименование объекта по производству электрической энергии всего, в том числе:")+SUMIFS(F278:F$6000,$A278:$A$6000,$A277&amp;".2",$B278:$B$6000,"Наименование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F$1),3,1)&amp;":"&amp;ADDRESS(ROW($A277)+MATCH("Г",$C278:$C$6000,0),COLUMN(F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F278:F$6000,$A278:$A$6000,IF(AND($A277=$A278,$C277=$C278),$A277&amp;"*",IF(OR(MID($A277,1,1)="0",MID($A277,1,1)=0),"?"&amp;MID($A277,2,LEN($A277)-1),$A277&amp;".?")),$C278:$C$6000,"Г")))</f>
        <v>0</v>
      </c>
      <c r="G277" s="34">
        <f ca="1">IF(MID($A277,3,10)="1.1.3",SUMIFS(G278:G$6000,$A278:$A$6000,$A277&amp;".1",$B278:$B$6000,"Наименование объекта по производству электрической энергии всего, в том числе:")+SUMIFS(G278:G$6000,$A278:$A$6000,$A277&amp;".2",$B278:$B$6000,"Наименование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G$1),3,1)&amp;":"&amp;ADDRESS(ROW($A277)+MATCH("Г",$C278:$C$6000,0),COLUMN(G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G278:G$6000,$A278:$A$6000,IF(AND($A277=$A278,$C277=$C278),$A277&amp;"*",IF(OR(MID($A277,1,1)="0",MID($A277,1,1)=0),"?"&amp;MID($A277,2,LEN($A277)-1),$A277&amp;".?")),$C278:$C$6000,"Г")))</f>
        <v>0</v>
      </c>
      <c r="H277" s="34">
        <f ca="1">IF(MID($A277,3,10)="1.1.3",SUMIFS(H278:H$6000,$A278:$A$6000,$A277&amp;".1",$B278:$B$6000,"Наименование объекта по производству электрической энергии всего, в том числе:")+SUMIFS(H278:H$6000,$A278:$A$6000,$A277&amp;".2",$B278:$B$6000,"Наименование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H$1),3,1)&amp;":"&amp;ADDRESS(ROW($A277)+MATCH("Г",$C278:$C$6000,0),COLUMN(H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H278:H$6000,$A278:$A$6000,IF(AND($A277=$A278,$C277=$C278),$A277&amp;"*",IF(OR(MID($A277,1,1)="0",MID($A277,1,1)=0),"?"&amp;MID($A277,2,LEN($A277)-1),$A277&amp;".?")),$C278:$C$6000,"Г")))</f>
        <v>0</v>
      </c>
      <c r="I277" s="34">
        <f ca="1">IF(MID($A277,3,10)="1.1.3",SUMIFS(I278:I$6000,$A278:$A$6000,$A277&amp;".1",$B278:$B$6000,"Наименование объекта по производству электрической энергии всего, в том числе:")+SUMIFS(I278:I$6000,$A278:$A$6000,$A277&amp;".2",$B278:$B$6000,"Наименование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I$1),3,1)&amp;":"&amp;ADDRESS(ROW($A277)+MATCH("Г",$C278:$C$6000,0),COLUMN(I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I278:I$6000,$A278:$A$6000,IF(AND($A277=$A278,$C277=$C278),$A277&amp;"*",IF(OR(MID($A277,1,1)="0",MID($A277,1,1)=0),"?"&amp;MID($A277,2,LEN($A277)-1),$A277&amp;".?")),$C278:$C$6000,"Г")))</f>
        <v>0</v>
      </c>
      <c r="J277" s="34">
        <f ca="1">IF(MID($A277,3,10)="1.1.3",SUMIFS(J278:J$6000,$A278:$A$6000,$A277&amp;".1",$B278:$B$6000,"Наименование объекта по производству электрической энергии всего, в том числе:")+SUMIFS(J278:J$6000,$A278:$A$6000,$A277&amp;".2",$B278:$B$6000,"Наименование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J$1),3,1)&amp;":"&amp;ADDRESS(ROW($A277)+MATCH("Г",$C278:$C$6000,0),COLUMN(J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J278:J$6000,$A278:$A$6000,IF(AND($A277=$A278,$C277=$C278),$A277&amp;"*",IF(OR(MID($A277,1,1)="0",MID($A277,1,1)=0),"?"&amp;MID($A277,2,LEN($A277)-1),$A277&amp;".?")),$C278:$C$6000,"Г")))</f>
        <v>0</v>
      </c>
      <c r="K277" s="34">
        <f ca="1">IF(MID($A277,3,10)="1.1.3",SUMIFS(K278:K$6000,$A278:$A$6000,$A277&amp;".1",$B278:$B$6000,"Наименование объекта по производству электрической энергии всего, в том числе:")+SUMIFS(K278:K$6000,$A278:$A$6000,$A277&amp;".2",$B278:$B$6000,"Наименование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K$1),3,1)&amp;":"&amp;ADDRESS(ROW($A277)+MATCH("Г",$C278:$C$6000,0),COLUMN(K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K278:K$6000,$A278:$A$6000,IF(AND($A277=$A278,$C277=$C278),$A277&amp;"*",IF(OR(MID($A277,1,1)="0",MID($A277,1,1)=0),"?"&amp;MID($A277,2,LEN($A277)-1),$A277&amp;".?")),$C278:$C$6000,"Г")))</f>
        <v>0</v>
      </c>
      <c r="L277" s="34">
        <f ca="1">IF(MID($A277,3,10)="1.1.3",SUMIFS(L278:L$6000,$A278:$A$6000,$A277&amp;".1",$B278:$B$6000,"Наименование объекта по производству электрической энергии всего, в том числе:")+SUMIFS(L278:L$6000,$A278:$A$6000,$A277&amp;".2",$B278:$B$6000,"Наименование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L$1),3,1)&amp;":"&amp;ADDRESS(ROW($A277)+MATCH("Г",$C278:$C$6000,0),COLUMN(L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L278:L$6000,$A278:$A$6000,IF(AND($A277=$A278,$C277=$C278),$A277&amp;"*",IF(OR(MID($A277,1,1)="0",MID($A277,1,1)=0),"?"&amp;MID($A277,2,LEN($A277)-1),$A277&amp;".?")),$C278:$C$6000,"Г")))</f>
        <v>0</v>
      </c>
      <c r="M277" s="34">
        <f ca="1">IF(MID($A277,3,10)="1.1.3",SUMIFS(M278:M$6000,$A278:$A$6000,$A277&amp;".1",$B278:$B$6000,"Наименование объекта по производству электрической энергии всего, в том числе:")+SUMIFS(M278:M$6000,$A278:$A$6000,$A277&amp;".2",$B278:$B$6000,"Наименование объекта по производству электрической энергии всего, в том числе:"),IF(AND($C278&lt;&gt;"Г",$C278&lt;&gt;""),SUMIFS(INDIRECT(ADDRESS(ROW($A277),COLUMN(M$1),3,1)&amp;":"&amp;ADDRESS(ROW($A277)+MATCH("Г",$C278:$C$6000,0),COLUMN(M$1),3,1)),INDIRECT(ADDRESS(ROW($A277),COLUMN($A$1),3,1)&amp;":"&amp;ADDRESS(ROW($A277)+MATCH("Г",$C278:$C$6000,0),COLUMN($A$1),3,1)),$A277&amp;"*",INDIRECT(ADDRESS(ROW($A277),COLUMN($C$1),3,1)&amp;":"&amp;ADDRESS(ROW($A277)+MATCH("Г",$C278:$C$6000,0),COLUMN($C$1),3,1)),"&lt;&gt;Г"),SUMIFS(M278:M$6000,$A278:$A$6000,IF(AND($A277=$A278,$C277=$C278),$A277&amp;"*",IF(OR(MID($A277,1,1)="0",MID($A277,1,1)=0),"?"&amp;MID($A277,2,LEN($A277)-1),$A277&amp;".?")),$C278:$C$6000,"Г")))</f>
        <v>0</v>
      </c>
      <c r="N277" s="32" t="s">
        <v>504</v>
      </c>
    </row>
    <row r="278" spans="1:14" s="26" customFormat="1" ht="20.25" customHeight="1" x14ac:dyDescent="0.3">
      <c r="A278" s="32" t="s">
        <v>487</v>
      </c>
      <c r="B278" s="33" t="s">
        <v>105</v>
      </c>
      <c r="C278" s="32" t="s">
        <v>33</v>
      </c>
      <c r="D278" s="34">
        <f ca="1">IF(MID($A278,3,10)="1.1.3",SUMIFS(D279:D$6000,$A279:$A$6000,$A278&amp;".1",$B279:$B$6000,"Наименование объекта по производству электрической энергии всего, в том числе:")+SUMIFS(D279:D$6000,$A279:$A$6000,$A278&amp;".2",$B279:$B$6000,"Наименование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D$1),3,1)&amp;":"&amp;ADDRESS(ROW($A278)+MATCH("Г",$C279:$C$6000,0),COLUMN(D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D279:D$6000,$A279:$A$6000,IF(AND($A278=$A279,$C278=$C279),$A278&amp;"*",IF(OR(MID($A278,1,1)="0",MID($A278,1,1)=0),"?"&amp;MID($A278,2,LEN($A278)-1),$A278&amp;".?")),$C279:$C$6000,"Г")))</f>
        <v>0</v>
      </c>
      <c r="E278" s="34">
        <f ca="1">IF(MID($A278,3,10)="1.1.3",SUMIFS(E279:E$6000,$A279:$A$6000,$A278&amp;".1",$B279:$B$6000,"Наименование объекта по производству электрической энергии всего, в том числе:")+SUMIFS(E279:E$6000,$A279:$A$6000,$A278&amp;".2",$B279:$B$6000,"Наименование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E$1),3,1)&amp;":"&amp;ADDRESS(ROW($A278)+MATCH("Г",$C279:$C$6000,0),COLUMN(E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E279:E$6000,$A279:$A$6000,IF(AND($A278=$A279,$C278=$C279),$A278&amp;"*",IF(OR(MID($A278,1,1)="0",MID($A278,1,1)=0),"?"&amp;MID($A278,2,LEN($A278)-1),$A278&amp;".?")),$C279:$C$6000,"Г")))</f>
        <v>0</v>
      </c>
      <c r="F278" s="34">
        <f ca="1">IF(MID($A278,3,10)="1.1.3",SUMIFS(F279:F$6000,$A279:$A$6000,$A278&amp;".1",$B279:$B$6000,"Наименование объекта по производству электрической энергии всего, в том числе:")+SUMIFS(F279:F$6000,$A279:$A$6000,$A278&amp;".2",$B279:$B$6000,"Наименование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F$1),3,1)&amp;":"&amp;ADDRESS(ROW($A278)+MATCH("Г",$C279:$C$6000,0),COLUMN(F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F279:F$6000,$A279:$A$6000,IF(AND($A278=$A279,$C278=$C279),$A278&amp;"*",IF(OR(MID($A278,1,1)="0",MID($A278,1,1)=0),"?"&amp;MID($A278,2,LEN($A278)-1),$A278&amp;".?")),$C279:$C$6000,"Г")))</f>
        <v>0</v>
      </c>
      <c r="G278" s="34">
        <f ca="1">IF(MID($A278,3,10)="1.1.3",SUMIFS(G279:G$6000,$A279:$A$6000,$A278&amp;".1",$B279:$B$6000,"Наименование объекта по производству электрической энергии всего, в том числе:")+SUMIFS(G279:G$6000,$A279:$A$6000,$A278&amp;".2",$B279:$B$6000,"Наименование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G$1),3,1)&amp;":"&amp;ADDRESS(ROW($A278)+MATCH("Г",$C279:$C$6000,0),COLUMN(G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G279:G$6000,$A279:$A$6000,IF(AND($A278=$A279,$C278=$C279),$A278&amp;"*",IF(OR(MID($A278,1,1)="0",MID($A278,1,1)=0),"?"&amp;MID($A278,2,LEN($A278)-1),$A278&amp;".?")),$C279:$C$6000,"Г")))</f>
        <v>0</v>
      </c>
      <c r="H278" s="34">
        <f ca="1">IF(MID($A278,3,10)="1.1.3",SUMIFS(H279:H$6000,$A279:$A$6000,$A278&amp;".1",$B279:$B$6000,"Наименование объекта по производству электрической энергии всего, в том числе:")+SUMIFS(H279:H$6000,$A279:$A$6000,$A278&amp;".2",$B279:$B$6000,"Наименование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H$1),3,1)&amp;":"&amp;ADDRESS(ROW($A278)+MATCH("Г",$C279:$C$6000,0),COLUMN(H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H279:H$6000,$A279:$A$6000,IF(AND($A278=$A279,$C278=$C279),$A278&amp;"*",IF(OR(MID($A278,1,1)="0",MID($A278,1,1)=0),"?"&amp;MID($A278,2,LEN($A278)-1),$A278&amp;".?")),$C279:$C$6000,"Г")))</f>
        <v>0</v>
      </c>
      <c r="I278" s="34">
        <f ca="1">IF(MID($A278,3,10)="1.1.3",SUMIFS(I279:I$6000,$A279:$A$6000,$A278&amp;".1",$B279:$B$6000,"Наименование объекта по производству электрической энергии всего, в том числе:")+SUMIFS(I279:I$6000,$A279:$A$6000,$A278&amp;".2",$B279:$B$6000,"Наименование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I$1),3,1)&amp;":"&amp;ADDRESS(ROW($A278)+MATCH("Г",$C279:$C$6000,0),COLUMN(I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I279:I$6000,$A279:$A$6000,IF(AND($A278=$A279,$C278=$C279),$A278&amp;"*",IF(OR(MID($A278,1,1)="0",MID($A278,1,1)=0),"?"&amp;MID($A278,2,LEN($A278)-1),$A278&amp;".?")),$C279:$C$6000,"Г")))</f>
        <v>0</v>
      </c>
      <c r="J278" s="34">
        <f ca="1">IF(MID($A278,3,10)="1.1.3",SUMIFS(J279:J$6000,$A279:$A$6000,$A278&amp;".1",$B279:$B$6000,"Наименование объекта по производству электрической энергии всего, в том числе:")+SUMIFS(J279:J$6000,$A279:$A$6000,$A278&amp;".2",$B279:$B$6000,"Наименование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J$1),3,1)&amp;":"&amp;ADDRESS(ROW($A278)+MATCH("Г",$C279:$C$6000,0),COLUMN(J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J279:J$6000,$A279:$A$6000,IF(AND($A278=$A279,$C278=$C279),$A278&amp;"*",IF(OR(MID($A278,1,1)="0",MID($A278,1,1)=0),"?"&amp;MID($A278,2,LEN($A278)-1),$A278&amp;".?")),$C279:$C$6000,"Г")))</f>
        <v>0</v>
      </c>
      <c r="K278" s="34">
        <f ca="1">IF(MID($A278,3,10)="1.1.3",SUMIFS(K279:K$6000,$A279:$A$6000,$A278&amp;".1",$B279:$B$6000,"Наименование объекта по производству электрической энергии всего, в том числе:")+SUMIFS(K279:K$6000,$A279:$A$6000,$A278&amp;".2",$B279:$B$6000,"Наименование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K$1),3,1)&amp;":"&amp;ADDRESS(ROW($A278)+MATCH("Г",$C279:$C$6000,0),COLUMN(K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K279:K$6000,$A279:$A$6000,IF(AND($A278=$A279,$C278=$C279),$A278&amp;"*",IF(OR(MID($A278,1,1)="0",MID($A278,1,1)=0),"?"&amp;MID($A278,2,LEN($A278)-1),$A278&amp;".?")),$C279:$C$6000,"Г")))</f>
        <v>0</v>
      </c>
      <c r="L278" s="34">
        <f ca="1">IF(MID($A278,3,10)="1.1.3",SUMIFS(L279:L$6000,$A279:$A$6000,$A278&amp;".1",$B279:$B$6000,"Наименование объекта по производству электрической энергии всего, в том числе:")+SUMIFS(L279:L$6000,$A279:$A$6000,$A278&amp;".2",$B279:$B$6000,"Наименование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L$1),3,1)&amp;":"&amp;ADDRESS(ROW($A278)+MATCH("Г",$C279:$C$6000,0),COLUMN(L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L279:L$6000,$A279:$A$6000,IF(AND($A278=$A279,$C278=$C279),$A278&amp;"*",IF(OR(MID($A278,1,1)="0",MID($A278,1,1)=0),"?"&amp;MID($A278,2,LEN($A278)-1),$A278&amp;".?")),$C279:$C$6000,"Г")))</f>
        <v>0</v>
      </c>
      <c r="M278" s="34">
        <f ca="1">IF(MID($A278,3,10)="1.1.3",SUMIFS(M279:M$6000,$A279:$A$6000,$A278&amp;".1",$B279:$B$6000,"Наименование объекта по производству электрической энергии всего, в том числе:")+SUMIFS(M279:M$6000,$A279:$A$6000,$A278&amp;".2",$B279:$B$6000,"Наименование объекта по производству электрической энергии всего, в том числе:"),IF(AND($C279&lt;&gt;"Г",$C279&lt;&gt;""),SUMIFS(INDIRECT(ADDRESS(ROW($A278),COLUMN(M$1),3,1)&amp;":"&amp;ADDRESS(ROW($A278)+MATCH("Г",$C279:$C$6000,0),COLUMN(M$1),3,1)),INDIRECT(ADDRESS(ROW($A278),COLUMN($A$1),3,1)&amp;":"&amp;ADDRESS(ROW($A278)+MATCH("Г",$C279:$C$6000,0),COLUMN($A$1),3,1)),$A278&amp;"*",INDIRECT(ADDRESS(ROW($A278),COLUMN($C$1),3,1)&amp;":"&amp;ADDRESS(ROW($A278)+MATCH("Г",$C279:$C$6000,0),COLUMN($C$1),3,1)),"&lt;&gt;Г"),SUMIFS(M279:M$6000,$A279:$A$6000,IF(AND($A278=$A279,$C278=$C279),$A278&amp;"*",IF(OR(MID($A278,1,1)="0",MID($A278,1,1)=0),"?"&amp;MID($A278,2,LEN($A278)-1),$A278&amp;".?")),$C279:$C$6000,"Г")))</f>
        <v>0</v>
      </c>
      <c r="N278" s="32" t="s">
        <v>504</v>
      </c>
    </row>
    <row r="279" spans="1:14" s="26" customFormat="1" ht="37.5" x14ac:dyDescent="0.3">
      <c r="A279" s="32" t="s">
        <v>488</v>
      </c>
      <c r="B279" s="33" t="s">
        <v>106</v>
      </c>
      <c r="C279" s="32" t="s">
        <v>33</v>
      </c>
      <c r="D279" s="34">
        <f ca="1">IF(MID($A279,3,10)="1.1.3",SUMIFS(D280:D$6000,$A280:$A$6000,$A279&amp;".1",$B280:$B$6000,"Наименование объекта по производству электрической энергии всего, в том числе:")+SUMIFS(D280:D$6000,$A280:$A$6000,$A279&amp;".2",$B280:$B$6000,"Наименование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D$1),3,1)&amp;":"&amp;ADDRESS(ROW($A279)+MATCH("Г",$C280:$C$6000,0),COLUMN(D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D280:D$6000,$A280:$A$6000,IF(AND($A279=$A280,$C279=$C280),$A279&amp;"*",IF(OR(MID($A279,1,1)="0",MID($A279,1,1)=0),"?"&amp;MID($A279,2,LEN($A279)-1),$A279&amp;".?")),$C280:$C$6000,"Г")))</f>
        <v>0</v>
      </c>
      <c r="E279" s="34">
        <f ca="1">IF(MID($A279,3,10)="1.1.3",SUMIFS(E280:E$6000,$A280:$A$6000,$A279&amp;".1",$B280:$B$6000,"Наименование объекта по производству электрической энергии всего, в том числе:")+SUMIFS(E280:E$6000,$A280:$A$6000,$A279&amp;".2",$B280:$B$6000,"Наименование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E$1),3,1)&amp;":"&amp;ADDRESS(ROW($A279)+MATCH("Г",$C280:$C$6000,0),COLUMN(E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E280:E$6000,$A280:$A$6000,IF(AND($A279=$A280,$C279=$C280),$A279&amp;"*",IF(OR(MID($A279,1,1)="0",MID($A279,1,1)=0),"?"&amp;MID($A279,2,LEN($A279)-1),$A279&amp;".?")),$C280:$C$6000,"Г")))</f>
        <v>0</v>
      </c>
      <c r="F279" s="34">
        <f ca="1">IF(MID($A279,3,10)="1.1.3",SUMIFS(F280:F$6000,$A280:$A$6000,$A279&amp;".1",$B280:$B$6000,"Наименование объекта по производству электрической энергии всего, в том числе:")+SUMIFS(F280:F$6000,$A280:$A$6000,$A279&amp;".2",$B280:$B$6000,"Наименование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F$1),3,1)&amp;":"&amp;ADDRESS(ROW($A279)+MATCH("Г",$C280:$C$6000,0),COLUMN(F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F280:F$6000,$A280:$A$6000,IF(AND($A279=$A280,$C279=$C280),$A279&amp;"*",IF(OR(MID($A279,1,1)="0",MID($A279,1,1)=0),"?"&amp;MID($A279,2,LEN($A279)-1),$A279&amp;".?")),$C280:$C$6000,"Г")))</f>
        <v>0</v>
      </c>
      <c r="G279" s="34">
        <f ca="1">IF(MID($A279,3,10)="1.1.3",SUMIFS(G280:G$6000,$A280:$A$6000,$A279&amp;".1",$B280:$B$6000,"Наименование объекта по производству электрической энергии всего, в том числе:")+SUMIFS(G280:G$6000,$A280:$A$6000,$A279&amp;".2",$B280:$B$6000,"Наименование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G$1),3,1)&amp;":"&amp;ADDRESS(ROW($A279)+MATCH("Г",$C280:$C$6000,0),COLUMN(G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G280:G$6000,$A280:$A$6000,IF(AND($A279=$A280,$C279=$C280),$A279&amp;"*",IF(OR(MID($A279,1,1)="0",MID($A279,1,1)=0),"?"&amp;MID($A279,2,LEN($A279)-1),$A279&amp;".?")),$C280:$C$6000,"Г")))</f>
        <v>0</v>
      </c>
      <c r="H279" s="34">
        <f ca="1">IF(MID($A279,3,10)="1.1.3",SUMIFS(H280:H$6000,$A280:$A$6000,$A279&amp;".1",$B280:$B$6000,"Наименование объекта по производству электрической энергии всего, в том числе:")+SUMIFS(H280:H$6000,$A280:$A$6000,$A279&amp;".2",$B280:$B$6000,"Наименование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H$1),3,1)&amp;":"&amp;ADDRESS(ROW($A279)+MATCH("Г",$C280:$C$6000,0),COLUMN(H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H280:H$6000,$A280:$A$6000,IF(AND($A279=$A280,$C279=$C280),$A279&amp;"*",IF(OR(MID($A279,1,1)="0",MID($A279,1,1)=0),"?"&amp;MID($A279,2,LEN($A279)-1),$A279&amp;".?")),$C280:$C$6000,"Г")))</f>
        <v>0</v>
      </c>
      <c r="I279" s="34">
        <f ca="1">IF(MID($A279,3,10)="1.1.3",SUMIFS(I280:I$6000,$A280:$A$6000,$A279&amp;".1",$B280:$B$6000,"Наименование объекта по производству электрической энергии всего, в том числе:")+SUMIFS(I280:I$6000,$A280:$A$6000,$A279&amp;".2",$B280:$B$6000,"Наименование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I$1),3,1)&amp;":"&amp;ADDRESS(ROW($A279)+MATCH("Г",$C280:$C$6000,0),COLUMN(I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I280:I$6000,$A280:$A$6000,IF(AND($A279=$A280,$C279=$C280),$A279&amp;"*",IF(OR(MID($A279,1,1)="0",MID($A279,1,1)=0),"?"&amp;MID($A279,2,LEN($A279)-1),$A279&amp;".?")),$C280:$C$6000,"Г")))</f>
        <v>0</v>
      </c>
      <c r="J279" s="34">
        <f ca="1">IF(MID($A279,3,10)="1.1.3",SUMIFS(J280:J$6000,$A280:$A$6000,$A279&amp;".1",$B280:$B$6000,"Наименование объекта по производству электрической энергии всего, в том числе:")+SUMIFS(J280:J$6000,$A280:$A$6000,$A279&amp;".2",$B280:$B$6000,"Наименование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J$1),3,1)&amp;":"&amp;ADDRESS(ROW($A279)+MATCH("Г",$C280:$C$6000,0),COLUMN(J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J280:J$6000,$A280:$A$6000,IF(AND($A279=$A280,$C279=$C280),$A279&amp;"*",IF(OR(MID($A279,1,1)="0",MID($A279,1,1)=0),"?"&amp;MID($A279,2,LEN($A279)-1),$A279&amp;".?")),$C280:$C$6000,"Г")))</f>
        <v>0</v>
      </c>
      <c r="K279" s="34">
        <f ca="1">IF(MID($A279,3,10)="1.1.3",SUMIFS(K280:K$6000,$A280:$A$6000,$A279&amp;".1",$B280:$B$6000,"Наименование объекта по производству электрической энергии всего, в том числе:")+SUMIFS(K280:K$6000,$A280:$A$6000,$A279&amp;".2",$B280:$B$6000,"Наименование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K$1),3,1)&amp;":"&amp;ADDRESS(ROW($A279)+MATCH("Г",$C280:$C$6000,0),COLUMN(K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K280:K$6000,$A280:$A$6000,IF(AND($A279=$A280,$C279=$C280),$A279&amp;"*",IF(OR(MID($A279,1,1)="0",MID($A279,1,1)=0),"?"&amp;MID($A279,2,LEN($A279)-1),$A279&amp;".?")),$C280:$C$6000,"Г")))</f>
        <v>0</v>
      </c>
      <c r="L279" s="34">
        <f ca="1">IF(MID($A279,3,10)="1.1.3",SUMIFS(L280:L$6000,$A280:$A$6000,$A279&amp;".1",$B280:$B$6000,"Наименование объекта по производству электрической энергии всего, в том числе:")+SUMIFS(L280:L$6000,$A280:$A$6000,$A279&amp;".2",$B280:$B$6000,"Наименование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L$1),3,1)&amp;":"&amp;ADDRESS(ROW($A279)+MATCH("Г",$C280:$C$6000,0),COLUMN(L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L280:L$6000,$A280:$A$6000,IF(AND($A279=$A280,$C279=$C280),$A279&amp;"*",IF(OR(MID($A279,1,1)="0",MID($A279,1,1)=0),"?"&amp;MID($A279,2,LEN($A279)-1),$A279&amp;".?")),$C280:$C$6000,"Г")))</f>
        <v>0</v>
      </c>
      <c r="M279" s="34">
        <f ca="1">IF(MID($A279,3,10)="1.1.3",SUMIFS(M280:M$6000,$A280:$A$6000,$A279&amp;".1",$B280:$B$6000,"Наименование объекта по производству электрической энергии всего, в том числе:")+SUMIFS(M280:M$6000,$A280:$A$6000,$A279&amp;".2",$B280:$B$6000,"Наименование объекта по производству электрической энергии всего, в том числе:"),IF(AND($C280&lt;&gt;"Г",$C280&lt;&gt;""),SUMIFS(INDIRECT(ADDRESS(ROW($A279),COLUMN(M$1),3,1)&amp;":"&amp;ADDRESS(ROW($A279)+MATCH("Г",$C280:$C$6000,0),COLUMN(M$1),3,1)),INDIRECT(ADDRESS(ROW($A279),COLUMN($A$1),3,1)&amp;":"&amp;ADDRESS(ROW($A279)+MATCH("Г",$C280:$C$6000,0),COLUMN($A$1),3,1)),$A279&amp;"*",INDIRECT(ADDRESS(ROW($A279),COLUMN($C$1),3,1)&amp;":"&amp;ADDRESS(ROW($A279)+MATCH("Г",$C280:$C$6000,0),COLUMN($C$1),3,1)),"&lt;&gt;Г"),SUMIFS(M280:M$6000,$A280:$A$6000,IF(AND($A279=$A280,$C279=$C280),$A279&amp;"*",IF(OR(MID($A279,1,1)="0",MID($A279,1,1)=0),"?"&amp;MID($A279,2,LEN($A279)-1),$A279&amp;".?")),$C280:$C$6000,"Г")))</f>
        <v>0</v>
      </c>
      <c r="N279" s="32" t="s">
        <v>504</v>
      </c>
    </row>
    <row r="280" spans="1:14" s="26" customFormat="1" ht="56.25" x14ac:dyDescent="0.3">
      <c r="A280" s="32" t="s">
        <v>489</v>
      </c>
      <c r="B280" s="33" t="s">
        <v>107</v>
      </c>
      <c r="C280" s="32" t="s">
        <v>33</v>
      </c>
      <c r="D280" s="34">
        <f ca="1">IF(MID($A280,3,10)="1.1.3",SUMIFS(D281:D$6000,$A281:$A$6000,$A280&amp;".1",$B281:$B$6000,"Наименование объекта по производству электрической энергии всего, в том числе:")+SUMIFS(D281:D$6000,$A281:$A$6000,$A280&amp;".2",$B281:$B$6000,"Наименование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D$1),3,1)&amp;":"&amp;ADDRESS(ROW($A280)+MATCH("Г",$C281:$C$6000,0),COLUMN(D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D281:D$6000,$A281:$A$6000,IF(AND($A280=$A281,$C280=$C281),$A280&amp;"*",IF(OR(MID($A280,1,1)="0",MID($A280,1,1)=0),"?"&amp;MID($A280,2,LEN($A280)-1),$A280&amp;".?")),$C281:$C$6000,"Г")))</f>
        <v>0</v>
      </c>
      <c r="E280" s="34">
        <f ca="1">IF(MID($A280,3,10)="1.1.3",SUMIFS(E281:E$6000,$A281:$A$6000,$A280&amp;".1",$B281:$B$6000,"Наименование объекта по производству электрической энергии всего, в том числе:")+SUMIFS(E281:E$6000,$A281:$A$6000,$A280&amp;".2",$B281:$B$6000,"Наименование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E$1),3,1)&amp;":"&amp;ADDRESS(ROW($A280)+MATCH("Г",$C281:$C$6000,0),COLUMN(E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E281:E$6000,$A281:$A$6000,IF(AND($A280=$A281,$C280=$C281),$A280&amp;"*",IF(OR(MID($A280,1,1)="0",MID($A280,1,1)=0),"?"&amp;MID($A280,2,LEN($A280)-1),$A280&amp;".?")),$C281:$C$6000,"Г")))</f>
        <v>0</v>
      </c>
      <c r="F280" s="34">
        <f ca="1">IF(MID($A280,3,10)="1.1.3",SUMIFS(F281:F$6000,$A281:$A$6000,$A280&amp;".1",$B281:$B$6000,"Наименование объекта по производству электрической энергии всего, в том числе:")+SUMIFS(F281:F$6000,$A281:$A$6000,$A280&amp;".2",$B281:$B$6000,"Наименование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F$1),3,1)&amp;":"&amp;ADDRESS(ROW($A280)+MATCH("Г",$C281:$C$6000,0),COLUMN(F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F281:F$6000,$A281:$A$6000,IF(AND($A280=$A281,$C280=$C281),$A280&amp;"*",IF(OR(MID($A280,1,1)="0",MID($A280,1,1)=0),"?"&amp;MID($A280,2,LEN($A280)-1),$A280&amp;".?")),$C281:$C$6000,"Г")))</f>
        <v>0</v>
      </c>
      <c r="G280" s="34">
        <f ca="1">IF(MID($A280,3,10)="1.1.3",SUMIFS(G281:G$6000,$A281:$A$6000,$A280&amp;".1",$B281:$B$6000,"Наименование объекта по производству электрической энергии всего, в том числе:")+SUMIFS(G281:G$6000,$A281:$A$6000,$A280&amp;".2",$B281:$B$6000,"Наименование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G$1),3,1)&amp;":"&amp;ADDRESS(ROW($A280)+MATCH("Г",$C281:$C$6000,0),COLUMN(G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G281:G$6000,$A281:$A$6000,IF(AND($A280=$A281,$C280=$C281),$A280&amp;"*",IF(OR(MID($A280,1,1)="0",MID($A280,1,1)=0),"?"&amp;MID($A280,2,LEN($A280)-1),$A280&amp;".?")),$C281:$C$6000,"Г")))</f>
        <v>0</v>
      </c>
      <c r="H280" s="34">
        <f ca="1">IF(MID($A280,3,10)="1.1.3",SUMIFS(H281:H$6000,$A281:$A$6000,$A280&amp;".1",$B281:$B$6000,"Наименование объекта по производству электрической энергии всего, в том числе:")+SUMIFS(H281:H$6000,$A281:$A$6000,$A280&amp;".2",$B281:$B$6000,"Наименование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H$1),3,1)&amp;":"&amp;ADDRESS(ROW($A280)+MATCH("Г",$C281:$C$6000,0),COLUMN(H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H281:H$6000,$A281:$A$6000,IF(AND($A280=$A281,$C280=$C281),$A280&amp;"*",IF(OR(MID($A280,1,1)="0",MID($A280,1,1)=0),"?"&amp;MID($A280,2,LEN($A280)-1),$A280&amp;".?")),$C281:$C$6000,"Г")))</f>
        <v>0</v>
      </c>
      <c r="I280" s="34">
        <f ca="1">IF(MID($A280,3,10)="1.1.3",SUMIFS(I281:I$6000,$A281:$A$6000,$A280&amp;".1",$B281:$B$6000,"Наименование объекта по производству электрической энергии всего, в том числе:")+SUMIFS(I281:I$6000,$A281:$A$6000,$A280&amp;".2",$B281:$B$6000,"Наименование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I$1),3,1)&amp;":"&amp;ADDRESS(ROW($A280)+MATCH("Г",$C281:$C$6000,0),COLUMN(I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I281:I$6000,$A281:$A$6000,IF(AND($A280=$A281,$C280=$C281),$A280&amp;"*",IF(OR(MID($A280,1,1)="0",MID($A280,1,1)=0),"?"&amp;MID($A280,2,LEN($A280)-1),$A280&amp;".?")),$C281:$C$6000,"Г")))</f>
        <v>0</v>
      </c>
      <c r="J280" s="34">
        <f ca="1">IF(MID($A280,3,10)="1.1.3",SUMIFS(J281:J$6000,$A281:$A$6000,$A280&amp;".1",$B281:$B$6000,"Наименование объекта по производству электрической энергии всего, в том числе:")+SUMIFS(J281:J$6000,$A281:$A$6000,$A280&amp;".2",$B281:$B$6000,"Наименование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J$1),3,1)&amp;":"&amp;ADDRESS(ROW($A280)+MATCH("Г",$C281:$C$6000,0),COLUMN(J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J281:J$6000,$A281:$A$6000,IF(AND($A280=$A281,$C280=$C281),$A280&amp;"*",IF(OR(MID($A280,1,1)="0",MID($A280,1,1)=0),"?"&amp;MID($A280,2,LEN($A280)-1),$A280&amp;".?")),$C281:$C$6000,"Г")))</f>
        <v>0</v>
      </c>
      <c r="K280" s="34">
        <f ca="1">IF(MID($A280,3,10)="1.1.3",SUMIFS(K281:K$6000,$A281:$A$6000,$A280&amp;".1",$B281:$B$6000,"Наименование объекта по производству электрической энергии всего, в том числе:")+SUMIFS(K281:K$6000,$A281:$A$6000,$A280&amp;".2",$B281:$B$6000,"Наименование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K$1),3,1)&amp;":"&amp;ADDRESS(ROW($A280)+MATCH("Г",$C281:$C$6000,0),COLUMN(K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K281:K$6000,$A281:$A$6000,IF(AND($A280=$A281,$C280=$C281),$A280&amp;"*",IF(OR(MID($A280,1,1)="0",MID($A280,1,1)=0),"?"&amp;MID($A280,2,LEN($A280)-1),$A280&amp;".?")),$C281:$C$6000,"Г")))</f>
        <v>0</v>
      </c>
      <c r="L280" s="34">
        <f ca="1">IF(MID($A280,3,10)="1.1.3",SUMIFS(L281:L$6000,$A281:$A$6000,$A280&amp;".1",$B281:$B$6000,"Наименование объекта по производству электрической энергии всего, в том числе:")+SUMIFS(L281:L$6000,$A281:$A$6000,$A280&amp;".2",$B281:$B$6000,"Наименование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L$1),3,1)&amp;":"&amp;ADDRESS(ROW($A280)+MATCH("Г",$C281:$C$6000,0),COLUMN(L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L281:L$6000,$A281:$A$6000,IF(AND($A280=$A281,$C280=$C281),$A280&amp;"*",IF(OR(MID($A280,1,1)="0",MID($A280,1,1)=0),"?"&amp;MID($A280,2,LEN($A280)-1),$A280&amp;".?")),$C281:$C$6000,"Г")))</f>
        <v>0</v>
      </c>
      <c r="M280" s="34">
        <f ca="1">IF(MID($A280,3,10)="1.1.3",SUMIFS(M281:M$6000,$A281:$A$6000,$A280&amp;".1",$B281:$B$6000,"Наименование объекта по производству электрической энергии всего, в том числе:")+SUMIFS(M281:M$6000,$A281:$A$6000,$A280&amp;".2",$B281:$B$6000,"Наименование объекта по производству электрической энергии всего, в том числе:"),IF(AND($C281&lt;&gt;"Г",$C281&lt;&gt;""),SUMIFS(INDIRECT(ADDRESS(ROW($A280),COLUMN(M$1),3,1)&amp;":"&amp;ADDRESS(ROW($A280)+MATCH("Г",$C281:$C$6000,0),COLUMN(M$1),3,1)),INDIRECT(ADDRESS(ROW($A280),COLUMN($A$1),3,1)&amp;":"&amp;ADDRESS(ROW($A280)+MATCH("Г",$C281:$C$6000,0),COLUMN($A$1),3,1)),$A280&amp;"*",INDIRECT(ADDRESS(ROW($A280),COLUMN($C$1),3,1)&amp;":"&amp;ADDRESS(ROW($A280)+MATCH("Г",$C281:$C$6000,0),COLUMN($C$1),3,1)),"&lt;&gt;Г"),SUMIFS(M281:M$6000,$A281:$A$6000,IF(AND($A280=$A281,$C280=$C281),$A280&amp;"*",IF(OR(MID($A280,1,1)="0",MID($A280,1,1)=0),"?"&amp;MID($A280,2,LEN($A280)-1),$A280&amp;".?")),$C281:$C$6000,"Г")))</f>
        <v>0</v>
      </c>
      <c r="N280" s="32" t="s">
        <v>504</v>
      </c>
    </row>
    <row r="281" spans="1:14" s="35" customFormat="1" ht="37.5" x14ac:dyDescent="0.3">
      <c r="A281" s="32" t="s">
        <v>490</v>
      </c>
      <c r="B281" s="33" t="s">
        <v>61</v>
      </c>
      <c r="C281" s="32" t="s">
        <v>33</v>
      </c>
      <c r="D281" s="34">
        <f ca="1">IF(MID($A281,3,10)="1.1.3",SUMIFS(D282:D$6000,$A282:$A$6000,$A281&amp;".1",$B282:$B$6000,"Наименование объекта по производству электрической энергии всего, в том числе:")+SUMIFS(D282:D$6000,$A282:$A$6000,$A281&amp;".2",$B282:$B$6000,"Наименование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D$1),3,1)&amp;":"&amp;ADDRESS(ROW($A281)+MATCH("Г",$C282:$C$6000,0),COLUMN(D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D282:D$6000,$A282:$A$6000,IF(AND($A281=$A282,$C281=$C282),$A281&amp;"*",IF(OR(MID($A281,1,1)="0",MID($A281,1,1)=0),"?"&amp;MID($A281,2,LEN($A281)-1),$A281&amp;".?")),$C282:$C$6000,"Г")))</f>
        <v>0</v>
      </c>
      <c r="E281" s="34">
        <f ca="1">IF(MID($A281,3,10)="1.1.3",SUMIFS(E282:E$6000,$A282:$A$6000,$A281&amp;".1",$B282:$B$6000,"Наименование объекта по производству электрической энергии всего, в том числе:")+SUMIFS(E282:E$6000,$A282:$A$6000,$A281&amp;".2",$B282:$B$6000,"Наименование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E$1),3,1)&amp;":"&amp;ADDRESS(ROW($A281)+MATCH("Г",$C282:$C$6000,0),COLUMN(E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E282:E$6000,$A282:$A$6000,IF(AND($A281=$A282,$C281=$C282),$A281&amp;"*",IF(OR(MID($A281,1,1)="0",MID($A281,1,1)=0),"?"&amp;MID($A281,2,LEN($A281)-1),$A281&amp;".?")),$C282:$C$6000,"Г")))</f>
        <v>0</v>
      </c>
      <c r="F281" s="34">
        <f ca="1">IF(MID($A281,3,10)="1.1.3",SUMIFS(F282:F$6000,$A282:$A$6000,$A281&amp;".1",$B282:$B$6000,"Наименование объекта по производству электрической энергии всего, в том числе:")+SUMIFS(F282:F$6000,$A282:$A$6000,$A281&amp;".2",$B282:$B$6000,"Наименование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F$1),3,1)&amp;":"&amp;ADDRESS(ROW($A281)+MATCH("Г",$C282:$C$6000,0),COLUMN(F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F282:F$6000,$A282:$A$6000,IF(AND($A281=$A282,$C281=$C282),$A281&amp;"*",IF(OR(MID($A281,1,1)="0",MID($A281,1,1)=0),"?"&amp;MID($A281,2,LEN($A281)-1),$A281&amp;".?")),$C282:$C$6000,"Г")))</f>
        <v>0</v>
      </c>
      <c r="G281" s="34">
        <f ca="1">IF(MID($A281,3,10)="1.1.3",SUMIFS(G282:G$6000,$A282:$A$6000,$A281&amp;".1",$B282:$B$6000,"Наименование объекта по производству электрической энергии всего, в том числе:")+SUMIFS(G282:G$6000,$A282:$A$6000,$A281&amp;".2",$B282:$B$6000,"Наименование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G$1),3,1)&amp;":"&amp;ADDRESS(ROW($A281)+MATCH("Г",$C282:$C$6000,0),COLUMN(G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G282:G$6000,$A282:$A$6000,IF(AND($A281=$A282,$C281=$C282),$A281&amp;"*",IF(OR(MID($A281,1,1)="0",MID($A281,1,1)=0),"?"&amp;MID($A281,2,LEN($A281)-1),$A281&amp;".?")),$C282:$C$6000,"Г")))</f>
        <v>0</v>
      </c>
      <c r="H281" s="34">
        <f ca="1">IF(MID($A281,3,10)="1.1.3",SUMIFS(H282:H$6000,$A282:$A$6000,$A281&amp;".1",$B282:$B$6000,"Наименование объекта по производству электрической энергии всего, в том числе:")+SUMIFS(H282:H$6000,$A282:$A$6000,$A281&amp;".2",$B282:$B$6000,"Наименование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H$1),3,1)&amp;":"&amp;ADDRESS(ROW($A281)+MATCH("Г",$C282:$C$6000,0),COLUMN(H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H282:H$6000,$A282:$A$6000,IF(AND($A281=$A282,$C281=$C282),$A281&amp;"*",IF(OR(MID($A281,1,1)="0",MID($A281,1,1)=0),"?"&amp;MID($A281,2,LEN($A281)-1),$A281&amp;".?")),$C282:$C$6000,"Г")))</f>
        <v>0</v>
      </c>
      <c r="I281" s="34">
        <f ca="1">IF(MID($A281,3,10)="1.1.3",SUMIFS(I282:I$6000,$A282:$A$6000,$A281&amp;".1",$B282:$B$6000,"Наименование объекта по производству электрической энергии всего, в том числе:")+SUMIFS(I282:I$6000,$A282:$A$6000,$A281&amp;".2",$B282:$B$6000,"Наименование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I$1),3,1)&amp;":"&amp;ADDRESS(ROW($A281)+MATCH("Г",$C282:$C$6000,0),COLUMN(I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I282:I$6000,$A282:$A$6000,IF(AND($A281=$A282,$C281=$C282),$A281&amp;"*",IF(OR(MID($A281,1,1)="0",MID($A281,1,1)=0),"?"&amp;MID($A281,2,LEN($A281)-1),$A281&amp;".?")),$C282:$C$6000,"Г")))</f>
        <v>0</v>
      </c>
      <c r="J281" s="34">
        <f ca="1">IF(MID($A281,3,10)="1.1.3",SUMIFS(J282:J$6000,$A282:$A$6000,$A281&amp;".1",$B282:$B$6000,"Наименование объекта по производству электрической энергии всего, в том числе:")+SUMIFS(J282:J$6000,$A282:$A$6000,$A281&amp;".2",$B282:$B$6000,"Наименование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J$1),3,1)&amp;":"&amp;ADDRESS(ROW($A281)+MATCH("Г",$C282:$C$6000,0),COLUMN(J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J282:J$6000,$A282:$A$6000,IF(AND($A281=$A282,$C281=$C282),$A281&amp;"*",IF(OR(MID($A281,1,1)="0",MID($A281,1,1)=0),"?"&amp;MID($A281,2,LEN($A281)-1),$A281&amp;".?")),$C282:$C$6000,"Г")))</f>
        <v>0</v>
      </c>
      <c r="K281" s="34">
        <f ca="1">IF(MID($A281,3,10)="1.1.3",SUMIFS(K282:K$6000,$A282:$A$6000,$A281&amp;".1",$B282:$B$6000,"Наименование объекта по производству электрической энергии всего, в том числе:")+SUMIFS(K282:K$6000,$A282:$A$6000,$A281&amp;".2",$B282:$B$6000,"Наименование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K$1),3,1)&amp;":"&amp;ADDRESS(ROW($A281)+MATCH("Г",$C282:$C$6000,0),COLUMN(K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K282:K$6000,$A282:$A$6000,IF(AND($A281=$A282,$C281=$C282),$A281&amp;"*",IF(OR(MID($A281,1,1)="0",MID($A281,1,1)=0),"?"&amp;MID($A281,2,LEN($A281)-1),$A281&amp;".?")),$C282:$C$6000,"Г")))</f>
        <v>0</v>
      </c>
      <c r="L281" s="34">
        <f ca="1">IF(MID($A281,3,10)="1.1.3",SUMIFS(L282:L$6000,$A282:$A$6000,$A281&amp;".1",$B282:$B$6000,"Наименование объекта по производству электрической энергии всего, в том числе:")+SUMIFS(L282:L$6000,$A282:$A$6000,$A281&amp;".2",$B282:$B$6000,"Наименование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L$1),3,1)&amp;":"&amp;ADDRESS(ROW($A281)+MATCH("Г",$C282:$C$6000,0),COLUMN(L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L282:L$6000,$A282:$A$6000,IF(AND($A281=$A282,$C281=$C282),$A281&amp;"*",IF(OR(MID($A281,1,1)="0",MID($A281,1,1)=0),"?"&amp;MID($A281,2,LEN($A281)-1),$A281&amp;".?")),$C282:$C$6000,"Г")))</f>
        <v>0</v>
      </c>
      <c r="M281" s="34">
        <f ca="1">IF(MID($A281,3,10)="1.1.3",SUMIFS(M282:M$6000,$A282:$A$6000,$A281&amp;".1",$B282:$B$6000,"Наименование объекта по производству электрической энергии всего, в том числе:")+SUMIFS(M282:M$6000,$A282:$A$6000,$A281&amp;".2",$B282:$B$6000,"Наименование объекта по производству электрической энергии всего, в том числе:"),IF(AND($C282&lt;&gt;"Г",$C282&lt;&gt;""),SUMIFS(INDIRECT(ADDRESS(ROW($A281),COLUMN(M$1),3,1)&amp;":"&amp;ADDRESS(ROW($A281)+MATCH("Г",$C282:$C$6000,0),COLUMN(M$1),3,1)),INDIRECT(ADDRESS(ROW($A281),COLUMN($A$1),3,1)&amp;":"&amp;ADDRESS(ROW($A281)+MATCH("Г",$C282:$C$6000,0),COLUMN($A$1),3,1)),$A281&amp;"*",INDIRECT(ADDRESS(ROW($A281),COLUMN($C$1),3,1)&amp;":"&amp;ADDRESS(ROW($A281)+MATCH("Г",$C282:$C$6000,0),COLUMN($C$1),3,1)),"&lt;&gt;Г"),SUMIFS(M282:M$6000,$A282:$A$6000,IF(AND($A281=$A282,$C281=$C282),$A281&amp;"*",IF(OR(MID($A281,1,1)="0",MID($A281,1,1)=0),"?"&amp;MID($A281,2,LEN($A281)-1),$A281&amp;".?")),$C282:$C$6000,"Г")))</f>
        <v>0</v>
      </c>
      <c r="N281" s="32" t="s">
        <v>504</v>
      </c>
    </row>
    <row r="282" spans="1:14" s="26" customFormat="1" ht="20.25" customHeight="1" x14ac:dyDescent="0.3">
      <c r="A282" s="32" t="s">
        <v>491</v>
      </c>
      <c r="B282" s="33" t="s">
        <v>108</v>
      </c>
      <c r="C282" s="32" t="s">
        <v>33</v>
      </c>
      <c r="D282" s="34">
        <f ca="1">IF(MID($A282,3,10)="1.1.3",SUMIFS(D283:D$6000,$A283:$A$6000,$A282&amp;".1",$B283:$B$6000,"Наименование объекта по производству электрической энергии всего, в том числе:")+SUMIFS(D283:D$6000,$A283:$A$6000,$A282&amp;".2",$B283:$B$6000,"Наименование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D$1),3,1)&amp;":"&amp;ADDRESS(ROW($A282)+MATCH("Г",$C283:$C$6000,0),COLUMN(D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D283:D$6000,$A283:$A$6000,IF(AND($A282=$A283,$C282=$C283),$A282&amp;"*",IF(OR(MID($A282,1,1)="0",MID($A282,1,1)=0),"?"&amp;MID($A282,2,LEN($A282)-1),$A282&amp;".?")),$C283:$C$6000,"Г")))</f>
        <v>0</v>
      </c>
      <c r="E282" s="34">
        <f ca="1">IF(MID($A282,3,10)="1.1.3",SUMIFS(E283:E$6000,$A283:$A$6000,$A282&amp;".1",$B283:$B$6000,"Наименование объекта по производству электрической энергии всего, в том числе:")+SUMIFS(E283:E$6000,$A283:$A$6000,$A282&amp;".2",$B283:$B$6000,"Наименование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E$1),3,1)&amp;":"&amp;ADDRESS(ROW($A282)+MATCH("Г",$C283:$C$6000,0),COLUMN(E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E283:E$6000,$A283:$A$6000,IF(AND($A282=$A283,$C282=$C283),$A282&amp;"*",IF(OR(MID($A282,1,1)="0",MID($A282,1,1)=0),"?"&amp;MID($A282,2,LEN($A282)-1),$A282&amp;".?")),$C283:$C$6000,"Г")))</f>
        <v>0</v>
      </c>
      <c r="F282" s="34">
        <f ca="1">IF(MID($A282,3,10)="1.1.3",SUMIFS(F283:F$6000,$A283:$A$6000,$A282&amp;".1",$B283:$B$6000,"Наименование объекта по производству электрической энергии всего, в том числе:")+SUMIFS(F283:F$6000,$A283:$A$6000,$A282&amp;".2",$B283:$B$6000,"Наименование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F$1),3,1)&amp;":"&amp;ADDRESS(ROW($A282)+MATCH("Г",$C283:$C$6000,0),COLUMN(F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F283:F$6000,$A283:$A$6000,IF(AND($A282=$A283,$C282=$C283),$A282&amp;"*",IF(OR(MID($A282,1,1)="0",MID($A282,1,1)=0),"?"&amp;MID($A282,2,LEN($A282)-1),$A282&amp;".?")),$C283:$C$6000,"Г")))</f>
        <v>0</v>
      </c>
      <c r="G282" s="34">
        <f ca="1">IF(MID($A282,3,10)="1.1.3",SUMIFS(G283:G$6000,$A283:$A$6000,$A282&amp;".1",$B283:$B$6000,"Наименование объекта по производству электрической энергии всего, в том числе:")+SUMIFS(G283:G$6000,$A283:$A$6000,$A282&amp;".2",$B283:$B$6000,"Наименование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G$1),3,1)&amp;":"&amp;ADDRESS(ROW($A282)+MATCH("Г",$C283:$C$6000,0),COLUMN(G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G283:G$6000,$A283:$A$6000,IF(AND($A282=$A283,$C282=$C283),$A282&amp;"*",IF(OR(MID($A282,1,1)="0",MID($A282,1,1)=0),"?"&amp;MID($A282,2,LEN($A282)-1),$A282&amp;".?")),$C283:$C$6000,"Г")))</f>
        <v>0</v>
      </c>
      <c r="H282" s="34">
        <f ca="1">IF(MID($A282,3,10)="1.1.3",SUMIFS(H283:H$6000,$A283:$A$6000,$A282&amp;".1",$B283:$B$6000,"Наименование объекта по производству электрической энергии всего, в том числе:")+SUMIFS(H283:H$6000,$A283:$A$6000,$A282&amp;".2",$B283:$B$6000,"Наименование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H$1),3,1)&amp;":"&amp;ADDRESS(ROW($A282)+MATCH("Г",$C283:$C$6000,0),COLUMN(H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H283:H$6000,$A283:$A$6000,IF(AND($A282=$A283,$C282=$C283),$A282&amp;"*",IF(OR(MID($A282,1,1)="0",MID($A282,1,1)=0),"?"&amp;MID($A282,2,LEN($A282)-1),$A282&amp;".?")),$C283:$C$6000,"Г")))</f>
        <v>0</v>
      </c>
      <c r="I282" s="34">
        <f ca="1">IF(MID($A282,3,10)="1.1.3",SUMIFS(I283:I$6000,$A283:$A$6000,$A282&amp;".1",$B283:$B$6000,"Наименование объекта по производству электрической энергии всего, в том числе:")+SUMIFS(I283:I$6000,$A283:$A$6000,$A282&amp;".2",$B283:$B$6000,"Наименование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I$1),3,1)&amp;":"&amp;ADDRESS(ROW($A282)+MATCH("Г",$C283:$C$6000,0),COLUMN(I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I283:I$6000,$A283:$A$6000,IF(AND($A282=$A283,$C282=$C283),$A282&amp;"*",IF(OR(MID($A282,1,1)="0",MID($A282,1,1)=0),"?"&amp;MID($A282,2,LEN($A282)-1),$A282&amp;".?")),$C283:$C$6000,"Г")))</f>
        <v>0</v>
      </c>
      <c r="J282" s="34">
        <f ca="1">IF(MID($A282,3,10)="1.1.3",SUMIFS(J283:J$6000,$A283:$A$6000,$A282&amp;".1",$B283:$B$6000,"Наименование объекта по производству электрической энергии всего, в том числе:")+SUMIFS(J283:J$6000,$A283:$A$6000,$A282&amp;".2",$B283:$B$6000,"Наименование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J$1),3,1)&amp;":"&amp;ADDRESS(ROW($A282)+MATCH("Г",$C283:$C$6000,0),COLUMN(J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J283:J$6000,$A283:$A$6000,IF(AND($A282=$A283,$C282=$C283),$A282&amp;"*",IF(OR(MID($A282,1,1)="0",MID($A282,1,1)=0),"?"&amp;MID($A282,2,LEN($A282)-1),$A282&amp;".?")),$C283:$C$6000,"Г")))</f>
        <v>0</v>
      </c>
      <c r="K282" s="34">
        <f ca="1">IF(MID($A282,3,10)="1.1.3",SUMIFS(K283:K$6000,$A283:$A$6000,$A282&amp;".1",$B283:$B$6000,"Наименование объекта по производству электрической энергии всего, в том числе:")+SUMIFS(K283:K$6000,$A283:$A$6000,$A282&amp;".2",$B283:$B$6000,"Наименование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K$1),3,1)&amp;":"&amp;ADDRESS(ROW($A282)+MATCH("Г",$C283:$C$6000,0),COLUMN(K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K283:K$6000,$A283:$A$6000,IF(AND($A282=$A283,$C282=$C283),$A282&amp;"*",IF(OR(MID($A282,1,1)="0",MID($A282,1,1)=0),"?"&amp;MID($A282,2,LEN($A282)-1),$A282&amp;".?")),$C283:$C$6000,"Г")))</f>
        <v>0</v>
      </c>
      <c r="L282" s="34">
        <f ca="1">IF(MID($A282,3,10)="1.1.3",SUMIFS(L283:L$6000,$A283:$A$6000,$A282&amp;".1",$B283:$B$6000,"Наименование объекта по производству электрической энергии всего, в том числе:")+SUMIFS(L283:L$6000,$A283:$A$6000,$A282&amp;".2",$B283:$B$6000,"Наименование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L$1),3,1)&amp;":"&amp;ADDRESS(ROW($A282)+MATCH("Г",$C283:$C$6000,0),COLUMN(L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L283:L$6000,$A283:$A$6000,IF(AND($A282=$A283,$C282=$C283),$A282&amp;"*",IF(OR(MID($A282,1,1)="0",MID($A282,1,1)=0),"?"&amp;MID($A282,2,LEN($A282)-1),$A282&amp;".?")),$C283:$C$6000,"Г")))</f>
        <v>0</v>
      </c>
      <c r="M282" s="34">
        <f ca="1">IF(MID($A282,3,10)="1.1.3",SUMIFS(M283:M$6000,$A283:$A$6000,$A282&amp;".1",$B283:$B$6000,"Наименование объекта по производству электрической энергии всего, в том числе:")+SUMIFS(M283:M$6000,$A283:$A$6000,$A282&amp;".2",$B283:$B$6000,"Наименование объекта по производству электрической энергии всего, в том числе:"),IF(AND($C283&lt;&gt;"Г",$C283&lt;&gt;""),SUMIFS(INDIRECT(ADDRESS(ROW($A282),COLUMN(M$1),3,1)&amp;":"&amp;ADDRESS(ROW($A282)+MATCH("Г",$C283:$C$6000,0),COLUMN(M$1),3,1)),INDIRECT(ADDRESS(ROW($A282),COLUMN($A$1),3,1)&amp;":"&amp;ADDRESS(ROW($A282)+MATCH("Г",$C283:$C$6000,0),COLUMN($A$1),3,1)),$A282&amp;"*",INDIRECT(ADDRESS(ROW($A282),COLUMN($C$1),3,1)&amp;":"&amp;ADDRESS(ROW($A282)+MATCH("Г",$C283:$C$6000,0),COLUMN($C$1),3,1)),"&lt;&gt;Г"),SUMIFS(M283:M$6000,$A283:$A$6000,IF(AND($A282=$A283,$C282=$C283),$A282&amp;"*",IF(OR(MID($A282,1,1)="0",MID($A282,1,1)=0),"?"&amp;MID($A282,2,LEN($A282)-1),$A282&amp;".?")),$C283:$C$6000,"Г")))</f>
        <v>0</v>
      </c>
      <c r="N282" s="32" t="s">
        <v>504</v>
      </c>
    </row>
    <row r="283" spans="1:14" s="26" customFormat="1" ht="37.5" x14ac:dyDescent="0.3">
      <c r="A283" s="32" t="s">
        <v>492</v>
      </c>
      <c r="B283" s="33" t="s">
        <v>109</v>
      </c>
      <c r="C283" s="32" t="s">
        <v>33</v>
      </c>
      <c r="D283" s="34">
        <f ca="1">IF(MID($A283,3,10)="1.1.3",SUMIFS(D284:D$6000,$A284:$A$6000,$A283&amp;".1",$B284:$B$6000,"Наименование объекта по производству электрической энергии всего, в том числе:")+SUMIFS(D284:D$6000,$A284:$A$6000,$A283&amp;".2",$B284:$B$6000,"Наименование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D$1),3,1)&amp;":"&amp;ADDRESS(ROW($A283)+MATCH("Г",$C284:$C$6000,0),COLUMN(D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D284:D$6000,$A284:$A$6000,IF(AND($A283=$A284,$C283=$C284),$A283&amp;"*",IF(OR(MID($A283,1,1)="0",MID($A283,1,1)=0),"?"&amp;MID($A283,2,LEN($A283)-1),$A283&amp;".?")),$C284:$C$6000,"Г")))</f>
        <v>0</v>
      </c>
      <c r="E283" s="34">
        <f ca="1">IF(MID($A283,3,10)="1.1.3",SUMIFS(E284:E$6000,$A284:$A$6000,$A283&amp;".1",$B284:$B$6000,"Наименование объекта по производству электрической энергии всего, в том числе:")+SUMIFS(E284:E$6000,$A284:$A$6000,$A283&amp;".2",$B284:$B$6000,"Наименование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E$1),3,1)&amp;":"&amp;ADDRESS(ROW($A283)+MATCH("Г",$C284:$C$6000,0),COLUMN(E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E284:E$6000,$A284:$A$6000,IF(AND($A283=$A284,$C283=$C284),$A283&amp;"*",IF(OR(MID($A283,1,1)="0",MID($A283,1,1)=0),"?"&amp;MID($A283,2,LEN($A283)-1),$A283&amp;".?")),$C284:$C$6000,"Г")))</f>
        <v>0</v>
      </c>
      <c r="F283" s="34">
        <f ca="1">IF(MID($A283,3,10)="1.1.3",SUMIFS(F284:F$6000,$A284:$A$6000,$A283&amp;".1",$B284:$B$6000,"Наименование объекта по производству электрической энергии всего, в том числе:")+SUMIFS(F284:F$6000,$A284:$A$6000,$A283&amp;".2",$B284:$B$6000,"Наименование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F$1),3,1)&amp;":"&amp;ADDRESS(ROW($A283)+MATCH("Г",$C284:$C$6000,0),COLUMN(F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F284:F$6000,$A284:$A$6000,IF(AND($A283=$A284,$C283=$C284),$A283&amp;"*",IF(OR(MID($A283,1,1)="0",MID($A283,1,1)=0),"?"&amp;MID($A283,2,LEN($A283)-1),$A283&amp;".?")),$C284:$C$6000,"Г")))</f>
        <v>0</v>
      </c>
      <c r="G283" s="34">
        <f ca="1">IF(MID($A283,3,10)="1.1.3",SUMIFS(G284:G$6000,$A284:$A$6000,$A283&amp;".1",$B284:$B$6000,"Наименование объекта по производству электрической энергии всего, в том числе:")+SUMIFS(G284:G$6000,$A284:$A$6000,$A283&amp;".2",$B284:$B$6000,"Наименование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G$1),3,1)&amp;":"&amp;ADDRESS(ROW($A283)+MATCH("Г",$C284:$C$6000,0),COLUMN(G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G284:G$6000,$A284:$A$6000,IF(AND($A283=$A284,$C283=$C284),$A283&amp;"*",IF(OR(MID($A283,1,1)="0",MID($A283,1,1)=0),"?"&amp;MID($A283,2,LEN($A283)-1),$A283&amp;".?")),$C284:$C$6000,"Г")))</f>
        <v>0</v>
      </c>
      <c r="H283" s="34">
        <f ca="1">IF(MID($A283,3,10)="1.1.3",SUMIFS(H284:H$6000,$A284:$A$6000,$A283&amp;".1",$B284:$B$6000,"Наименование объекта по производству электрической энергии всего, в том числе:")+SUMIFS(H284:H$6000,$A284:$A$6000,$A283&amp;".2",$B284:$B$6000,"Наименование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H$1),3,1)&amp;":"&amp;ADDRESS(ROW($A283)+MATCH("Г",$C284:$C$6000,0),COLUMN(H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H284:H$6000,$A284:$A$6000,IF(AND($A283=$A284,$C283=$C284),$A283&amp;"*",IF(OR(MID($A283,1,1)="0",MID($A283,1,1)=0),"?"&amp;MID($A283,2,LEN($A283)-1),$A283&amp;".?")),$C284:$C$6000,"Г")))</f>
        <v>0</v>
      </c>
      <c r="I283" s="34">
        <f ca="1">IF(MID($A283,3,10)="1.1.3",SUMIFS(I284:I$6000,$A284:$A$6000,$A283&amp;".1",$B284:$B$6000,"Наименование объекта по производству электрической энергии всего, в том числе:")+SUMIFS(I284:I$6000,$A284:$A$6000,$A283&amp;".2",$B284:$B$6000,"Наименование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I$1),3,1)&amp;":"&amp;ADDRESS(ROW($A283)+MATCH("Г",$C284:$C$6000,0),COLUMN(I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I284:I$6000,$A284:$A$6000,IF(AND($A283=$A284,$C283=$C284),$A283&amp;"*",IF(OR(MID($A283,1,1)="0",MID($A283,1,1)=0),"?"&amp;MID($A283,2,LEN($A283)-1),$A283&amp;".?")),$C284:$C$6000,"Г")))</f>
        <v>0</v>
      </c>
      <c r="J283" s="34">
        <f ca="1">IF(MID($A283,3,10)="1.1.3",SUMIFS(J284:J$6000,$A284:$A$6000,$A283&amp;".1",$B284:$B$6000,"Наименование объекта по производству электрической энергии всего, в том числе:")+SUMIFS(J284:J$6000,$A284:$A$6000,$A283&amp;".2",$B284:$B$6000,"Наименование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J$1),3,1)&amp;":"&amp;ADDRESS(ROW($A283)+MATCH("Г",$C284:$C$6000,0),COLUMN(J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J284:J$6000,$A284:$A$6000,IF(AND($A283=$A284,$C283=$C284),$A283&amp;"*",IF(OR(MID($A283,1,1)="0",MID($A283,1,1)=0),"?"&amp;MID($A283,2,LEN($A283)-1),$A283&amp;".?")),$C284:$C$6000,"Г")))</f>
        <v>0</v>
      </c>
      <c r="K283" s="34">
        <f ca="1">IF(MID($A283,3,10)="1.1.3",SUMIFS(K284:K$6000,$A284:$A$6000,$A283&amp;".1",$B284:$B$6000,"Наименование объекта по производству электрической энергии всего, в том числе:")+SUMIFS(K284:K$6000,$A284:$A$6000,$A283&amp;".2",$B284:$B$6000,"Наименование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K$1),3,1)&amp;":"&amp;ADDRESS(ROW($A283)+MATCH("Г",$C284:$C$6000,0),COLUMN(K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K284:K$6000,$A284:$A$6000,IF(AND($A283=$A284,$C283=$C284),$A283&amp;"*",IF(OR(MID($A283,1,1)="0",MID($A283,1,1)=0),"?"&amp;MID($A283,2,LEN($A283)-1),$A283&amp;".?")),$C284:$C$6000,"Г")))</f>
        <v>0</v>
      </c>
      <c r="L283" s="34">
        <f ca="1">IF(MID($A283,3,10)="1.1.3",SUMIFS(L284:L$6000,$A284:$A$6000,$A283&amp;".1",$B284:$B$6000,"Наименование объекта по производству электрической энергии всего, в том числе:")+SUMIFS(L284:L$6000,$A284:$A$6000,$A283&amp;".2",$B284:$B$6000,"Наименование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L$1),3,1)&amp;":"&amp;ADDRESS(ROW($A283)+MATCH("Г",$C284:$C$6000,0),COLUMN(L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L284:L$6000,$A284:$A$6000,IF(AND($A283=$A284,$C283=$C284),$A283&amp;"*",IF(OR(MID($A283,1,1)="0",MID($A283,1,1)=0),"?"&amp;MID($A283,2,LEN($A283)-1),$A283&amp;".?")),$C284:$C$6000,"Г")))</f>
        <v>0</v>
      </c>
      <c r="M283" s="34">
        <f ca="1">IF(MID($A283,3,10)="1.1.3",SUMIFS(M284:M$6000,$A284:$A$6000,$A283&amp;".1",$B284:$B$6000,"Наименование объекта по производству электрической энергии всего, в том числе:")+SUMIFS(M284:M$6000,$A284:$A$6000,$A283&amp;".2",$B284:$B$6000,"Наименование объекта по производству электрической энергии всего, в том числе:"),IF(AND($C284&lt;&gt;"Г",$C284&lt;&gt;""),SUMIFS(INDIRECT(ADDRESS(ROW($A283),COLUMN(M$1),3,1)&amp;":"&amp;ADDRESS(ROW($A283)+MATCH("Г",$C284:$C$6000,0),COLUMN(M$1),3,1)),INDIRECT(ADDRESS(ROW($A283),COLUMN($A$1),3,1)&amp;":"&amp;ADDRESS(ROW($A283)+MATCH("Г",$C284:$C$6000,0),COLUMN($A$1),3,1)),$A283&amp;"*",INDIRECT(ADDRESS(ROW($A283),COLUMN($C$1),3,1)&amp;":"&amp;ADDRESS(ROW($A283)+MATCH("Г",$C284:$C$6000,0),COLUMN($C$1),3,1)),"&lt;&gt;Г"),SUMIFS(M284:M$6000,$A284:$A$6000,IF(AND($A283=$A284,$C283=$C284),$A283&amp;"*",IF(OR(MID($A283,1,1)="0",MID($A283,1,1)=0),"?"&amp;MID($A283,2,LEN($A283)-1),$A283&amp;".?")),$C284:$C$6000,"Г")))</f>
        <v>0</v>
      </c>
      <c r="N283" s="32" t="s">
        <v>504</v>
      </c>
    </row>
    <row r="284" spans="1:14" s="26" customFormat="1" x14ac:dyDescent="0.3">
      <c r="A284" s="32" t="s">
        <v>493</v>
      </c>
      <c r="B284" s="33" t="s">
        <v>110</v>
      </c>
      <c r="C284" s="32" t="s">
        <v>33</v>
      </c>
      <c r="D284" s="34">
        <f ca="1">IF(MID($A284,3,10)="1.1.3",SUMIFS(D285:D$6000,$A285:$A$6000,$A284&amp;".1",$B285:$B$6000,"Наименование объекта по производству электрической энергии всего, в том числе:")+SUMIFS(D285:D$6000,$A285:$A$6000,$A284&amp;".2",$B285:$B$6000,"Наименование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D$1),3,1)&amp;":"&amp;ADDRESS(ROW($A284)+MATCH("Г",$C285:$C$6000,0),COLUMN(D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D285:D$6000,$A285:$A$6000,IF(AND($A284=$A285,$C284=$C285),$A284&amp;"*",IF(OR(MID($A284,1,1)="0",MID($A284,1,1)=0),"?"&amp;MID($A284,2,LEN($A284)-1),$A284&amp;".?")),$C285:$C$6000,"Г")))</f>
        <v>0</v>
      </c>
      <c r="E284" s="34">
        <f ca="1">IF(MID($A284,3,10)="1.1.3",SUMIFS(E285:E$6000,$A285:$A$6000,$A284&amp;".1",$B285:$B$6000,"Наименование объекта по производству электрической энергии всего, в том числе:")+SUMIFS(E285:E$6000,$A285:$A$6000,$A284&amp;".2",$B285:$B$6000,"Наименование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E$1),3,1)&amp;":"&amp;ADDRESS(ROW($A284)+MATCH("Г",$C285:$C$6000,0),COLUMN(E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E285:E$6000,$A285:$A$6000,IF(AND($A284=$A285,$C284=$C285),$A284&amp;"*",IF(OR(MID($A284,1,1)="0",MID($A284,1,1)=0),"?"&amp;MID($A284,2,LEN($A284)-1),$A284&amp;".?")),$C285:$C$6000,"Г")))</f>
        <v>0</v>
      </c>
      <c r="F284" s="34">
        <f ca="1">IF(MID($A284,3,10)="1.1.3",SUMIFS(F285:F$6000,$A285:$A$6000,$A284&amp;".1",$B285:$B$6000,"Наименование объекта по производству электрической энергии всего, в том числе:")+SUMIFS(F285:F$6000,$A285:$A$6000,$A284&amp;".2",$B285:$B$6000,"Наименование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F$1),3,1)&amp;":"&amp;ADDRESS(ROW($A284)+MATCH("Г",$C285:$C$6000,0),COLUMN(F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F285:F$6000,$A285:$A$6000,IF(AND($A284=$A285,$C284=$C285),$A284&amp;"*",IF(OR(MID($A284,1,1)="0",MID($A284,1,1)=0),"?"&amp;MID($A284,2,LEN($A284)-1),$A284&amp;".?")),$C285:$C$6000,"Г")))</f>
        <v>0</v>
      </c>
      <c r="G284" s="34">
        <f ca="1">IF(MID($A284,3,10)="1.1.3",SUMIFS(G285:G$6000,$A285:$A$6000,$A284&amp;".1",$B285:$B$6000,"Наименование объекта по производству электрической энергии всего, в том числе:")+SUMIFS(G285:G$6000,$A285:$A$6000,$A284&amp;".2",$B285:$B$6000,"Наименование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G$1),3,1)&amp;":"&amp;ADDRESS(ROW($A284)+MATCH("Г",$C285:$C$6000,0),COLUMN(G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G285:G$6000,$A285:$A$6000,IF(AND($A284=$A285,$C284=$C285),$A284&amp;"*",IF(OR(MID($A284,1,1)="0",MID($A284,1,1)=0),"?"&amp;MID($A284,2,LEN($A284)-1),$A284&amp;".?")),$C285:$C$6000,"Г")))</f>
        <v>0</v>
      </c>
      <c r="H284" s="34">
        <f ca="1">IF(MID($A284,3,10)="1.1.3",SUMIFS(H285:H$6000,$A285:$A$6000,$A284&amp;".1",$B285:$B$6000,"Наименование объекта по производству электрической энергии всего, в том числе:")+SUMIFS(H285:H$6000,$A285:$A$6000,$A284&amp;".2",$B285:$B$6000,"Наименование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H$1),3,1)&amp;":"&amp;ADDRESS(ROW($A284)+MATCH("Г",$C285:$C$6000,0),COLUMN(H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H285:H$6000,$A285:$A$6000,IF(AND($A284=$A285,$C284=$C285),$A284&amp;"*",IF(OR(MID($A284,1,1)="0",MID($A284,1,1)=0),"?"&amp;MID($A284,2,LEN($A284)-1),$A284&amp;".?")),$C285:$C$6000,"Г")))</f>
        <v>0</v>
      </c>
      <c r="I284" s="34">
        <f ca="1">IF(MID($A284,3,10)="1.1.3",SUMIFS(I285:I$6000,$A285:$A$6000,$A284&amp;".1",$B285:$B$6000,"Наименование объекта по производству электрической энергии всего, в том числе:")+SUMIFS(I285:I$6000,$A285:$A$6000,$A284&amp;".2",$B285:$B$6000,"Наименование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I$1),3,1)&amp;":"&amp;ADDRESS(ROW($A284)+MATCH("Г",$C285:$C$6000,0),COLUMN(I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I285:I$6000,$A285:$A$6000,IF(AND($A284=$A285,$C284=$C285),$A284&amp;"*",IF(OR(MID($A284,1,1)="0",MID($A284,1,1)=0),"?"&amp;MID($A284,2,LEN($A284)-1),$A284&amp;".?")),$C285:$C$6000,"Г")))</f>
        <v>0</v>
      </c>
      <c r="J284" s="34">
        <f ca="1">IF(MID($A284,3,10)="1.1.3",SUMIFS(J285:J$6000,$A285:$A$6000,$A284&amp;".1",$B285:$B$6000,"Наименование объекта по производству электрической энергии всего, в том числе:")+SUMIFS(J285:J$6000,$A285:$A$6000,$A284&amp;".2",$B285:$B$6000,"Наименование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J$1),3,1)&amp;":"&amp;ADDRESS(ROW($A284)+MATCH("Г",$C285:$C$6000,0),COLUMN(J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J285:J$6000,$A285:$A$6000,IF(AND($A284=$A285,$C284=$C285),$A284&amp;"*",IF(OR(MID($A284,1,1)="0",MID($A284,1,1)=0),"?"&amp;MID($A284,2,LEN($A284)-1),$A284&amp;".?")),$C285:$C$6000,"Г")))</f>
        <v>0</v>
      </c>
      <c r="K284" s="34">
        <f ca="1">IF(MID($A284,3,10)="1.1.3",SUMIFS(K285:K$6000,$A285:$A$6000,$A284&amp;".1",$B285:$B$6000,"Наименование объекта по производству электрической энергии всего, в том числе:")+SUMIFS(K285:K$6000,$A285:$A$6000,$A284&amp;".2",$B285:$B$6000,"Наименование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K$1),3,1)&amp;":"&amp;ADDRESS(ROW($A284)+MATCH("Г",$C285:$C$6000,0),COLUMN(K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K285:K$6000,$A285:$A$6000,IF(AND($A284=$A285,$C284=$C285),$A284&amp;"*",IF(OR(MID($A284,1,1)="0",MID($A284,1,1)=0),"?"&amp;MID($A284,2,LEN($A284)-1),$A284&amp;".?")),$C285:$C$6000,"Г")))</f>
        <v>0</v>
      </c>
      <c r="L284" s="34">
        <f ca="1">IF(MID($A284,3,10)="1.1.3",SUMIFS(L285:L$6000,$A285:$A$6000,$A284&amp;".1",$B285:$B$6000,"Наименование объекта по производству электрической энергии всего, в том числе:")+SUMIFS(L285:L$6000,$A285:$A$6000,$A284&amp;".2",$B285:$B$6000,"Наименование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L$1),3,1)&amp;":"&amp;ADDRESS(ROW($A284)+MATCH("Г",$C285:$C$6000,0),COLUMN(L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L285:L$6000,$A285:$A$6000,IF(AND($A284=$A285,$C284=$C285),$A284&amp;"*",IF(OR(MID($A284,1,1)="0",MID($A284,1,1)=0),"?"&amp;MID($A284,2,LEN($A284)-1),$A284&amp;".?")),$C285:$C$6000,"Г")))</f>
        <v>0</v>
      </c>
      <c r="M284" s="34">
        <f ca="1">IF(MID($A284,3,10)="1.1.3",SUMIFS(M285:M$6000,$A285:$A$6000,$A284&amp;".1",$B285:$B$6000,"Наименование объекта по производству электрической энергии всего, в том числе:")+SUMIFS(M285:M$6000,$A285:$A$6000,$A284&amp;".2",$B285:$B$6000,"Наименование объекта по производству электрической энергии всего, в том числе:"),IF(AND($C285&lt;&gt;"Г",$C285&lt;&gt;""),SUMIFS(INDIRECT(ADDRESS(ROW($A284),COLUMN(M$1),3,1)&amp;":"&amp;ADDRESS(ROW($A284)+MATCH("Г",$C285:$C$6000,0),COLUMN(M$1),3,1)),INDIRECT(ADDRESS(ROW($A284),COLUMN($A$1),3,1)&amp;":"&amp;ADDRESS(ROW($A284)+MATCH("Г",$C285:$C$6000,0),COLUMN($A$1),3,1)),$A284&amp;"*",INDIRECT(ADDRESS(ROW($A284),COLUMN($C$1),3,1)&amp;":"&amp;ADDRESS(ROW($A284)+MATCH("Г",$C285:$C$6000,0),COLUMN($C$1),3,1)),"&lt;&gt;Г"),SUMIFS(M285:M$6000,$A285:$A$6000,IF(AND($A284=$A285,$C284=$C285),$A284&amp;"*",IF(OR(MID($A284,1,1)="0",MID($A284,1,1)=0),"?"&amp;MID($A284,2,LEN($A284)-1),$A284&amp;".?")),$C285:$C$6000,"Г")))</f>
        <v>0</v>
      </c>
      <c r="N284" s="32" t="s">
        <v>504</v>
      </c>
    </row>
    <row r="285" spans="1:14" s="35" customFormat="1" x14ac:dyDescent="0.3">
      <c r="A285" s="32" t="s">
        <v>494</v>
      </c>
      <c r="B285" s="33" t="s">
        <v>111</v>
      </c>
      <c r="C285" s="32" t="s">
        <v>33</v>
      </c>
      <c r="D285" s="34">
        <f ca="1">IF(MID($A285,3,10)="1.1.3",SUMIFS(D286:D$6000,$A286:$A$6000,$A285&amp;".1",$B286:$B$6000,"Наименование объекта по производству электрической энергии всего, в том числе:")+SUMIFS(D286:D$6000,$A286:$A$6000,$A285&amp;".2",$B286:$B$6000,"Наименование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D$1),3,1)&amp;":"&amp;ADDRESS(ROW($A285)+MATCH("Г",$C286:$C$6000,0),COLUMN(D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D286:D$6000,$A286:$A$6000,IF(AND($A285=$A286,$C285=$C286),$A285&amp;"*",IF(OR(MID($A285,1,1)="0",MID($A285,1,1)=0),"?"&amp;MID($A285,2,LEN($A285)-1),$A285&amp;".?")),$C286:$C$6000,"Г")))</f>
        <v>0</v>
      </c>
      <c r="E285" s="34">
        <f ca="1">IF(MID($A285,3,10)="1.1.3",SUMIFS(E286:E$6000,$A286:$A$6000,$A285&amp;".1",$B286:$B$6000,"Наименование объекта по производству электрической энергии всего, в том числе:")+SUMIFS(E286:E$6000,$A286:$A$6000,$A285&amp;".2",$B286:$B$6000,"Наименование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E$1),3,1)&amp;":"&amp;ADDRESS(ROW($A285)+MATCH("Г",$C286:$C$6000,0),COLUMN(E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E286:E$6000,$A286:$A$6000,IF(AND($A285=$A286,$C285=$C286),$A285&amp;"*",IF(OR(MID($A285,1,1)="0",MID($A285,1,1)=0),"?"&amp;MID($A285,2,LEN($A285)-1),$A285&amp;".?")),$C286:$C$6000,"Г")))</f>
        <v>0</v>
      </c>
      <c r="F285" s="34">
        <f ca="1">IF(MID($A285,3,10)="1.1.3",SUMIFS(F286:F$6000,$A286:$A$6000,$A285&amp;".1",$B286:$B$6000,"Наименование объекта по производству электрической энергии всего, в том числе:")+SUMIFS(F286:F$6000,$A286:$A$6000,$A285&amp;".2",$B286:$B$6000,"Наименование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F$1),3,1)&amp;":"&amp;ADDRESS(ROW($A285)+MATCH("Г",$C286:$C$6000,0),COLUMN(F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F286:F$6000,$A286:$A$6000,IF(AND($A285=$A286,$C285=$C286),$A285&amp;"*",IF(OR(MID($A285,1,1)="0",MID($A285,1,1)=0),"?"&amp;MID($A285,2,LEN($A285)-1),$A285&amp;".?")),$C286:$C$6000,"Г")))</f>
        <v>0</v>
      </c>
      <c r="G285" s="34">
        <f ca="1">IF(MID($A285,3,10)="1.1.3",SUMIFS(G286:G$6000,$A286:$A$6000,$A285&amp;".1",$B286:$B$6000,"Наименование объекта по производству электрической энергии всего, в том числе:")+SUMIFS(G286:G$6000,$A286:$A$6000,$A285&amp;".2",$B286:$B$6000,"Наименование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G$1),3,1)&amp;":"&amp;ADDRESS(ROW($A285)+MATCH("Г",$C286:$C$6000,0),COLUMN(G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G286:G$6000,$A286:$A$6000,IF(AND($A285=$A286,$C285=$C286),$A285&amp;"*",IF(OR(MID($A285,1,1)="0",MID($A285,1,1)=0),"?"&amp;MID($A285,2,LEN($A285)-1),$A285&amp;".?")),$C286:$C$6000,"Г")))</f>
        <v>0</v>
      </c>
      <c r="H285" s="34">
        <f ca="1">IF(MID($A285,3,10)="1.1.3",SUMIFS(H286:H$6000,$A286:$A$6000,$A285&amp;".1",$B286:$B$6000,"Наименование объекта по производству электрической энергии всего, в том числе:")+SUMIFS(H286:H$6000,$A286:$A$6000,$A285&amp;".2",$B286:$B$6000,"Наименование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H$1),3,1)&amp;":"&amp;ADDRESS(ROW($A285)+MATCH("Г",$C286:$C$6000,0),COLUMN(H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H286:H$6000,$A286:$A$6000,IF(AND($A285=$A286,$C285=$C286),$A285&amp;"*",IF(OR(MID($A285,1,1)="0",MID($A285,1,1)=0),"?"&amp;MID($A285,2,LEN($A285)-1),$A285&amp;".?")),$C286:$C$6000,"Г")))</f>
        <v>0</v>
      </c>
      <c r="I285" s="34">
        <f ca="1">IF(MID($A285,3,10)="1.1.3",SUMIFS(I286:I$6000,$A286:$A$6000,$A285&amp;".1",$B286:$B$6000,"Наименование объекта по производству электрической энергии всего, в том числе:")+SUMIFS(I286:I$6000,$A286:$A$6000,$A285&amp;".2",$B286:$B$6000,"Наименование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I$1),3,1)&amp;":"&amp;ADDRESS(ROW($A285)+MATCH("Г",$C286:$C$6000,0),COLUMN(I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I286:I$6000,$A286:$A$6000,IF(AND($A285=$A286,$C285=$C286),$A285&amp;"*",IF(OR(MID($A285,1,1)="0",MID($A285,1,1)=0),"?"&amp;MID($A285,2,LEN($A285)-1),$A285&amp;".?")),$C286:$C$6000,"Г")))</f>
        <v>0</v>
      </c>
      <c r="J285" s="34">
        <f ca="1">IF(MID($A285,3,10)="1.1.3",SUMIFS(J286:J$6000,$A286:$A$6000,$A285&amp;".1",$B286:$B$6000,"Наименование объекта по производству электрической энергии всего, в том числе:")+SUMIFS(J286:J$6000,$A286:$A$6000,$A285&amp;".2",$B286:$B$6000,"Наименование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J$1),3,1)&amp;":"&amp;ADDRESS(ROW($A285)+MATCH("Г",$C286:$C$6000,0),COLUMN(J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J286:J$6000,$A286:$A$6000,IF(AND($A285=$A286,$C285=$C286),$A285&amp;"*",IF(OR(MID($A285,1,1)="0",MID($A285,1,1)=0),"?"&amp;MID($A285,2,LEN($A285)-1),$A285&amp;".?")),$C286:$C$6000,"Г")))</f>
        <v>0</v>
      </c>
      <c r="K285" s="34">
        <f ca="1">IF(MID($A285,3,10)="1.1.3",SUMIFS(K286:K$6000,$A286:$A$6000,$A285&amp;".1",$B286:$B$6000,"Наименование объекта по производству электрической энергии всего, в том числе:")+SUMIFS(K286:K$6000,$A286:$A$6000,$A285&amp;".2",$B286:$B$6000,"Наименование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K$1),3,1)&amp;":"&amp;ADDRESS(ROW($A285)+MATCH("Г",$C286:$C$6000,0),COLUMN(K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K286:K$6000,$A286:$A$6000,IF(AND($A285=$A286,$C285=$C286),$A285&amp;"*",IF(OR(MID($A285,1,1)="0",MID($A285,1,1)=0),"?"&amp;MID($A285,2,LEN($A285)-1),$A285&amp;".?")),$C286:$C$6000,"Г")))</f>
        <v>0</v>
      </c>
      <c r="L285" s="34">
        <f ca="1">IF(MID($A285,3,10)="1.1.3",SUMIFS(L286:L$6000,$A286:$A$6000,$A285&amp;".1",$B286:$B$6000,"Наименование объекта по производству электрической энергии всего, в том числе:")+SUMIFS(L286:L$6000,$A286:$A$6000,$A285&amp;".2",$B286:$B$6000,"Наименование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L$1),3,1)&amp;":"&amp;ADDRESS(ROW($A285)+MATCH("Г",$C286:$C$6000,0),COLUMN(L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L286:L$6000,$A286:$A$6000,IF(AND($A285=$A286,$C285=$C286),$A285&amp;"*",IF(OR(MID($A285,1,1)="0",MID($A285,1,1)=0),"?"&amp;MID($A285,2,LEN($A285)-1),$A285&amp;".?")),$C286:$C$6000,"Г")))</f>
        <v>0</v>
      </c>
      <c r="M285" s="34">
        <f ca="1">IF(MID($A285,3,10)="1.1.3",SUMIFS(M286:M$6000,$A286:$A$6000,$A285&amp;".1",$B286:$B$6000,"Наименование объекта по производству электрической энергии всего, в том числе:")+SUMIFS(M286:M$6000,$A286:$A$6000,$A285&amp;".2",$B286:$B$6000,"Наименование объекта по производству электрической энергии всего, в том числе:"),IF(AND($C286&lt;&gt;"Г",$C286&lt;&gt;""),SUMIFS(INDIRECT(ADDRESS(ROW($A285),COLUMN(M$1),3,1)&amp;":"&amp;ADDRESS(ROW($A285)+MATCH("Г",$C286:$C$6000,0),COLUMN(M$1),3,1)),INDIRECT(ADDRESS(ROW($A285),COLUMN($A$1),3,1)&amp;":"&amp;ADDRESS(ROW($A285)+MATCH("Г",$C286:$C$6000,0),COLUMN($A$1),3,1)),$A285&amp;"*",INDIRECT(ADDRESS(ROW($A285),COLUMN($C$1),3,1)&amp;":"&amp;ADDRESS(ROW($A285)+MATCH("Г",$C286:$C$6000,0),COLUMN($C$1),3,1)),"&lt;&gt;Г"),SUMIFS(M286:M$6000,$A286:$A$6000,IF(AND($A285=$A286,$C285=$C286),$A285&amp;"*",IF(OR(MID($A285,1,1)="0",MID($A285,1,1)=0),"?"&amp;MID($A285,2,LEN($A285)-1),$A285&amp;".?")),$C286:$C$6000,"Г")))</f>
        <v>0</v>
      </c>
      <c r="N285" s="32" t="s">
        <v>504</v>
      </c>
    </row>
    <row r="286" spans="1:14" s="26" customFormat="1" ht="74.25" customHeight="1" x14ac:dyDescent="0.3">
      <c r="A286" s="32" t="s">
        <v>495</v>
      </c>
      <c r="B286" s="33" t="s">
        <v>112</v>
      </c>
      <c r="C286" s="32" t="s">
        <v>33</v>
      </c>
      <c r="D286" s="34">
        <f ca="1">IF(MID($A286,3,10)="1.1.3",SUMIFS(D287:D$6000,$A287:$A$6000,$A286&amp;".1",$B287:$B$6000,"Наименование объекта по производству электрической энергии всего, в том числе:")+SUMIFS(D287:D$6000,$A287:$A$6000,$A286&amp;".2",$B287:$B$6000,"Наименование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D$1),3,1)&amp;":"&amp;ADDRESS(ROW($A286)+MATCH("Г",$C287:$C$6000,0),COLUMN(D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D287:D$6000,$A287:$A$6000,IF(AND($A286=$A287,$C286=$C287),$A286&amp;"*",IF(OR(MID($A286,1,1)="0",MID($A286,1,1)=0),"?"&amp;MID($A286,2,LEN($A286)-1),$A286&amp;".?")),$C287:$C$6000,"Г")))</f>
        <v>0</v>
      </c>
      <c r="E286" s="34">
        <f ca="1">IF(MID($A286,3,10)="1.1.3",SUMIFS(E287:E$6000,$A287:$A$6000,$A286&amp;".1",$B287:$B$6000,"Наименование объекта по производству электрической энергии всего, в том числе:")+SUMIFS(E287:E$6000,$A287:$A$6000,$A286&amp;".2",$B287:$B$6000,"Наименование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E$1),3,1)&amp;":"&amp;ADDRESS(ROW($A286)+MATCH("Г",$C287:$C$6000,0),COLUMN(E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E287:E$6000,$A287:$A$6000,IF(AND($A286=$A287,$C286=$C287),$A286&amp;"*",IF(OR(MID($A286,1,1)="0",MID($A286,1,1)=0),"?"&amp;MID($A286,2,LEN($A286)-1),$A286&amp;".?")),$C287:$C$6000,"Г")))</f>
        <v>0</v>
      </c>
      <c r="F286" s="34">
        <f ca="1">IF(MID($A286,3,10)="1.1.3",SUMIFS(F287:F$6000,$A287:$A$6000,$A286&amp;".1",$B287:$B$6000,"Наименование объекта по производству электрической энергии всего, в том числе:")+SUMIFS(F287:F$6000,$A287:$A$6000,$A286&amp;".2",$B287:$B$6000,"Наименование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F$1),3,1)&amp;":"&amp;ADDRESS(ROW($A286)+MATCH("Г",$C287:$C$6000,0),COLUMN(F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F287:F$6000,$A287:$A$6000,IF(AND($A286=$A287,$C286=$C287),$A286&amp;"*",IF(OR(MID($A286,1,1)="0",MID($A286,1,1)=0),"?"&amp;MID($A286,2,LEN($A286)-1),$A286&amp;".?")),$C287:$C$6000,"Г")))</f>
        <v>0</v>
      </c>
      <c r="G286" s="34">
        <f ca="1">IF(MID($A286,3,10)="1.1.3",SUMIFS(G287:G$6000,$A287:$A$6000,$A286&amp;".1",$B287:$B$6000,"Наименование объекта по производству электрической энергии всего, в том числе:")+SUMIFS(G287:G$6000,$A287:$A$6000,$A286&amp;".2",$B287:$B$6000,"Наименование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G$1),3,1)&amp;":"&amp;ADDRESS(ROW($A286)+MATCH("Г",$C287:$C$6000,0),COLUMN(G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G287:G$6000,$A287:$A$6000,IF(AND($A286=$A287,$C286=$C287),$A286&amp;"*",IF(OR(MID($A286,1,1)="0",MID($A286,1,1)=0),"?"&amp;MID($A286,2,LEN($A286)-1),$A286&amp;".?")),$C287:$C$6000,"Г")))</f>
        <v>0</v>
      </c>
      <c r="H286" s="34">
        <f ca="1">IF(MID($A286,3,10)="1.1.3",SUMIFS(H287:H$6000,$A287:$A$6000,$A286&amp;".1",$B287:$B$6000,"Наименование объекта по производству электрической энергии всего, в том числе:")+SUMIFS(H287:H$6000,$A287:$A$6000,$A286&amp;".2",$B287:$B$6000,"Наименование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H$1),3,1)&amp;":"&amp;ADDRESS(ROW($A286)+MATCH("Г",$C287:$C$6000,0),COLUMN(H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H287:H$6000,$A287:$A$6000,IF(AND($A286=$A287,$C286=$C287),$A286&amp;"*",IF(OR(MID($A286,1,1)="0",MID($A286,1,1)=0),"?"&amp;MID($A286,2,LEN($A286)-1),$A286&amp;".?")),$C287:$C$6000,"Г")))</f>
        <v>0</v>
      </c>
      <c r="I286" s="34">
        <f ca="1">IF(MID($A286,3,10)="1.1.3",SUMIFS(I287:I$6000,$A287:$A$6000,$A286&amp;".1",$B287:$B$6000,"Наименование объекта по производству электрической энергии всего, в том числе:")+SUMIFS(I287:I$6000,$A287:$A$6000,$A286&amp;".2",$B287:$B$6000,"Наименование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I$1),3,1)&amp;":"&amp;ADDRESS(ROW($A286)+MATCH("Г",$C287:$C$6000,0),COLUMN(I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I287:I$6000,$A287:$A$6000,IF(AND($A286=$A287,$C286=$C287),$A286&amp;"*",IF(OR(MID($A286,1,1)="0",MID($A286,1,1)=0),"?"&amp;MID($A286,2,LEN($A286)-1),$A286&amp;".?")),$C287:$C$6000,"Г")))</f>
        <v>0</v>
      </c>
      <c r="J286" s="34">
        <f ca="1">IF(MID($A286,3,10)="1.1.3",SUMIFS(J287:J$6000,$A287:$A$6000,$A286&amp;".1",$B287:$B$6000,"Наименование объекта по производству электрической энергии всего, в том числе:")+SUMIFS(J287:J$6000,$A287:$A$6000,$A286&amp;".2",$B287:$B$6000,"Наименование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J$1),3,1)&amp;":"&amp;ADDRESS(ROW($A286)+MATCH("Г",$C287:$C$6000,0),COLUMN(J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J287:J$6000,$A287:$A$6000,IF(AND($A286=$A287,$C286=$C287),$A286&amp;"*",IF(OR(MID($A286,1,1)="0",MID($A286,1,1)=0),"?"&amp;MID($A286,2,LEN($A286)-1),$A286&amp;".?")),$C287:$C$6000,"Г")))</f>
        <v>0</v>
      </c>
      <c r="K286" s="34">
        <f ca="1">IF(MID($A286,3,10)="1.1.3",SUMIFS(K287:K$6000,$A287:$A$6000,$A286&amp;".1",$B287:$B$6000,"Наименование объекта по производству электрической энергии всего, в том числе:")+SUMIFS(K287:K$6000,$A287:$A$6000,$A286&amp;".2",$B287:$B$6000,"Наименование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K$1),3,1)&amp;":"&amp;ADDRESS(ROW($A286)+MATCH("Г",$C287:$C$6000,0),COLUMN(K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K287:K$6000,$A287:$A$6000,IF(AND($A286=$A287,$C286=$C287),$A286&amp;"*",IF(OR(MID($A286,1,1)="0",MID($A286,1,1)=0),"?"&amp;MID($A286,2,LEN($A286)-1),$A286&amp;".?")),$C287:$C$6000,"Г")))</f>
        <v>0</v>
      </c>
      <c r="L286" s="34">
        <f ca="1">IF(MID($A286,3,10)="1.1.3",SUMIFS(L287:L$6000,$A287:$A$6000,$A286&amp;".1",$B287:$B$6000,"Наименование объекта по производству электрической энергии всего, в том числе:")+SUMIFS(L287:L$6000,$A287:$A$6000,$A286&amp;".2",$B287:$B$6000,"Наименование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L$1),3,1)&amp;":"&amp;ADDRESS(ROW($A286)+MATCH("Г",$C287:$C$6000,0),COLUMN(L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L287:L$6000,$A287:$A$6000,IF(AND($A286=$A287,$C286=$C287),$A286&amp;"*",IF(OR(MID($A286,1,1)="0",MID($A286,1,1)=0),"?"&amp;MID($A286,2,LEN($A286)-1),$A286&amp;".?")),$C287:$C$6000,"Г")))</f>
        <v>0</v>
      </c>
      <c r="M286" s="34">
        <f ca="1">IF(MID($A286,3,10)="1.1.3",SUMIFS(M287:M$6000,$A287:$A$6000,$A286&amp;".1",$B287:$B$6000,"Наименование объекта по производству электрической энергии всего, в том числе:")+SUMIFS(M287:M$6000,$A287:$A$6000,$A286&amp;".2",$B287:$B$6000,"Наименование объекта по производству электрической энергии всего, в том числе:"),IF(AND($C287&lt;&gt;"Г",$C287&lt;&gt;""),SUMIFS(INDIRECT(ADDRESS(ROW($A286),COLUMN(M$1),3,1)&amp;":"&amp;ADDRESS(ROW($A286)+MATCH("Г",$C287:$C$6000,0),COLUMN(M$1),3,1)),INDIRECT(ADDRESS(ROW($A286),COLUMN($A$1),3,1)&amp;":"&amp;ADDRESS(ROW($A286)+MATCH("Г",$C287:$C$6000,0),COLUMN($A$1),3,1)),$A286&amp;"*",INDIRECT(ADDRESS(ROW($A286),COLUMN($C$1),3,1)&amp;":"&amp;ADDRESS(ROW($A286)+MATCH("Г",$C287:$C$6000,0),COLUMN($C$1),3,1)),"&lt;&gt;Г"),SUMIFS(M287:M$6000,$A287:$A$6000,IF(AND($A286=$A287,$C286=$C287),$A286&amp;"*",IF(OR(MID($A286,1,1)="0",MID($A286,1,1)=0),"?"&amp;MID($A286,2,LEN($A286)-1),$A286&amp;".?")),$C287:$C$6000,"Г")))</f>
        <v>0</v>
      </c>
      <c r="N286" s="32" t="s">
        <v>504</v>
      </c>
    </row>
    <row r="287" spans="1:14" s="26" customFormat="1" ht="37.5" x14ac:dyDescent="0.3">
      <c r="A287" s="32" t="s">
        <v>496</v>
      </c>
      <c r="B287" s="33" t="s">
        <v>113</v>
      </c>
      <c r="C287" s="32" t="s">
        <v>33</v>
      </c>
      <c r="D287" s="34">
        <f ca="1">IF(MID($A287,3,10)="1.1.3",SUMIFS(D288:D$6000,$A288:$A$6000,$A287&amp;".1",$B288:$B$6000,"Наименование объекта по производству электрической энергии всего, в том числе:")+SUMIFS(D288:D$6000,$A288:$A$6000,$A287&amp;".2",$B288:$B$6000,"Наименование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D$1),3,1)&amp;":"&amp;ADDRESS(ROW($A287)+MATCH("Г",$C288:$C$6000,0),COLUMN(D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D288:D$6000,$A288:$A$6000,IF(AND($A287=$A288,$C287=$C288),$A287&amp;"*",IF(OR(MID($A287,1,1)="0",MID($A287,1,1)=0),"?"&amp;MID($A287,2,LEN($A287)-1),$A287&amp;".?")),$C288:$C$6000,"Г")))</f>
        <v>0</v>
      </c>
      <c r="E287" s="34">
        <f ca="1">IF(MID($A287,3,10)="1.1.3",SUMIFS(E288:E$6000,$A288:$A$6000,$A287&amp;".1",$B288:$B$6000,"Наименование объекта по производству электрической энергии всего, в том числе:")+SUMIFS(E288:E$6000,$A288:$A$6000,$A287&amp;".2",$B288:$B$6000,"Наименование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E$1),3,1)&amp;":"&amp;ADDRESS(ROW($A287)+MATCH("Г",$C288:$C$6000,0),COLUMN(E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E288:E$6000,$A288:$A$6000,IF(AND($A287=$A288,$C287=$C288),$A287&amp;"*",IF(OR(MID($A287,1,1)="0",MID($A287,1,1)=0),"?"&amp;MID($A287,2,LEN($A287)-1),$A287&amp;".?")),$C288:$C$6000,"Г")))</f>
        <v>0</v>
      </c>
      <c r="F287" s="34">
        <f ca="1">IF(MID($A287,3,10)="1.1.3",SUMIFS(F288:F$6000,$A288:$A$6000,$A287&amp;".1",$B288:$B$6000,"Наименование объекта по производству электрической энергии всего, в том числе:")+SUMIFS(F288:F$6000,$A288:$A$6000,$A287&amp;".2",$B288:$B$6000,"Наименование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F$1),3,1)&amp;":"&amp;ADDRESS(ROW($A287)+MATCH("Г",$C288:$C$6000,0),COLUMN(F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F288:F$6000,$A288:$A$6000,IF(AND($A287=$A288,$C287=$C288),$A287&amp;"*",IF(OR(MID($A287,1,1)="0",MID($A287,1,1)=0),"?"&amp;MID($A287,2,LEN($A287)-1),$A287&amp;".?")),$C288:$C$6000,"Г")))</f>
        <v>0</v>
      </c>
      <c r="G287" s="34">
        <f ca="1">IF(MID($A287,3,10)="1.1.3",SUMIFS(G288:G$6000,$A288:$A$6000,$A287&amp;".1",$B288:$B$6000,"Наименование объекта по производству электрической энергии всего, в том числе:")+SUMIFS(G288:G$6000,$A288:$A$6000,$A287&amp;".2",$B288:$B$6000,"Наименование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G$1),3,1)&amp;":"&amp;ADDRESS(ROW($A287)+MATCH("Г",$C288:$C$6000,0),COLUMN(G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G288:G$6000,$A288:$A$6000,IF(AND($A287=$A288,$C287=$C288),$A287&amp;"*",IF(OR(MID($A287,1,1)="0",MID($A287,1,1)=0),"?"&amp;MID($A287,2,LEN($A287)-1),$A287&amp;".?")),$C288:$C$6000,"Г")))</f>
        <v>0</v>
      </c>
      <c r="H287" s="34">
        <f ca="1">IF(MID($A287,3,10)="1.1.3",SUMIFS(H288:H$6000,$A288:$A$6000,$A287&amp;".1",$B288:$B$6000,"Наименование объекта по производству электрической энергии всего, в том числе:")+SUMIFS(H288:H$6000,$A288:$A$6000,$A287&amp;".2",$B288:$B$6000,"Наименование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H$1),3,1)&amp;":"&amp;ADDRESS(ROW($A287)+MATCH("Г",$C288:$C$6000,0),COLUMN(H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H288:H$6000,$A288:$A$6000,IF(AND($A287=$A288,$C287=$C288),$A287&amp;"*",IF(OR(MID($A287,1,1)="0",MID($A287,1,1)=0),"?"&amp;MID($A287,2,LEN($A287)-1),$A287&amp;".?")),$C288:$C$6000,"Г")))</f>
        <v>0</v>
      </c>
      <c r="I287" s="34">
        <f ca="1">IF(MID($A287,3,10)="1.1.3",SUMIFS(I288:I$6000,$A288:$A$6000,$A287&amp;".1",$B288:$B$6000,"Наименование объекта по производству электрической энергии всего, в том числе:")+SUMIFS(I288:I$6000,$A288:$A$6000,$A287&amp;".2",$B288:$B$6000,"Наименование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I$1),3,1)&amp;":"&amp;ADDRESS(ROW($A287)+MATCH("Г",$C288:$C$6000,0),COLUMN(I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I288:I$6000,$A288:$A$6000,IF(AND($A287=$A288,$C287=$C288),$A287&amp;"*",IF(OR(MID($A287,1,1)="0",MID($A287,1,1)=0),"?"&amp;MID($A287,2,LEN($A287)-1),$A287&amp;".?")),$C288:$C$6000,"Г")))</f>
        <v>0</v>
      </c>
      <c r="J287" s="34">
        <f ca="1">IF(MID($A287,3,10)="1.1.3",SUMIFS(J288:J$6000,$A288:$A$6000,$A287&amp;".1",$B288:$B$6000,"Наименование объекта по производству электрической энергии всего, в том числе:")+SUMIFS(J288:J$6000,$A288:$A$6000,$A287&amp;".2",$B288:$B$6000,"Наименование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J$1),3,1)&amp;":"&amp;ADDRESS(ROW($A287)+MATCH("Г",$C288:$C$6000,0),COLUMN(J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J288:J$6000,$A288:$A$6000,IF(AND($A287=$A288,$C287=$C288),$A287&amp;"*",IF(OR(MID($A287,1,1)="0",MID($A287,1,1)=0),"?"&amp;MID($A287,2,LEN($A287)-1),$A287&amp;".?")),$C288:$C$6000,"Г")))</f>
        <v>0</v>
      </c>
      <c r="K287" s="34">
        <f ca="1">IF(MID($A287,3,10)="1.1.3",SUMIFS(K288:K$6000,$A288:$A$6000,$A287&amp;".1",$B288:$B$6000,"Наименование объекта по производству электрической энергии всего, в том числе:")+SUMIFS(K288:K$6000,$A288:$A$6000,$A287&amp;".2",$B288:$B$6000,"Наименование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K$1),3,1)&amp;":"&amp;ADDRESS(ROW($A287)+MATCH("Г",$C288:$C$6000,0),COLUMN(K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K288:K$6000,$A288:$A$6000,IF(AND($A287=$A288,$C287=$C288),$A287&amp;"*",IF(OR(MID($A287,1,1)="0",MID($A287,1,1)=0),"?"&amp;MID($A287,2,LEN($A287)-1),$A287&amp;".?")),$C288:$C$6000,"Г")))</f>
        <v>0</v>
      </c>
      <c r="L287" s="34">
        <f ca="1">IF(MID($A287,3,10)="1.1.3",SUMIFS(L288:L$6000,$A288:$A$6000,$A287&amp;".1",$B288:$B$6000,"Наименование объекта по производству электрической энергии всего, в том числе:")+SUMIFS(L288:L$6000,$A288:$A$6000,$A287&amp;".2",$B288:$B$6000,"Наименование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L$1),3,1)&amp;":"&amp;ADDRESS(ROW($A287)+MATCH("Г",$C288:$C$6000,0),COLUMN(L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L288:L$6000,$A288:$A$6000,IF(AND($A287=$A288,$C287=$C288),$A287&amp;"*",IF(OR(MID($A287,1,1)="0",MID($A287,1,1)=0),"?"&amp;MID($A287,2,LEN($A287)-1),$A287&amp;".?")),$C288:$C$6000,"Г")))</f>
        <v>0</v>
      </c>
      <c r="M287" s="34">
        <f ca="1">IF(MID($A287,3,10)="1.1.3",SUMIFS(M288:M$6000,$A288:$A$6000,$A287&amp;".1",$B288:$B$6000,"Наименование объекта по производству электрической энергии всего, в том числе:")+SUMIFS(M288:M$6000,$A288:$A$6000,$A287&amp;".2",$B288:$B$6000,"Наименование объекта по производству электрической энергии всего, в том числе:"),IF(AND($C288&lt;&gt;"Г",$C288&lt;&gt;""),SUMIFS(INDIRECT(ADDRESS(ROW($A287),COLUMN(M$1),3,1)&amp;":"&amp;ADDRESS(ROW($A287)+MATCH("Г",$C288:$C$6000,0),COLUMN(M$1),3,1)),INDIRECT(ADDRESS(ROW($A287),COLUMN($A$1),3,1)&amp;":"&amp;ADDRESS(ROW($A287)+MATCH("Г",$C288:$C$6000,0),COLUMN($A$1),3,1)),$A287&amp;"*",INDIRECT(ADDRESS(ROW($A287),COLUMN($C$1),3,1)&amp;":"&amp;ADDRESS(ROW($A287)+MATCH("Г",$C288:$C$6000,0),COLUMN($C$1),3,1)),"&lt;&gt;Г"),SUMIFS(M288:M$6000,$A288:$A$6000,IF(AND($A287=$A288,$C287=$C288),$A287&amp;"*",IF(OR(MID($A287,1,1)="0",MID($A287,1,1)=0),"?"&amp;MID($A287,2,LEN($A287)-1),$A287&amp;".?")),$C288:$C$6000,"Г")))</f>
        <v>0</v>
      </c>
      <c r="N287" s="32" t="s">
        <v>504</v>
      </c>
    </row>
    <row r="288" spans="1:14" s="26" customFormat="1" ht="37.5" x14ac:dyDescent="0.3">
      <c r="A288" s="32" t="s">
        <v>497</v>
      </c>
      <c r="B288" s="33" t="s">
        <v>114</v>
      </c>
      <c r="C288" s="32" t="s">
        <v>33</v>
      </c>
      <c r="D288" s="34">
        <f ca="1">IF(MID($A288,3,10)="1.1.3",SUMIFS(D289:D$6000,$A289:$A$6000,$A288&amp;".1",$B289:$B$6000,"Наименование объекта по производству электрической энергии всего, в том числе:")+SUMIFS(D289:D$6000,$A289:$A$6000,$A288&amp;".2",$B289:$B$6000,"Наименование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D$1),3,1)&amp;":"&amp;ADDRESS(ROW($A288)+MATCH("Г",$C289:$C$6000,0),COLUMN(D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D289:D$6000,$A289:$A$6000,IF(AND($A288=$A289,$C288=$C289),$A288&amp;"*",IF(OR(MID($A288,1,1)="0",MID($A288,1,1)=0),"?"&amp;MID($A288,2,LEN($A288)-1),$A288&amp;".?")),$C289:$C$6000,"Г")))</f>
        <v>0</v>
      </c>
      <c r="E288" s="34">
        <f ca="1">IF(MID($A288,3,10)="1.1.3",SUMIFS(E289:E$6000,$A289:$A$6000,$A288&amp;".1",$B289:$B$6000,"Наименование объекта по производству электрической энергии всего, в том числе:")+SUMIFS(E289:E$6000,$A289:$A$6000,$A288&amp;".2",$B289:$B$6000,"Наименование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E$1),3,1)&amp;":"&amp;ADDRESS(ROW($A288)+MATCH("Г",$C289:$C$6000,0),COLUMN(E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E289:E$6000,$A289:$A$6000,IF(AND($A288=$A289,$C288=$C289),$A288&amp;"*",IF(OR(MID($A288,1,1)="0",MID($A288,1,1)=0),"?"&amp;MID($A288,2,LEN($A288)-1),$A288&amp;".?")),$C289:$C$6000,"Г")))</f>
        <v>0</v>
      </c>
      <c r="F288" s="34">
        <f ca="1">IF(MID($A288,3,10)="1.1.3",SUMIFS(F289:F$6000,$A289:$A$6000,$A288&amp;".1",$B289:$B$6000,"Наименование объекта по производству электрической энергии всего, в том числе:")+SUMIFS(F289:F$6000,$A289:$A$6000,$A288&amp;".2",$B289:$B$6000,"Наименование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F$1),3,1)&amp;":"&amp;ADDRESS(ROW($A288)+MATCH("Г",$C289:$C$6000,0),COLUMN(F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F289:F$6000,$A289:$A$6000,IF(AND($A288=$A289,$C288=$C289),$A288&amp;"*",IF(OR(MID($A288,1,1)="0",MID($A288,1,1)=0),"?"&amp;MID($A288,2,LEN($A288)-1),$A288&amp;".?")),$C289:$C$6000,"Г")))</f>
        <v>0</v>
      </c>
      <c r="G288" s="34">
        <f ca="1">IF(MID($A288,3,10)="1.1.3",SUMIFS(G289:G$6000,$A289:$A$6000,$A288&amp;".1",$B289:$B$6000,"Наименование объекта по производству электрической энергии всего, в том числе:")+SUMIFS(G289:G$6000,$A289:$A$6000,$A288&amp;".2",$B289:$B$6000,"Наименование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G$1),3,1)&amp;":"&amp;ADDRESS(ROW($A288)+MATCH("Г",$C289:$C$6000,0),COLUMN(G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G289:G$6000,$A289:$A$6000,IF(AND($A288=$A289,$C288=$C289),$A288&amp;"*",IF(OR(MID($A288,1,1)="0",MID($A288,1,1)=0),"?"&amp;MID($A288,2,LEN($A288)-1),$A288&amp;".?")),$C289:$C$6000,"Г")))</f>
        <v>0</v>
      </c>
      <c r="H288" s="34">
        <f ca="1">IF(MID($A288,3,10)="1.1.3",SUMIFS(H289:H$6000,$A289:$A$6000,$A288&amp;".1",$B289:$B$6000,"Наименование объекта по производству электрической энергии всего, в том числе:")+SUMIFS(H289:H$6000,$A289:$A$6000,$A288&amp;".2",$B289:$B$6000,"Наименование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H$1),3,1)&amp;":"&amp;ADDRESS(ROW($A288)+MATCH("Г",$C289:$C$6000,0),COLUMN(H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H289:H$6000,$A289:$A$6000,IF(AND($A288=$A289,$C288=$C289),$A288&amp;"*",IF(OR(MID($A288,1,1)="0",MID($A288,1,1)=0),"?"&amp;MID($A288,2,LEN($A288)-1),$A288&amp;".?")),$C289:$C$6000,"Г")))</f>
        <v>0</v>
      </c>
      <c r="I288" s="34">
        <f ca="1">IF(MID($A288,3,10)="1.1.3",SUMIFS(I289:I$6000,$A289:$A$6000,$A288&amp;".1",$B289:$B$6000,"Наименование объекта по производству электрической энергии всего, в том числе:")+SUMIFS(I289:I$6000,$A289:$A$6000,$A288&amp;".2",$B289:$B$6000,"Наименование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I$1),3,1)&amp;":"&amp;ADDRESS(ROW($A288)+MATCH("Г",$C289:$C$6000,0),COLUMN(I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I289:I$6000,$A289:$A$6000,IF(AND($A288=$A289,$C288=$C289),$A288&amp;"*",IF(OR(MID($A288,1,1)="0",MID($A288,1,1)=0),"?"&amp;MID($A288,2,LEN($A288)-1),$A288&amp;".?")),$C289:$C$6000,"Г")))</f>
        <v>0</v>
      </c>
      <c r="J288" s="34">
        <f ca="1">IF(MID($A288,3,10)="1.1.3",SUMIFS(J289:J$6000,$A289:$A$6000,$A288&amp;".1",$B289:$B$6000,"Наименование объекта по производству электрической энергии всего, в том числе:")+SUMIFS(J289:J$6000,$A289:$A$6000,$A288&amp;".2",$B289:$B$6000,"Наименование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J$1),3,1)&amp;":"&amp;ADDRESS(ROW($A288)+MATCH("Г",$C289:$C$6000,0),COLUMN(J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J289:J$6000,$A289:$A$6000,IF(AND($A288=$A289,$C288=$C289),$A288&amp;"*",IF(OR(MID($A288,1,1)="0",MID($A288,1,1)=0),"?"&amp;MID($A288,2,LEN($A288)-1),$A288&amp;".?")),$C289:$C$6000,"Г")))</f>
        <v>0</v>
      </c>
      <c r="K288" s="34">
        <f ca="1">IF(MID($A288,3,10)="1.1.3",SUMIFS(K289:K$6000,$A289:$A$6000,$A288&amp;".1",$B289:$B$6000,"Наименование объекта по производству электрической энергии всего, в том числе:")+SUMIFS(K289:K$6000,$A289:$A$6000,$A288&amp;".2",$B289:$B$6000,"Наименование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K$1),3,1)&amp;":"&amp;ADDRESS(ROW($A288)+MATCH("Г",$C289:$C$6000,0),COLUMN(K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K289:K$6000,$A289:$A$6000,IF(AND($A288=$A289,$C288=$C289),$A288&amp;"*",IF(OR(MID($A288,1,1)="0",MID($A288,1,1)=0),"?"&amp;MID($A288,2,LEN($A288)-1),$A288&amp;".?")),$C289:$C$6000,"Г")))</f>
        <v>0</v>
      </c>
      <c r="L288" s="34">
        <f ca="1">IF(MID($A288,3,10)="1.1.3",SUMIFS(L289:L$6000,$A289:$A$6000,$A288&amp;".1",$B289:$B$6000,"Наименование объекта по производству электрической энергии всего, в том числе:")+SUMIFS(L289:L$6000,$A289:$A$6000,$A288&amp;".2",$B289:$B$6000,"Наименование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L$1),3,1)&amp;":"&amp;ADDRESS(ROW($A288)+MATCH("Г",$C289:$C$6000,0),COLUMN(L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L289:L$6000,$A289:$A$6000,IF(AND($A288=$A289,$C288=$C289),$A288&amp;"*",IF(OR(MID($A288,1,1)="0",MID($A288,1,1)=0),"?"&amp;MID($A288,2,LEN($A288)-1),$A288&amp;".?")),$C289:$C$6000,"Г")))</f>
        <v>0</v>
      </c>
      <c r="M288" s="34">
        <f ca="1">IF(MID($A288,3,10)="1.1.3",SUMIFS(M289:M$6000,$A289:$A$6000,$A288&amp;".1",$B289:$B$6000,"Наименование объекта по производству электрической энергии всего, в том числе:")+SUMIFS(M289:M$6000,$A289:$A$6000,$A288&amp;".2",$B289:$B$6000,"Наименование объекта по производству электрической энергии всего, в том числе:"),IF(AND($C289&lt;&gt;"Г",$C289&lt;&gt;""),SUMIFS(INDIRECT(ADDRESS(ROW($A288),COLUMN(M$1),3,1)&amp;":"&amp;ADDRESS(ROW($A288)+MATCH("Г",$C289:$C$6000,0),COLUMN(M$1),3,1)),INDIRECT(ADDRESS(ROW($A288),COLUMN($A$1),3,1)&amp;":"&amp;ADDRESS(ROW($A288)+MATCH("Г",$C289:$C$6000,0),COLUMN($A$1),3,1)),$A288&amp;"*",INDIRECT(ADDRESS(ROW($A288),COLUMN($C$1),3,1)&amp;":"&amp;ADDRESS(ROW($A288)+MATCH("Г",$C289:$C$6000,0),COLUMN($C$1),3,1)),"&lt;&gt;Г"),SUMIFS(M289:M$6000,$A289:$A$6000,IF(AND($A288=$A289,$C288=$C289),$A288&amp;"*",IF(OR(MID($A288,1,1)="0",MID($A288,1,1)=0),"?"&amp;MID($A288,2,LEN($A288)-1),$A288&amp;".?")),$C289:$C$6000,"Г")))</f>
        <v>0</v>
      </c>
      <c r="N288" s="32" t="s">
        <v>504</v>
      </c>
    </row>
    <row r="289" spans="1:14" s="35" customFormat="1" ht="37.5" x14ac:dyDescent="0.3">
      <c r="A289" s="32" t="s">
        <v>498</v>
      </c>
      <c r="B289" s="33" t="s">
        <v>115</v>
      </c>
      <c r="C289" s="32" t="s">
        <v>33</v>
      </c>
      <c r="D289" s="34">
        <f ca="1">IF(MID($A289,3,10)="1.1.3",SUMIFS(D290:D$6000,$A290:$A$6000,$A289&amp;".1",$B290:$B$6000,"Наименование объекта по производству электрической энергии всего, в том числе:")+SUMIFS(D290:D$6000,$A290:$A$6000,$A289&amp;".2",$B290:$B$6000,"Наименование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D$1),3,1)&amp;":"&amp;ADDRESS(ROW($A289)+MATCH("Г",$C290:$C$6000,0),COLUMN(D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D290:D$6000,$A290:$A$6000,IF(AND($A289=$A290,$C289=$C290),$A289&amp;"*",IF(OR(MID($A289,1,1)="0",MID($A289,1,1)=0),"?"&amp;MID($A289,2,LEN($A289)-1),$A289&amp;".?")),$C290:$C$6000,"Г")))</f>
        <v>0</v>
      </c>
      <c r="E289" s="34">
        <f ca="1">IF(MID($A289,3,10)="1.1.3",SUMIFS(E290:E$6000,$A290:$A$6000,$A289&amp;".1",$B290:$B$6000,"Наименование объекта по производству электрической энергии всего, в том числе:")+SUMIFS(E290:E$6000,$A290:$A$6000,$A289&amp;".2",$B290:$B$6000,"Наименование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E$1),3,1)&amp;":"&amp;ADDRESS(ROW($A289)+MATCH("Г",$C290:$C$6000,0),COLUMN(E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E290:E$6000,$A290:$A$6000,IF(AND($A289=$A290,$C289=$C290),$A289&amp;"*",IF(OR(MID($A289,1,1)="0",MID($A289,1,1)=0),"?"&amp;MID($A289,2,LEN($A289)-1),$A289&amp;".?")),$C290:$C$6000,"Г")))</f>
        <v>0</v>
      </c>
      <c r="F289" s="34">
        <f ca="1">IF(MID($A289,3,10)="1.1.3",SUMIFS(F290:F$6000,$A290:$A$6000,$A289&amp;".1",$B290:$B$6000,"Наименование объекта по производству электрической энергии всего, в том числе:")+SUMIFS(F290:F$6000,$A290:$A$6000,$A289&amp;".2",$B290:$B$6000,"Наименование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F$1),3,1)&amp;":"&amp;ADDRESS(ROW($A289)+MATCH("Г",$C290:$C$6000,0),COLUMN(F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F290:F$6000,$A290:$A$6000,IF(AND($A289=$A290,$C289=$C290),$A289&amp;"*",IF(OR(MID($A289,1,1)="0",MID($A289,1,1)=0),"?"&amp;MID($A289,2,LEN($A289)-1),$A289&amp;".?")),$C290:$C$6000,"Г")))</f>
        <v>0</v>
      </c>
      <c r="G289" s="34">
        <f ca="1">IF(MID($A289,3,10)="1.1.3",SUMIFS(G290:G$6000,$A290:$A$6000,$A289&amp;".1",$B290:$B$6000,"Наименование объекта по производству электрической энергии всего, в том числе:")+SUMIFS(G290:G$6000,$A290:$A$6000,$A289&amp;".2",$B290:$B$6000,"Наименование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G$1),3,1)&amp;":"&amp;ADDRESS(ROW($A289)+MATCH("Г",$C290:$C$6000,0),COLUMN(G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G290:G$6000,$A290:$A$6000,IF(AND($A289=$A290,$C289=$C290),$A289&amp;"*",IF(OR(MID($A289,1,1)="0",MID($A289,1,1)=0),"?"&amp;MID($A289,2,LEN($A289)-1),$A289&amp;".?")),$C290:$C$6000,"Г")))</f>
        <v>0</v>
      </c>
      <c r="H289" s="34">
        <f ca="1">IF(MID($A289,3,10)="1.1.3",SUMIFS(H290:H$6000,$A290:$A$6000,$A289&amp;".1",$B290:$B$6000,"Наименование объекта по производству электрической энергии всего, в том числе:")+SUMIFS(H290:H$6000,$A290:$A$6000,$A289&amp;".2",$B290:$B$6000,"Наименование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H$1),3,1)&amp;":"&amp;ADDRESS(ROW($A289)+MATCH("Г",$C290:$C$6000,0),COLUMN(H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H290:H$6000,$A290:$A$6000,IF(AND($A289=$A290,$C289=$C290),$A289&amp;"*",IF(OR(MID($A289,1,1)="0",MID($A289,1,1)=0),"?"&amp;MID($A289,2,LEN($A289)-1),$A289&amp;".?")),$C290:$C$6000,"Г")))</f>
        <v>0</v>
      </c>
      <c r="I289" s="34">
        <f ca="1">IF(MID($A289,3,10)="1.1.3",SUMIFS(I290:I$6000,$A290:$A$6000,$A289&amp;".1",$B290:$B$6000,"Наименование объекта по производству электрической энергии всего, в том числе:")+SUMIFS(I290:I$6000,$A290:$A$6000,$A289&amp;".2",$B290:$B$6000,"Наименование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I$1),3,1)&amp;":"&amp;ADDRESS(ROW($A289)+MATCH("Г",$C290:$C$6000,0),COLUMN(I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I290:I$6000,$A290:$A$6000,IF(AND($A289=$A290,$C289=$C290),$A289&amp;"*",IF(OR(MID($A289,1,1)="0",MID($A289,1,1)=0),"?"&amp;MID($A289,2,LEN($A289)-1),$A289&amp;".?")),$C290:$C$6000,"Г")))</f>
        <v>0</v>
      </c>
      <c r="J289" s="34">
        <f ca="1">IF(MID($A289,3,10)="1.1.3",SUMIFS(J290:J$6000,$A290:$A$6000,$A289&amp;".1",$B290:$B$6000,"Наименование объекта по производству электрической энергии всего, в том числе:")+SUMIFS(J290:J$6000,$A290:$A$6000,$A289&amp;".2",$B290:$B$6000,"Наименование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J$1),3,1)&amp;":"&amp;ADDRESS(ROW($A289)+MATCH("Г",$C290:$C$6000,0),COLUMN(J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J290:J$6000,$A290:$A$6000,IF(AND($A289=$A290,$C289=$C290),$A289&amp;"*",IF(OR(MID($A289,1,1)="0",MID($A289,1,1)=0),"?"&amp;MID($A289,2,LEN($A289)-1),$A289&amp;".?")),$C290:$C$6000,"Г")))</f>
        <v>0</v>
      </c>
      <c r="K289" s="34">
        <f ca="1">IF(MID($A289,3,10)="1.1.3",SUMIFS(K290:K$6000,$A290:$A$6000,$A289&amp;".1",$B290:$B$6000,"Наименование объекта по производству электрической энергии всего, в том числе:")+SUMIFS(K290:K$6000,$A290:$A$6000,$A289&amp;".2",$B290:$B$6000,"Наименование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K$1),3,1)&amp;":"&amp;ADDRESS(ROW($A289)+MATCH("Г",$C290:$C$6000,0),COLUMN(K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K290:K$6000,$A290:$A$6000,IF(AND($A289=$A290,$C289=$C290),$A289&amp;"*",IF(OR(MID($A289,1,1)="0",MID($A289,1,1)=0),"?"&amp;MID($A289,2,LEN($A289)-1),$A289&amp;".?")),$C290:$C$6000,"Г")))</f>
        <v>0</v>
      </c>
      <c r="L289" s="34">
        <f ca="1">IF(MID($A289,3,10)="1.1.3",SUMIFS(L290:L$6000,$A290:$A$6000,$A289&amp;".1",$B290:$B$6000,"Наименование объекта по производству электрической энергии всего, в том числе:")+SUMIFS(L290:L$6000,$A290:$A$6000,$A289&amp;".2",$B290:$B$6000,"Наименование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L$1),3,1)&amp;":"&amp;ADDRESS(ROW($A289)+MATCH("Г",$C290:$C$6000,0),COLUMN(L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L290:L$6000,$A290:$A$6000,IF(AND($A289=$A290,$C289=$C290),$A289&amp;"*",IF(OR(MID($A289,1,1)="0",MID($A289,1,1)=0),"?"&amp;MID($A289,2,LEN($A289)-1),$A289&amp;".?")),$C290:$C$6000,"Г")))</f>
        <v>0</v>
      </c>
      <c r="M289" s="34">
        <f ca="1">IF(MID($A289,3,10)="1.1.3",SUMIFS(M290:M$6000,$A290:$A$6000,$A289&amp;".1",$B290:$B$6000,"Наименование объекта по производству электрической энергии всего, в том числе:")+SUMIFS(M290:M$6000,$A290:$A$6000,$A289&amp;".2",$B290:$B$6000,"Наименование объекта по производству электрической энергии всего, в том числе:"),IF(AND($C290&lt;&gt;"Г",$C290&lt;&gt;""),SUMIFS(INDIRECT(ADDRESS(ROW($A289),COLUMN(M$1),3,1)&amp;":"&amp;ADDRESS(ROW($A289)+MATCH("Г",$C290:$C$6000,0),COLUMN(M$1),3,1)),INDIRECT(ADDRESS(ROW($A289),COLUMN($A$1),3,1)&amp;":"&amp;ADDRESS(ROW($A289)+MATCH("Г",$C290:$C$6000,0),COLUMN($A$1),3,1)),$A289&amp;"*",INDIRECT(ADDRESS(ROW($A289),COLUMN($C$1),3,1)&amp;":"&amp;ADDRESS(ROW($A289)+MATCH("Г",$C290:$C$6000,0),COLUMN($C$1),3,1)),"&lt;&gt;Г"),SUMIFS(M290:M$6000,$A290:$A$6000,IF(AND($A289=$A290,$C289=$C290),$A289&amp;"*",IF(OR(MID($A289,1,1)="0",MID($A289,1,1)=0),"?"&amp;MID($A289,2,LEN($A289)-1),$A289&amp;".?")),$C290:$C$6000,"Г")))</f>
        <v>0</v>
      </c>
      <c r="N289" s="32" t="s">
        <v>504</v>
      </c>
    </row>
    <row r="290" spans="1:14" s="26" customFormat="1" ht="71.25" customHeight="1" x14ac:dyDescent="0.3">
      <c r="A290" s="32" t="s">
        <v>499</v>
      </c>
      <c r="B290" s="33" t="s">
        <v>116</v>
      </c>
      <c r="C290" s="32" t="s">
        <v>33</v>
      </c>
      <c r="D290" s="34">
        <f ca="1">IF(MID($A290,3,10)="1.1.3",SUMIFS(D291:D$6000,$A291:$A$6000,$A290&amp;".1",$B291:$B$6000,"Наименование объекта по производству электрической энергии всего, в том числе:")+SUMIFS(D291:D$6000,$A291:$A$6000,$A290&amp;".2",$B291:$B$6000,"Наименование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D$1),3,1)&amp;":"&amp;ADDRESS(ROW($A290)+MATCH("Г",$C291:$C$6000,0),COLUMN(D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D291:D$6000,$A291:$A$6000,IF(AND($A290=$A291,$C290=$C291),$A290&amp;"*",IF(OR(MID($A290,1,1)="0",MID($A290,1,1)=0),"?"&amp;MID($A290,2,LEN($A290)-1),$A290&amp;".?")),$C291:$C$6000,"Г")))</f>
        <v>0</v>
      </c>
      <c r="E290" s="34">
        <f ca="1">IF(MID($A290,3,10)="1.1.3",SUMIFS(E291:E$6000,$A291:$A$6000,$A290&amp;".1",$B291:$B$6000,"Наименование объекта по производству электрической энергии всего, в том числе:")+SUMIFS(E291:E$6000,$A291:$A$6000,$A290&amp;".2",$B291:$B$6000,"Наименование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E$1),3,1)&amp;":"&amp;ADDRESS(ROW($A290)+MATCH("Г",$C291:$C$6000,0),COLUMN(E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E291:E$6000,$A291:$A$6000,IF(AND($A290=$A291,$C290=$C291),$A290&amp;"*",IF(OR(MID($A290,1,1)="0",MID($A290,1,1)=0),"?"&amp;MID($A290,2,LEN($A290)-1),$A290&amp;".?")),$C291:$C$6000,"Г")))</f>
        <v>0</v>
      </c>
      <c r="F290" s="34">
        <f ca="1">IF(MID($A290,3,10)="1.1.3",SUMIFS(F291:F$6000,$A291:$A$6000,$A290&amp;".1",$B291:$B$6000,"Наименование объекта по производству электрической энергии всего, в том числе:")+SUMIFS(F291:F$6000,$A291:$A$6000,$A290&amp;".2",$B291:$B$6000,"Наименование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F$1),3,1)&amp;":"&amp;ADDRESS(ROW($A290)+MATCH("Г",$C291:$C$6000,0),COLUMN(F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F291:F$6000,$A291:$A$6000,IF(AND($A290=$A291,$C290=$C291),$A290&amp;"*",IF(OR(MID($A290,1,1)="0",MID($A290,1,1)=0),"?"&amp;MID($A290,2,LEN($A290)-1),$A290&amp;".?")),$C291:$C$6000,"Г")))</f>
        <v>0</v>
      </c>
      <c r="G290" s="34">
        <f ca="1">IF(MID($A290,3,10)="1.1.3",SUMIFS(G291:G$6000,$A291:$A$6000,$A290&amp;".1",$B291:$B$6000,"Наименование объекта по производству электрической энергии всего, в том числе:")+SUMIFS(G291:G$6000,$A291:$A$6000,$A290&amp;".2",$B291:$B$6000,"Наименование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G$1),3,1)&amp;":"&amp;ADDRESS(ROW($A290)+MATCH("Г",$C291:$C$6000,0),COLUMN(G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G291:G$6000,$A291:$A$6000,IF(AND($A290=$A291,$C290=$C291),$A290&amp;"*",IF(OR(MID($A290,1,1)="0",MID($A290,1,1)=0),"?"&amp;MID($A290,2,LEN($A290)-1),$A290&amp;".?")),$C291:$C$6000,"Г")))</f>
        <v>0</v>
      </c>
      <c r="H290" s="34">
        <f ca="1">IF(MID($A290,3,10)="1.1.3",SUMIFS(H291:H$6000,$A291:$A$6000,$A290&amp;".1",$B291:$B$6000,"Наименование объекта по производству электрической энергии всего, в том числе:")+SUMIFS(H291:H$6000,$A291:$A$6000,$A290&amp;".2",$B291:$B$6000,"Наименование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H$1),3,1)&amp;":"&amp;ADDRESS(ROW($A290)+MATCH("Г",$C291:$C$6000,0),COLUMN(H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H291:H$6000,$A291:$A$6000,IF(AND($A290=$A291,$C290=$C291),$A290&amp;"*",IF(OR(MID($A290,1,1)="0",MID($A290,1,1)=0),"?"&amp;MID($A290,2,LEN($A290)-1),$A290&amp;".?")),$C291:$C$6000,"Г")))</f>
        <v>0</v>
      </c>
      <c r="I290" s="34">
        <f ca="1">IF(MID($A290,3,10)="1.1.3",SUMIFS(I291:I$6000,$A291:$A$6000,$A290&amp;".1",$B291:$B$6000,"Наименование объекта по производству электрической энергии всего, в том числе:")+SUMIFS(I291:I$6000,$A291:$A$6000,$A290&amp;".2",$B291:$B$6000,"Наименование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I$1),3,1)&amp;":"&amp;ADDRESS(ROW($A290)+MATCH("Г",$C291:$C$6000,0),COLUMN(I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I291:I$6000,$A291:$A$6000,IF(AND($A290=$A291,$C290=$C291),$A290&amp;"*",IF(OR(MID($A290,1,1)="0",MID($A290,1,1)=0),"?"&amp;MID($A290,2,LEN($A290)-1),$A290&amp;".?")),$C291:$C$6000,"Г")))</f>
        <v>0</v>
      </c>
      <c r="J290" s="34">
        <f ca="1">IF(MID($A290,3,10)="1.1.3",SUMIFS(J291:J$6000,$A291:$A$6000,$A290&amp;".1",$B291:$B$6000,"Наименование объекта по производству электрической энергии всего, в том числе:")+SUMIFS(J291:J$6000,$A291:$A$6000,$A290&amp;".2",$B291:$B$6000,"Наименование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J$1),3,1)&amp;":"&amp;ADDRESS(ROW($A290)+MATCH("Г",$C291:$C$6000,0),COLUMN(J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J291:J$6000,$A291:$A$6000,IF(AND($A290=$A291,$C290=$C291),$A290&amp;"*",IF(OR(MID($A290,1,1)="0",MID($A290,1,1)=0),"?"&amp;MID($A290,2,LEN($A290)-1),$A290&amp;".?")),$C291:$C$6000,"Г")))</f>
        <v>0</v>
      </c>
      <c r="K290" s="34">
        <f ca="1">IF(MID($A290,3,10)="1.1.3",SUMIFS(K291:K$6000,$A291:$A$6000,$A290&amp;".1",$B291:$B$6000,"Наименование объекта по производству электрической энергии всего, в том числе:")+SUMIFS(K291:K$6000,$A291:$A$6000,$A290&amp;".2",$B291:$B$6000,"Наименование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K$1),3,1)&amp;":"&amp;ADDRESS(ROW($A290)+MATCH("Г",$C291:$C$6000,0),COLUMN(K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K291:K$6000,$A291:$A$6000,IF(AND($A290=$A291,$C290=$C291),$A290&amp;"*",IF(OR(MID($A290,1,1)="0",MID($A290,1,1)=0),"?"&amp;MID($A290,2,LEN($A290)-1),$A290&amp;".?")),$C291:$C$6000,"Г")))</f>
        <v>0</v>
      </c>
      <c r="L290" s="34">
        <f ca="1">IF(MID($A290,3,10)="1.1.3",SUMIFS(L291:L$6000,$A291:$A$6000,$A290&amp;".1",$B291:$B$6000,"Наименование объекта по производству электрической энергии всего, в том числе:")+SUMIFS(L291:L$6000,$A291:$A$6000,$A290&amp;".2",$B291:$B$6000,"Наименование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L$1),3,1)&amp;":"&amp;ADDRESS(ROW($A290)+MATCH("Г",$C291:$C$6000,0),COLUMN(L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L291:L$6000,$A291:$A$6000,IF(AND($A290=$A291,$C290=$C291),$A290&amp;"*",IF(OR(MID($A290,1,1)="0",MID($A290,1,1)=0),"?"&amp;MID($A290,2,LEN($A290)-1),$A290&amp;".?")),$C291:$C$6000,"Г")))</f>
        <v>0</v>
      </c>
      <c r="M290" s="34">
        <f ca="1">IF(MID($A290,3,10)="1.1.3",SUMIFS(M291:M$6000,$A291:$A$6000,$A290&amp;".1",$B291:$B$6000,"Наименование объекта по производству электрической энергии всего, в том числе:")+SUMIFS(M291:M$6000,$A291:$A$6000,$A290&amp;".2",$B291:$B$6000,"Наименование объекта по производству электрической энергии всего, в том числе:"),IF(AND($C291&lt;&gt;"Г",$C291&lt;&gt;""),SUMIFS(INDIRECT(ADDRESS(ROW($A290),COLUMN(M$1),3,1)&amp;":"&amp;ADDRESS(ROW($A290)+MATCH("Г",$C291:$C$6000,0),COLUMN(M$1),3,1)),INDIRECT(ADDRESS(ROW($A290),COLUMN($A$1),3,1)&amp;":"&amp;ADDRESS(ROW($A290)+MATCH("Г",$C291:$C$6000,0),COLUMN($A$1),3,1)),$A290&amp;"*",INDIRECT(ADDRESS(ROW($A290),COLUMN($C$1),3,1)&amp;":"&amp;ADDRESS(ROW($A290)+MATCH("Г",$C291:$C$6000,0),COLUMN($C$1),3,1)),"&lt;&gt;Г"),SUMIFS(M291:M$6000,$A291:$A$6000,IF(AND($A290=$A291,$C290=$C291),$A290&amp;"*",IF(OR(MID($A290,1,1)="0",MID($A290,1,1)=0),"?"&amp;MID($A290,2,LEN($A290)-1),$A290&amp;".?")),$C291:$C$6000,"Г")))</f>
        <v>0</v>
      </c>
      <c r="N290" s="32" t="s">
        <v>504</v>
      </c>
    </row>
    <row r="291" spans="1:14" s="26" customFormat="1" ht="37.5" x14ac:dyDescent="0.3">
      <c r="A291" s="32" t="s">
        <v>500</v>
      </c>
      <c r="B291" s="33" t="s">
        <v>117</v>
      </c>
      <c r="C291" s="32" t="s">
        <v>33</v>
      </c>
      <c r="D291" s="34">
        <f ca="1">IF(MID($A291,3,10)="1.1.3",SUMIFS(D292:D$6000,$A292:$A$6000,$A291&amp;".1",$B292:$B$6000,"Наименование объекта по производству электрической энергии всего, в том числе:")+SUMIFS(D292:D$6000,$A292:$A$6000,$A291&amp;".2",$B292:$B$6000,"Наименование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D$1),3,1)&amp;":"&amp;ADDRESS(ROW($A291)+MATCH("Г",$C292:$C$6000,0),COLUMN(D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D292:D$6000,$A292:$A$6000,IF(AND($A291=$A292,$C291=$C292),$A291&amp;"*",IF(OR(MID($A291,1,1)="0",MID($A291,1,1)=0),"?"&amp;MID($A291,2,LEN($A291)-1),$A291&amp;".?")),$C292:$C$6000,"Г")))</f>
        <v>0</v>
      </c>
      <c r="E291" s="34">
        <f ca="1">IF(MID($A291,3,10)="1.1.3",SUMIFS(E292:E$6000,$A292:$A$6000,$A291&amp;".1",$B292:$B$6000,"Наименование объекта по производству электрической энергии всего, в том числе:")+SUMIFS(E292:E$6000,$A292:$A$6000,$A291&amp;".2",$B292:$B$6000,"Наименование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E$1),3,1)&amp;":"&amp;ADDRESS(ROW($A291)+MATCH("Г",$C292:$C$6000,0),COLUMN(E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E292:E$6000,$A292:$A$6000,IF(AND($A291=$A292,$C291=$C292),$A291&amp;"*",IF(OR(MID($A291,1,1)="0",MID($A291,1,1)=0),"?"&amp;MID($A291,2,LEN($A291)-1),$A291&amp;".?")),$C292:$C$6000,"Г")))</f>
        <v>0</v>
      </c>
      <c r="F291" s="34">
        <f ca="1">IF(MID($A291,3,10)="1.1.3",SUMIFS(F292:F$6000,$A292:$A$6000,$A291&amp;".1",$B292:$B$6000,"Наименование объекта по производству электрической энергии всего, в том числе:")+SUMIFS(F292:F$6000,$A292:$A$6000,$A291&amp;".2",$B292:$B$6000,"Наименование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F$1),3,1)&amp;":"&amp;ADDRESS(ROW($A291)+MATCH("Г",$C292:$C$6000,0),COLUMN(F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F292:F$6000,$A292:$A$6000,IF(AND($A291=$A292,$C291=$C292),$A291&amp;"*",IF(OR(MID($A291,1,1)="0",MID($A291,1,1)=0),"?"&amp;MID($A291,2,LEN($A291)-1),$A291&amp;".?")),$C292:$C$6000,"Г")))</f>
        <v>0</v>
      </c>
      <c r="G291" s="34">
        <f ca="1">IF(MID($A291,3,10)="1.1.3",SUMIFS(G292:G$6000,$A292:$A$6000,$A291&amp;".1",$B292:$B$6000,"Наименование объекта по производству электрической энергии всего, в том числе:")+SUMIFS(G292:G$6000,$A292:$A$6000,$A291&amp;".2",$B292:$B$6000,"Наименование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G$1),3,1)&amp;":"&amp;ADDRESS(ROW($A291)+MATCH("Г",$C292:$C$6000,0),COLUMN(G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G292:G$6000,$A292:$A$6000,IF(AND($A291=$A292,$C291=$C292),$A291&amp;"*",IF(OR(MID($A291,1,1)="0",MID($A291,1,1)=0),"?"&amp;MID($A291,2,LEN($A291)-1),$A291&amp;".?")),$C292:$C$6000,"Г")))</f>
        <v>0</v>
      </c>
      <c r="H291" s="34">
        <f ca="1">IF(MID($A291,3,10)="1.1.3",SUMIFS(H292:H$6000,$A292:$A$6000,$A291&amp;".1",$B292:$B$6000,"Наименование объекта по производству электрической энергии всего, в том числе:")+SUMIFS(H292:H$6000,$A292:$A$6000,$A291&amp;".2",$B292:$B$6000,"Наименование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H$1),3,1)&amp;":"&amp;ADDRESS(ROW($A291)+MATCH("Г",$C292:$C$6000,0),COLUMN(H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H292:H$6000,$A292:$A$6000,IF(AND($A291=$A292,$C291=$C292),$A291&amp;"*",IF(OR(MID($A291,1,1)="0",MID($A291,1,1)=0),"?"&amp;MID($A291,2,LEN($A291)-1),$A291&amp;".?")),$C292:$C$6000,"Г")))</f>
        <v>0</v>
      </c>
      <c r="I291" s="34">
        <f ca="1">IF(MID($A291,3,10)="1.1.3",SUMIFS(I292:I$6000,$A292:$A$6000,$A291&amp;".1",$B292:$B$6000,"Наименование объекта по производству электрической энергии всего, в том числе:")+SUMIFS(I292:I$6000,$A292:$A$6000,$A291&amp;".2",$B292:$B$6000,"Наименование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I$1),3,1)&amp;":"&amp;ADDRESS(ROW($A291)+MATCH("Г",$C292:$C$6000,0),COLUMN(I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I292:I$6000,$A292:$A$6000,IF(AND($A291=$A292,$C291=$C292),$A291&amp;"*",IF(OR(MID($A291,1,1)="0",MID($A291,1,1)=0),"?"&amp;MID($A291,2,LEN($A291)-1),$A291&amp;".?")),$C292:$C$6000,"Г")))</f>
        <v>0</v>
      </c>
      <c r="J291" s="34">
        <f ca="1">IF(MID($A291,3,10)="1.1.3",SUMIFS(J292:J$6000,$A292:$A$6000,$A291&amp;".1",$B292:$B$6000,"Наименование объекта по производству электрической энергии всего, в том числе:")+SUMIFS(J292:J$6000,$A292:$A$6000,$A291&amp;".2",$B292:$B$6000,"Наименование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J$1),3,1)&amp;":"&amp;ADDRESS(ROW($A291)+MATCH("Г",$C292:$C$6000,0),COLUMN(J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J292:J$6000,$A292:$A$6000,IF(AND($A291=$A292,$C291=$C292),$A291&amp;"*",IF(OR(MID($A291,1,1)="0",MID($A291,1,1)=0),"?"&amp;MID($A291,2,LEN($A291)-1),$A291&amp;".?")),$C292:$C$6000,"Г")))</f>
        <v>0</v>
      </c>
      <c r="K291" s="34">
        <f ca="1">IF(MID($A291,3,10)="1.1.3",SUMIFS(K292:K$6000,$A292:$A$6000,$A291&amp;".1",$B292:$B$6000,"Наименование объекта по производству электрической энергии всего, в том числе:")+SUMIFS(K292:K$6000,$A292:$A$6000,$A291&amp;".2",$B292:$B$6000,"Наименование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K$1),3,1)&amp;":"&amp;ADDRESS(ROW($A291)+MATCH("Г",$C292:$C$6000,0),COLUMN(K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K292:K$6000,$A292:$A$6000,IF(AND($A291=$A292,$C291=$C292),$A291&amp;"*",IF(OR(MID($A291,1,1)="0",MID($A291,1,1)=0),"?"&amp;MID($A291,2,LEN($A291)-1),$A291&amp;".?")),$C292:$C$6000,"Г")))</f>
        <v>0</v>
      </c>
      <c r="L291" s="34">
        <f ca="1">IF(MID($A291,3,10)="1.1.3",SUMIFS(L292:L$6000,$A292:$A$6000,$A291&amp;".1",$B292:$B$6000,"Наименование объекта по производству электрической энергии всего, в том числе:")+SUMIFS(L292:L$6000,$A292:$A$6000,$A291&amp;".2",$B292:$B$6000,"Наименование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L$1),3,1)&amp;":"&amp;ADDRESS(ROW($A291)+MATCH("Г",$C292:$C$6000,0),COLUMN(L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L292:L$6000,$A292:$A$6000,IF(AND($A291=$A292,$C291=$C292),$A291&amp;"*",IF(OR(MID($A291,1,1)="0",MID($A291,1,1)=0),"?"&amp;MID($A291,2,LEN($A291)-1),$A291&amp;".?")),$C292:$C$6000,"Г")))</f>
        <v>0</v>
      </c>
      <c r="M291" s="34">
        <f ca="1">IF(MID($A291,3,10)="1.1.3",SUMIFS(M292:M$6000,$A292:$A$6000,$A291&amp;".1",$B292:$B$6000,"Наименование объекта по производству электрической энергии всего, в том числе:")+SUMIFS(M292:M$6000,$A292:$A$6000,$A291&amp;".2",$B292:$B$6000,"Наименование объекта по производству электрической энергии всего, в том числе:"),IF(AND($C292&lt;&gt;"Г",$C292&lt;&gt;""),SUMIFS(INDIRECT(ADDRESS(ROW($A291),COLUMN(M$1),3,1)&amp;":"&amp;ADDRESS(ROW($A291)+MATCH("Г",$C292:$C$6000,0),COLUMN(M$1),3,1)),INDIRECT(ADDRESS(ROW($A291),COLUMN($A$1),3,1)&amp;":"&amp;ADDRESS(ROW($A291)+MATCH("Г",$C292:$C$6000,0),COLUMN($A$1),3,1)),$A291&amp;"*",INDIRECT(ADDRESS(ROW($A291),COLUMN($C$1),3,1)&amp;":"&amp;ADDRESS(ROW($A291)+MATCH("Г",$C292:$C$6000,0),COLUMN($C$1),3,1)),"&lt;&gt;Г"),SUMIFS(M292:M$6000,$A292:$A$6000,IF(AND($A291=$A292,$C291=$C292),$A291&amp;"*",IF(OR(MID($A291,1,1)="0",MID($A291,1,1)=0),"?"&amp;MID($A291,2,LEN($A291)-1),$A291&amp;".?")),$C292:$C$6000,"Г")))</f>
        <v>0</v>
      </c>
      <c r="N291" s="32" t="s">
        <v>504</v>
      </c>
    </row>
    <row r="292" spans="1:14" s="26" customFormat="1" ht="37.5" x14ac:dyDescent="0.3">
      <c r="A292" s="32" t="s">
        <v>501</v>
      </c>
      <c r="B292" s="33" t="s">
        <v>66</v>
      </c>
      <c r="C292" s="32" t="s">
        <v>33</v>
      </c>
      <c r="D292" s="34">
        <f ca="1">IF(MID($A292,3,10)="1.1.3",SUMIFS(D293:D$6000,$A293:$A$6000,$A292&amp;".1",$B293:$B$6000,"Наименование объекта по производству электрической энергии всего, в том числе:")+SUMIFS(D293:D$6000,$A293:$A$6000,$A292&amp;".2",$B293:$B$6000,"Наименование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D$1),3,1)&amp;":"&amp;ADDRESS(ROW($A292)+MATCH("Г",$C293:$C$6000,0),COLUMN(D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D293:D$6000,$A293:$A$6000,IF(AND($A292=$A293,$C292=$C293),$A292&amp;"*",IF(OR(MID($A292,1,1)="0",MID($A292,1,1)=0),"?"&amp;MID($A292,2,LEN($A292)-1),$A292&amp;".?")),$C293:$C$6000,"Г")))</f>
        <v>0</v>
      </c>
      <c r="E292" s="34">
        <f ca="1">IF(MID($A292,3,10)="1.1.3",SUMIFS(E293:E$6000,$A293:$A$6000,$A292&amp;".1",$B293:$B$6000,"Наименование объекта по производству электрической энергии всего, в том числе:")+SUMIFS(E293:E$6000,$A293:$A$6000,$A292&amp;".2",$B293:$B$6000,"Наименование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E$1),3,1)&amp;":"&amp;ADDRESS(ROW($A292)+MATCH("Г",$C293:$C$6000,0),COLUMN(E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E293:E$6000,$A293:$A$6000,IF(AND($A292=$A293,$C292=$C293),$A292&amp;"*",IF(OR(MID($A292,1,1)="0",MID($A292,1,1)=0),"?"&amp;MID($A292,2,LEN($A292)-1),$A292&amp;".?")),$C293:$C$6000,"Г")))</f>
        <v>0</v>
      </c>
      <c r="F292" s="34">
        <f ca="1">IF(MID($A292,3,10)="1.1.3",SUMIFS(F293:F$6000,$A293:$A$6000,$A292&amp;".1",$B293:$B$6000,"Наименование объекта по производству электрической энергии всего, в том числе:")+SUMIFS(F293:F$6000,$A293:$A$6000,$A292&amp;".2",$B293:$B$6000,"Наименование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F$1),3,1)&amp;":"&amp;ADDRESS(ROW($A292)+MATCH("Г",$C293:$C$6000,0),COLUMN(F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F293:F$6000,$A293:$A$6000,IF(AND($A292=$A293,$C292=$C293),$A292&amp;"*",IF(OR(MID($A292,1,1)="0",MID($A292,1,1)=0),"?"&amp;MID($A292,2,LEN($A292)-1),$A292&amp;".?")),$C293:$C$6000,"Г")))</f>
        <v>0</v>
      </c>
      <c r="G292" s="34">
        <f ca="1">IF(MID($A292,3,10)="1.1.3",SUMIFS(G293:G$6000,$A293:$A$6000,$A292&amp;".1",$B293:$B$6000,"Наименование объекта по производству электрической энергии всего, в том числе:")+SUMIFS(G293:G$6000,$A293:$A$6000,$A292&amp;".2",$B293:$B$6000,"Наименование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G$1),3,1)&amp;":"&amp;ADDRESS(ROW($A292)+MATCH("Г",$C293:$C$6000,0),COLUMN(G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G293:G$6000,$A293:$A$6000,IF(AND($A292=$A293,$C292=$C293),$A292&amp;"*",IF(OR(MID($A292,1,1)="0",MID($A292,1,1)=0),"?"&amp;MID($A292,2,LEN($A292)-1),$A292&amp;".?")),$C293:$C$6000,"Г")))</f>
        <v>0</v>
      </c>
      <c r="H292" s="34">
        <f ca="1">IF(MID($A292,3,10)="1.1.3",SUMIFS(H293:H$6000,$A293:$A$6000,$A292&amp;".1",$B293:$B$6000,"Наименование объекта по производству электрической энергии всего, в том числе:")+SUMIFS(H293:H$6000,$A293:$A$6000,$A292&amp;".2",$B293:$B$6000,"Наименование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H$1),3,1)&amp;":"&amp;ADDRESS(ROW($A292)+MATCH("Г",$C293:$C$6000,0),COLUMN(H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H293:H$6000,$A293:$A$6000,IF(AND($A292=$A293,$C292=$C293),$A292&amp;"*",IF(OR(MID($A292,1,1)="0",MID($A292,1,1)=0),"?"&amp;MID($A292,2,LEN($A292)-1),$A292&amp;".?")),$C293:$C$6000,"Г")))</f>
        <v>0</v>
      </c>
      <c r="I292" s="34">
        <f ca="1">IF(MID($A292,3,10)="1.1.3",SUMIFS(I293:I$6000,$A293:$A$6000,$A292&amp;".1",$B293:$B$6000,"Наименование объекта по производству электрической энергии всего, в том числе:")+SUMIFS(I293:I$6000,$A293:$A$6000,$A292&amp;".2",$B293:$B$6000,"Наименование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I$1),3,1)&amp;":"&amp;ADDRESS(ROW($A292)+MATCH("Г",$C293:$C$6000,0),COLUMN(I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I293:I$6000,$A293:$A$6000,IF(AND($A292=$A293,$C292=$C293),$A292&amp;"*",IF(OR(MID($A292,1,1)="0",MID($A292,1,1)=0),"?"&amp;MID($A292,2,LEN($A292)-1),$A292&amp;".?")),$C293:$C$6000,"Г")))</f>
        <v>0</v>
      </c>
      <c r="J292" s="34">
        <f ca="1">IF(MID($A292,3,10)="1.1.3",SUMIFS(J293:J$6000,$A293:$A$6000,$A292&amp;".1",$B293:$B$6000,"Наименование объекта по производству электрической энергии всего, в том числе:")+SUMIFS(J293:J$6000,$A293:$A$6000,$A292&amp;".2",$B293:$B$6000,"Наименование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J$1),3,1)&amp;":"&amp;ADDRESS(ROW($A292)+MATCH("Г",$C293:$C$6000,0),COLUMN(J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J293:J$6000,$A293:$A$6000,IF(AND($A292=$A293,$C292=$C293),$A292&amp;"*",IF(OR(MID($A292,1,1)="0",MID($A292,1,1)=0),"?"&amp;MID($A292,2,LEN($A292)-1),$A292&amp;".?")),$C293:$C$6000,"Г")))</f>
        <v>0</v>
      </c>
      <c r="K292" s="34">
        <f ca="1">IF(MID($A292,3,10)="1.1.3",SUMIFS(K293:K$6000,$A293:$A$6000,$A292&amp;".1",$B293:$B$6000,"Наименование объекта по производству электрической энергии всего, в том числе:")+SUMIFS(K293:K$6000,$A293:$A$6000,$A292&amp;".2",$B293:$B$6000,"Наименование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K$1),3,1)&amp;":"&amp;ADDRESS(ROW($A292)+MATCH("Г",$C293:$C$6000,0),COLUMN(K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K293:K$6000,$A293:$A$6000,IF(AND($A292=$A293,$C292=$C293),$A292&amp;"*",IF(OR(MID($A292,1,1)="0",MID($A292,1,1)=0),"?"&amp;MID($A292,2,LEN($A292)-1),$A292&amp;".?")),$C293:$C$6000,"Г")))</f>
        <v>0</v>
      </c>
      <c r="L292" s="34">
        <f ca="1">IF(MID($A292,3,10)="1.1.3",SUMIFS(L293:L$6000,$A293:$A$6000,$A292&amp;".1",$B293:$B$6000,"Наименование объекта по производству электрической энергии всего, в том числе:")+SUMIFS(L293:L$6000,$A293:$A$6000,$A292&amp;".2",$B293:$B$6000,"Наименование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L$1),3,1)&amp;":"&amp;ADDRESS(ROW($A292)+MATCH("Г",$C293:$C$6000,0),COLUMN(L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L293:L$6000,$A293:$A$6000,IF(AND($A292=$A293,$C292=$C293),$A292&amp;"*",IF(OR(MID($A292,1,1)="0",MID($A292,1,1)=0),"?"&amp;MID($A292,2,LEN($A292)-1),$A292&amp;".?")),$C293:$C$6000,"Г")))</f>
        <v>0</v>
      </c>
      <c r="M292" s="34">
        <f ca="1">IF(MID($A292,3,10)="1.1.3",SUMIFS(M293:M$6000,$A293:$A$6000,$A292&amp;".1",$B293:$B$6000,"Наименование объекта по производству электрической энергии всего, в том числе:")+SUMIFS(M293:M$6000,$A293:$A$6000,$A292&amp;".2",$B293:$B$6000,"Наименование объекта по производству электрической энергии всего, в том числе:"),IF(AND($C293&lt;&gt;"Г",$C293&lt;&gt;""),SUMIFS(INDIRECT(ADDRESS(ROW($A292),COLUMN(M$1),3,1)&amp;":"&amp;ADDRESS(ROW($A292)+MATCH("Г",$C293:$C$6000,0),COLUMN(M$1),3,1)),INDIRECT(ADDRESS(ROW($A292),COLUMN($A$1),3,1)&amp;":"&amp;ADDRESS(ROW($A292)+MATCH("Г",$C293:$C$6000,0),COLUMN($A$1),3,1)),$A292&amp;"*",INDIRECT(ADDRESS(ROW($A292),COLUMN($C$1),3,1)&amp;":"&amp;ADDRESS(ROW($A292)+MATCH("Г",$C293:$C$6000,0),COLUMN($C$1),3,1)),"&lt;&gt;Г"),SUMIFS(M293:M$6000,$A293:$A$6000,IF(AND($A292=$A293,$C292=$C293),$A292&amp;"*",IF(OR(MID($A292,1,1)="0",MID($A292,1,1)=0),"?"&amp;MID($A292,2,LEN($A292)-1),$A292&amp;".?")),$C293:$C$6000,"Г")))</f>
        <v>0</v>
      </c>
      <c r="N292" s="32" t="s">
        <v>504</v>
      </c>
    </row>
    <row r="293" spans="1:14" s="35" customFormat="1" x14ac:dyDescent="0.3">
      <c r="A293" s="32" t="s">
        <v>502</v>
      </c>
      <c r="B293" s="33" t="s">
        <v>67</v>
      </c>
      <c r="C293" s="32" t="s">
        <v>33</v>
      </c>
      <c r="D293" s="34">
        <f ca="1">IF(MID($A293,3,10)="1.1.3",SUMIFS(D294:D$6000,$A294:$A$6000,$A293&amp;".1",$B294:$B$6000,"Наименование объекта по производству электрической энергии всего, в том числе:")+SUMIFS(D294:D$6000,$A294:$A$6000,$A293&amp;".2",$B294:$B$6000,"Наименование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D$1),3,1)&amp;":"&amp;ADDRESS(ROW($A293)+MATCH("Г",$C294:$C$6000,0),COLUMN(D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D294:D$6000,$A294:$A$6000,IF(AND($A293=$A294,$C293=$C294),$A293&amp;"*",IF(OR(MID($A293,1,1)="0",MID($A293,1,1)=0),"?"&amp;MID($A293,2,LEN($A293)-1),$A293&amp;".?")),$C294:$C$6000,"Г")))</f>
        <v>0</v>
      </c>
      <c r="E293" s="34">
        <f ca="1">IF(MID($A293,3,10)="1.1.3",SUMIFS(E294:E$6000,$A294:$A$6000,$A293&amp;".1",$B294:$B$6000,"Наименование объекта по производству электрической энергии всего, в том числе:")+SUMIFS(E294:E$6000,$A294:$A$6000,$A293&amp;".2",$B294:$B$6000,"Наименование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E$1),3,1)&amp;":"&amp;ADDRESS(ROW($A293)+MATCH("Г",$C294:$C$6000,0),COLUMN(E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E294:E$6000,$A294:$A$6000,IF(AND($A293=$A294,$C293=$C294),$A293&amp;"*",IF(OR(MID($A293,1,1)="0",MID($A293,1,1)=0),"?"&amp;MID($A293,2,LEN($A293)-1),$A293&amp;".?")),$C294:$C$6000,"Г")))</f>
        <v>0</v>
      </c>
      <c r="F293" s="34">
        <f ca="1">IF(MID($A293,3,10)="1.1.3",SUMIFS(F294:F$6000,$A294:$A$6000,$A293&amp;".1",$B294:$B$6000,"Наименование объекта по производству электрической энергии всего, в том числе:")+SUMIFS(F294:F$6000,$A294:$A$6000,$A293&amp;".2",$B294:$B$6000,"Наименование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F$1),3,1)&amp;":"&amp;ADDRESS(ROW($A293)+MATCH("Г",$C294:$C$6000,0),COLUMN(F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F294:F$6000,$A294:$A$6000,IF(AND($A293=$A294,$C293=$C294),$A293&amp;"*",IF(OR(MID($A293,1,1)="0",MID($A293,1,1)=0),"?"&amp;MID($A293,2,LEN($A293)-1),$A293&amp;".?")),$C294:$C$6000,"Г")))</f>
        <v>0</v>
      </c>
      <c r="G293" s="34">
        <f ca="1">IF(MID($A293,3,10)="1.1.3",SUMIFS(G294:G$6000,$A294:$A$6000,$A293&amp;".1",$B294:$B$6000,"Наименование объекта по производству электрической энергии всего, в том числе:")+SUMIFS(G294:G$6000,$A294:$A$6000,$A293&amp;".2",$B294:$B$6000,"Наименование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G$1),3,1)&amp;":"&amp;ADDRESS(ROW($A293)+MATCH("Г",$C294:$C$6000,0),COLUMN(G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G294:G$6000,$A294:$A$6000,IF(AND($A293=$A294,$C293=$C294),$A293&amp;"*",IF(OR(MID($A293,1,1)="0",MID($A293,1,1)=0),"?"&amp;MID($A293,2,LEN($A293)-1),$A293&amp;".?")),$C294:$C$6000,"Г")))</f>
        <v>0</v>
      </c>
      <c r="H293" s="34">
        <f ca="1">IF(MID($A293,3,10)="1.1.3",SUMIFS(H294:H$6000,$A294:$A$6000,$A293&amp;".1",$B294:$B$6000,"Наименование объекта по производству электрической энергии всего, в том числе:")+SUMIFS(H294:H$6000,$A294:$A$6000,$A293&amp;".2",$B294:$B$6000,"Наименование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H$1),3,1)&amp;":"&amp;ADDRESS(ROW($A293)+MATCH("Г",$C294:$C$6000,0),COLUMN(H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H294:H$6000,$A294:$A$6000,IF(AND($A293=$A294,$C293=$C294),$A293&amp;"*",IF(OR(MID($A293,1,1)="0",MID($A293,1,1)=0),"?"&amp;MID($A293,2,LEN($A293)-1),$A293&amp;".?")),$C294:$C$6000,"Г")))</f>
        <v>0</v>
      </c>
      <c r="I293" s="34">
        <f ca="1">IF(MID($A293,3,10)="1.1.3",SUMIFS(I294:I$6000,$A294:$A$6000,$A293&amp;".1",$B294:$B$6000,"Наименование объекта по производству электрической энергии всего, в том числе:")+SUMIFS(I294:I$6000,$A294:$A$6000,$A293&amp;".2",$B294:$B$6000,"Наименование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I$1),3,1)&amp;":"&amp;ADDRESS(ROW($A293)+MATCH("Г",$C294:$C$6000,0),COLUMN(I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I294:I$6000,$A294:$A$6000,IF(AND($A293=$A294,$C293=$C294),$A293&amp;"*",IF(OR(MID($A293,1,1)="0",MID($A293,1,1)=0),"?"&amp;MID($A293,2,LEN($A293)-1),$A293&amp;".?")),$C294:$C$6000,"Г")))</f>
        <v>0</v>
      </c>
      <c r="J293" s="34">
        <f ca="1">IF(MID($A293,3,10)="1.1.3",SUMIFS(J294:J$6000,$A294:$A$6000,$A293&amp;".1",$B294:$B$6000,"Наименование объекта по производству электрической энергии всего, в том числе:")+SUMIFS(J294:J$6000,$A294:$A$6000,$A293&amp;".2",$B294:$B$6000,"Наименование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J$1),3,1)&amp;":"&amp;ADDRESS(ROW($A293)+MATCH("Г",$C294:$C$6000,0),COLUMN(J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J294:J$6000,$A294:$A$6000,IF(AND($A293=$A294,$C293=$C294),$A293&amp;"*",IF(OR(MID($A293,1,1)="0",MID($A293,1,1)=0),"?"&amp;MID($A293,2,LEN($A293)-1),$A293&amp;".?")),$C294:$C$6000,"Г")))</f>
        <v>0</v>
      </c>
      <c r="K293" s="34">
        <f ca="1">IF(MID($A293,3,10)="1.1.3",SUMIFS(K294:K$6000,$A294:$A$6000,$A293&amp;".1",$B294:$B$6000,"Наименование объекта по производству электрической энергии всего, в том числе:")+SUMIFS(K294:K$6000,$A294:$A$6000,$A293&amp;".2",$B294:$B$6000,"Наименование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K$1),3,1)&amp;":"&amp;ADDRESS(ROW($A293)+MATCH("Г",$C294:$C$6000,0),COLUMN(K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K294:K$6000,$A294:$A$6000,IF(AND($A293=$A294,$C293=$C294),$A293&amp;"*",IF(OR(MID($A293,1,1)="0",MID($A293,1,1)=0),"?"&amp;MID($A293,2,LEN($A293)-1),$A293&amp;".?")),$C294:$C$6000,"Г")))</f>
        <v>0</v>
      </c>
      <c r="L293" s="34">
        <f ca="1">IF(MID($A293,3,10)="1.1.3",SUMIFS(L294:L$6000,$A294:$A$6000,$A293&amp;".1",$B294:$B$6000,"Наименование объекта по производству электрической энергии всего, в том числе:")+SUMIFS(L294:L$6000,$A294:$A$6000,$A293&amp;".2",$B294:$B$6000,"Наименование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L$1),3,1)&amp;":"&amp;ADDRESS(ROW($A293)+MATCH("Г",$C294:$C$6000,0),COLUMN(L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L294:L$6000,$A294:$A$6000,IF(AND($A293=$A294,$C293=$C294),$A293&amp;"*",IF(OR(MID($A293,1,1)="0",MID($A293,1,1)=0),"?"&amp;MID($A293,2,LEN($A293)-1),$A293&amp;".?")),$C294:$C$6000,"Г")))</f>
        <v>0</v>
      </c>
      <c r="M293" s="34">
        <f ca="1">IF(MID($A293,3,10)="1.1.3",SUMIFS(M294:M$6000,$A294:$A$6000,$A293&amp;".1",$B294:$B$6000,"Наименование объекта по производству электрической энергии всего, в том числе:")+SUMIFS(M294:M$6000,$A294:$A$6000,$A293&amp;".2",$B294:$B$6000,"Наименование объекта по производству электрической энергии всего, в том числе:"),IF(AND($C294&lt;&gt;"Г",$C294&lt;&gt;""),SUMIFS(INDIRECT(ADDRESS(ROW($A293),COLUMN(M$1),3,1)&amp;":"&amp;ADDRESS(ROW($A293)+MATCH("Г",$C294:$C$6000,0),COLUMN(M$1),3,1)),INDIRECT(ADDRESS(ROW($A293),COLUMN($A$1),3,1)&amp;":"&amp;ADDRESS(ROW($A293)+MATCH("Г",$C294:$C$6000,0),COLUMN($A$1),3,1)),$A293&amp;"*",INDIRECT(ADDRESS(ROW($A293),COLUMN($C$1),3,1)&amp;":"&amp;ADDRESS(ROW($A293)+MATCH("Г",$C294:$C$6000,0),COLUMN($C$1),3,1)),"&lt;&gt;Г"),SUMIFS(M294:M$6000,$A294:$A$6000,IF(AND($A293=$A294,$C293=$C294),$A293&amp;"*",IF(OR(MID($A293,1,1)="0",MID($A293,1,1)=0),"?"&amp;MID($A293,2,LEN($A293)-1),$A293&amp;".?")),$C294:$C$6000,"Г")))</f>
        <v>0</v>
      </c>
      <c r="N293" s="32" t="s">
        <v>504</v>
      </c>
    </row>
    <row r="294" spans="1:14" s="26" customFormat="1" ht="20.25" customHeight="1" x14ac:dyDescent="0.3">
      <c r="A294" s="32" t="s">
        <v>503</v>
      </c>
      <c r="B294" s="33" t="s">
        <v>118</v>
      </c>
      <c r="C294" s="32" t="s">
        <v>33</v>
      </c>
      <c r="D294" s="34">
        <f ca="1">IF(MID($A294,3,10)="1.1.3",SUMIFS(D295:D$6000,$A295:$A$6000,$A294&amp;".1",$B295:$B$6000,"Наименование объекта по производству электрической энергии всего, в том числе:")+SUMIFS(D295:D$6000,$A295:$A$6000,$A294&amp;".2",$B295:$B$6000,"Наименование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D$1),3,1)&amp;":"&amp;ADDRESS(ROW($A294)+MATCH("Г",$C295:$C$6000,0),COLUMN(D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D295:D$6000,$A295:$A$6000,IF(AND($A294=$A295,$C294=$C295),$A294&amp;"*",IF(OR(MID($A294,1,1)="0",MID($A294,1,1)=0),"?"&amp;MID($A294,2,LEN($A294)-1),$A294&amp;".?")),$C295:$C$6000,"Г")))</f>
        <v>0</v>
      </c>
      <c r="E294" s="34">
        <f ca="1">IF(MID($A294,3,10)="1.1.3",SUMIFS(E295:E$6000,$A295:$A$6000,$A294&amp;".1",$B295:$B$6000,"Наименование объекта по производству электрической энергии всего, в том числе:")+SUMIFS(E295:E$6000,$A295:$A$6000,$A294&amp;".2",$B295:$B$6000,"Наименование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E$1),3,1)&amp;":"&amp;ADDRESS(ROW($A294)+MATCH("Г",$C295:$C$6000,0),COLUMN(E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E295:E$6000,$A295:$A$6000,IF(AND($A294=$A295,$C294=$C295),$A294&amp;"*",IF(OR(MID($A294,1,1)="0",MID($A294,1,1)=0),"?"&amp;MID($A294,2,LEN($A294)-1),$A294&amp;".?")),$C295:$C$6000,"Г")))</f>
        <v>0</v>
      </c>
      <c r="F294" s="34">
        <f ca="1">IF(MID($A294,3,10)="1.1.3",SUMIFS(F295:F$6000,$A295:$A$6000,$A294&amp;".1",$B295:$B$6000,"Наименование объекта по производству электрической энергии всего, в том числе:")+SUMIFS(F295:F$6000,$A295:$A$6000,$A294&amp;".2",$B295:$B$6000,"Наименование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F$1),3,1)&amp;":"&amp;ADDRESS(ROW($A294)+MATCH("Г",$C295:$C$6000,0),COLUMN(F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F295:F$6000,$A295:$A$6000,IF(AND($A294=$A295,$C294=$C295),$A294&amp;"*",IF(OR(MID($A294,1,1)="0",MID($A294,1,1)=0),"?"&amp;MID($A294,2,LEN($A294)-1),$A294&amp;".?")),$C295:$C$6000,"Г")))</f>
        <v>0</v>
      </c>
      <c r="G294" s="34">
        <f ca="1">IF(MID($A294,3,10)="1.1.3",SUMIFS(G295:G$6000,$A295:$A$6000,$A294&amp;".1",$B295:$B$6000,"Наименование объекта по производству электрической энергии всего, в том числе:")+SUMIFS(G295:G$6000,$A295:$A$6000,$A294&amp;".2",$B295:$B$6000,"Наименование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G$1),3,1)&amp;":"&amp;ADDRESS(ROW($A294)+MATCH("Г",$C295:$C$6000,0),COLUMN(G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G295:G$6000,$A295:$A$6000,IF(AND($A294=$A295,$C294=$C295),$A294&amp;"*",IF(OR(MID($A294,1,1)="0",MID($A294,1,1)=0),"?"&amp;MID($A294,2,LEN($A294)-1),$A294&amp;".?")),$C295:$C$6000,"Г")))</f>
        <v>0</v>
      </c>
      <c r="H294" s="34">
        <f ca="1">IF(MID($A294,3,10)="1.1.3",SUMIFS(H295:H$6000,$A295:$A$6000,$A294&amp;".1",$B295:$B$6000,"Наименование объекта по производству электрической энергии всего, в том числе:")+SUMIFS(H295:H$6000,$A295:$A$6000,$A294&amp;".2",$B295:$B$6000,"Наименование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H$1),3,1)&amp;":"&amp;ADDRESS(ROW($A294)+MATCH("Г",$C295:$C$6000,0),COLUMN(H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H295:H$6000,$A295:$A$6000,IF(AND($A294=$A295,$C294=$C295),$A294&amp;"*",IF(OR(MID($A294,1,1)="0",MID($A294,1,1)=0),"?"&amp;MID($A294,2,LEN($A294)-1),$A294&amp;".?")),$C295:$C$6000,"Г")))</f>
        <v>0</v>
      </c>
      <c r="I294" s="34">
        <f ca="1">IF(MID($A294,3,10)="1.1.3",SUMIFS(I295:I$6000,$A295:$A$6000,$A294&amp;".1",$B295:$B$6000,"Наименование объекта по производству электрической энергии всего, в том числе:")+SUMIFS(I295:I$6000,$A295:$A$6000,$A294&amp;".2",$B295:$B$6000,"Наименование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I$1),3,1)&amp;":"&amp;ADDRESS(ROW($A294)+MATCH("Г",$C295:$C$6000,0),COLUMN(I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I295:I$6000,$A295:$A$6000,IF(AND($A294=$A295,$C294=$C295),$A294&amp;"*",IF(OR(MID($A294,1,1)="0",MID($A294,1,1)=0),"?"&amp;MID($A294,2,LEN($A294)-1),$A294&amp;".?")),$C295:$C$6000,"Г")))</f>
        <v>0</v>
      </c>
      <c r="J294" s="34">
        <f ca="1">IF(MID($A294,3,10)="1.1.3",SUMIFS(J295:J$6000,$A295:$A$6000,$A294&amp;".1",$B295:$B$6000,"Наименование объекта по производству электрической энергии всего, в том числе:")+SUMIFS(J295:J$6000,$A295:$A$6000,$A294&amp;".2",$B295:$B$6000,"Наименование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J$1),3,1)&amp;":"&amp;ADDRESS(ROW($A294)+MATCH("Г",$C295:$C$6000,0),COLUMN(J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J295:J$6000,$A295:$A$6000,IF(AND($A294=$A295,$C294=$C295),$A294&amp;"*",IF(OR(MID($A294,1,1)="0",MID($A294,1,1)=0),"?"&amp;MID($A294,2,LEN($A294)-1),$A294&amp;".?")),$C295:$C$6000,"Г")))</f>
        <v>0</v>
      </c>
      <c r="K294" s="34">
        <f ca="1">IF(MID($A294,3,10)="1.1.3",SUMIFS(K295:K$6000,$A295:$A$6000,$A294&amp;".1",$B295:$B$6000,"Наименование объекта по производству электрической энергии всего, в том числе:")+SUMIFS(K295:K$6000,$A295:$A$6000,$A294&amp;".2",$B295:$B$6000,"Наименование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K$1),3,1)&amp;":"&amp;ADDRESS(ROW($A294)+MATCH("Г",$C295:$C$6000,0),COLUMN(K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K295:K$6000,$A295:$A$6000,IF(AND($A294=$A295,$C294=$C295),$A294&amp;"*",IF(OR(MID($A294,1,1)="0",MID($A294,1,1)=0),"?"&amp;MID($A294,2,LEN($A294)-1),$A294&amp;".?")),$C295:$C$6000,"Г")))</f>
        <v>0</v>
      </c>
      <c r="L294" s="34">
        <f ca="1">IF(MID($A294,3,10)="1.1.3",SUMIFS(L295:L$6000,$A295:$A$6000,$A294&amp;".1",$B295:$B$6000,"Наименование объекта по производству электрической энергии всего, в том числе:")+SUMIFS(L295:L$6000,$A295:$A$6000,$A294&amp;".2",$B295:$B$6000,"Наименование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L$1),3,1)&amp;":"&amp;ADDRESS(ROW($A294)+MATCH("Г",$C295:$C$6000,0),COLUMN(L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L295:L$6000,$A295:$A$6000,IF(AND($A294=$A295,$C294=$C295),$A294&amp;"*",IF(OR(MID($A294,1,1)="0",MID($A294,1,1)=0),"?"&amp;MID($A294,2,LEN($A294)-1),$A294&amp;".?")),$C295:$C$6000,"Г")))</f>
        <v>0</v>
      </c>
      <c r="M294" s="34">
        <f ca="1">IF(MID($A294,3,10)="1.1.3",SUMIFS(M295:M$6000,$A295:$A$6000,$A294&amp;".1",$B295:$B$6000,"Наименование объекта по производству электрической энергии всего, в том числе:")+SUMIFS(M295:M$6000,$A295:$A$6000,$A294&amp;".2",$B295:$B$6000,"Наименование объекта по производству электрической энергии всего, в том числе:"),IF(AND($C295&lt;&gt;"Г",$C295&lt;&gt;""),SUMIFS(INDIRECT(ADDRESS(ROW($A294),COLUMN(M$1),3,1)&amp;":"&amp;ADDRESS(ROW($A294)+MATCH("Г",$C295:$C$6000,0),COLUMN(M$1),3,1)),INDIRECT(ADDRESS(ROW($A294),COLUMN($A$1),3,1)&amp;":"&amp;ADDRESS(ROW($A294)+MATCH("Г",$C295:$C$6000,0),COLUMN($A$1),3,1)),$A294&amp;"*",INDIRECT(ADDRESS(ROW($A294),COLUMN($C$1),3,1)&amp;":"&amp;ADDRESS(ROW($A294)+MATCH("Г",$C295:$C$6000,0),COLUMN($C$1),3,1)),"&lt;&gt;Г"),SUMIFS(M295:M$6000,$A295:$A$6000,IF(AND($A294=$A295,$C294=$C295),$A294&amp;"*",IF(OR(MID($A294,1,1)="0",MID($A294,1,1)=0),"?"&amp;MID($A294,2,LEN($A294)-1),$A294&amp;".?")),$C295:$C$6000,"Г")))</f>
        <v>0</v>
      </c>
      <c r="N294" s="32" t="s">
        <v>504</v>
      </c>
    </row>
  </sheetData>
  <autoFilter ref="A42:N294"/>
  <mergeCells count="14">
    <mergeCell ref="A36:N36"/>
    <mergeCell ref="A38:A41"/>
    <mergeCell ref="B38:B41"/>
    <mergeCell ref="C38:C41"/>
    <mergeCell ref="D38:M39"/>
    <mergeCell ref="N38:N41"/>
    <mergeCell ref="D40:H40"/>
    <mergeCell ref="I40:M40"/>
    <mergeCell ref="A35:N35"/>
    <mergeCell ref="A27:N27"/>
    <mergeCell ref="A29:N29"/>
    <mergeCell ref="A30:N30"/>
    <mergeCell ref="A32:N32"/>
    <mergeCell ref="A34:N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Архангельская область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2022-06-14T13:48:09Z</dcterms:modified>
</cp:coreProperties>
</file>