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Вологодская область" sheetId="2" r:id="rId1"/>
  </sheets>
  <definedNames>
    <definedName name="_xlnm._FilterDatabase" localSheetId="0" hidden="1">'Вологодская область'!$A$42:$N$385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85" i="2" l="1"/>
  <c r="L385" i="2"/>
  <c r="K385" i="2"/>
  <c r="J385" i="2"/>
  <c r="I385" i="2"/>
  <c r="H385" i="2"/>
  <c r="G385" i="2"/>
  <c r="F385" i="2"/>
  <c r="E385" i="2"/>
  <c r="D385" i="2"/>
  <c r="M384" i="2"/>
  <c r="L384" i="2"/>
  <c r="K384" i="2"/>
  <c r="J384" i="2"/>
  <c r="I384" i="2"/>
  <c r="H384" i="2"/>
  <c r="G384" i="2"/>
  <c r="F384" i="2"/>
  <c r="E384" i="2"/>
  <c r="D384" i="2"/>
  <c r="M383" i="2"/>
  <c r="L383" i="2"/>
  <c r="K383" i="2"/>
  <c r="J383" i="2"/>
  <c r="I383" i="2"/>
  <c r="H383" i="2"/>
  <c r="G383" i="2"/>
  <c r="F383" i="2"/>
  <c r="E383" i="2"/>
  <c r="D383" i="2"/>
  <c r="M382" i="2"/>
  <c r="L382" i="2"/>
  <c r="K382" i="2"/>
  <c r="J382" i="2"/>
  <c r="I382" i="2"/>
  <c r="H382" i="2"/>
  <c r="G382" i="2"/>
  <c r="F382" i="2"/>
  <c r="E382" i="2"/>
  <c r="D382" i="2"/>
  <c r="M381" i="2"/>
  <c r="L381" i="2"/>
  <c r="K381" i="2"/>
  <c r="J381" i="2"/>
  <c r="I381" i="2"/>
  <c r="H381" i="2"/>
  <c r="G381" i="2"/>
  <c r="F381" i="2"/>
  <c r="E381" i="2"/>
  <c r="D381" i="2"/>
  <c r="M379" i="2"/>
  <c r="L379" i="2"/>
  <c r="K379" i="2"/>
  <c r="J379" i="2"/>
  <c r="I379" i="2"/>
  <c r="H379" i="2"/>
  <c r="G379" i="2"/>
  <c r="F379" i="2"/>
  <c r="E379" i="2"/>
  <c r="D379" i="2"/>
  <c r="M378" i="2"/>
  <c r="L378" i="2"/>
  <c r="K378" i="2"/>
  <c r="J378" i="2"/>
  <c r="I378" i="2"/>
  <c r="H378" i="2"/>
  <c r="G378" i="2"/>
  <c r="F378" i="2"/>
  <c r="E378" i="2"/>
  <c r="D378" i="2"/>
  <c r="M377" i="2"/>
  <c r="L377" i="2"/>
  <c r="K377" i="2"/>
  <c r="J377" i="2"/>
  <c r="I377" i="2"/>
  <c r="H377" i="2"/>
  <c r="G377" i="2"/>
  <c r="F377" i="2"/>
  <c r="E377" i="2"/>
  <c r="D377" i="2"/>
  <c r="M375" i="2"/>
  <c r="L375" i="2"/>
  <c r="K375" i="2"/>
  <c r="J375" i="2"/>
  <c r="I375" i="2"/>
  <c r="H375" i="2"/>
  <c r="G375" i="2"/>
  <c r="F375" i="2"/>
  <c r="E375" i="2"/>
  <c r="D375" i="2"/>
  <c r="M374" i="2"/>
  <c r="L374" i="2"/>
  <c r="K374" i="2"/>
  <c r="J374" i="2"/>
  <c r="I374" i="2"/>
  <c r="H374" i="2"/>
  <c r="G374" i="2"/>
  <c r="F374" i="2"/>
  <c r="E374" i="2"/>
  <c r="D374" i="2"/>
  <c r="M373" i="2"/>
  <c r="L373" i="2"/>
  <c r="K373" i="2"/>
  <c r="J373" i="2"/>
  <c r="I373" i="2"/>
  <c r="H373" i="2"/>
  <c r="G373" i="2"/>
  <c r="F373" i="2"/>
  <c r="E373" i="2"/>
  <c r="D373" i="2"/>
  <c r="M372" i="2"/>
  <c r="L372" i="2"/>
  <c r="K372" i="2"/>
  <c r="J372" i="2"/>
  <c r="I372" i="2"/>
  <c r="H372" i="2"/>
  <c r="G372" i="2"/>
  <c r="F372" i="2"/>
  <c r="E372" i="2"/>
  <c r="D372" i="2"/>
  <c r="M371" i="2"/>
  <c r="L371" i="2"/>
  <c r="K371" i="2"/>
  <c r="J371" i="2"/>
  <c r="I371" i="2"/>
  <c r="H371" i="2"/>
  <c r="G371" i="2"/>
  <c r="F371" i="2"/>
  <c r="E371" i="2"/>
  <c r="D371" i="2"/>
  <c r="M368" i="2"/>
  <c r="L368" i="2"/>
  <c r="K368" i="2"/>
  <c r="J368" i="2"/>
  <c r="I368" i="2"/>
  <c r="H368" i="2"/>
  <c r="G368" i="2"/>
  <c r="F368" i="2"/>
  <c r="E368" i="2"/>
  <c r="D368" i="2"/>
  <c r="M367" i="2"/>
  <c r="L367" i="2"/>
  <c r="K367" i="2"/>
  <c r="J367" i="2"/>
  <c r="I367" i="2"/>
  <c r="H367" i="2"/>
  <c r="G367" i="2"/>
  <c r="F367" i="2"/>
  <c r="E367" i="2"/>
  <c r="D367" i="2"/>
  <c r="M366" i="2"/>
  <c r="L366" i="2"/>
  <c r="K366" i="2"/>
  <c r="J366" i="2"/>
  <c r="I366" i="2"/>
  <c r="H366" i="2"/>
  <c r="G366" i="2"/>
  <c r="F366" i="2"/>
  <c r="E366" i="2"/>
  <c r="D366" i="2"/>
  <c r="M365" i="2"/>
  <c r="L365" i="2"/>
  <c r="K365" i="2"/>
  <c r="J365" i="2"/>
  <c r="I365" i="2"/>
  <c r="H365" i="2"/>
  <c r="G365" i="2"/>
  <c r="F365" i="2"/>
  <c r="E365" i="2"/>
  <c r="D365" i="2"/>
  <c r="M361" i="2"/>
  <c r="L361" i="2"/>
  <c r="K361" i="2"/>
  <c r="J361" i="2"/>
  <c r="I361" i="2"/>
  <c r="H361" i="2"/>
  <c r="G361" i="2"/>
  <c r="F361" i="2"/>
  <c r="E361" i="2"/>
  <c r="D361" i="2"/>
  <c r="M360" i="2"/>
  <c r="L360" i="2"/>
  <c r="K360" i="2"/>
  <c r="J360" i="2"/>
  <c r="I360" i="2"/>
  <c r="H360" i="2"/>
  <c r="G360" i="2"/>
  <c r="F360" i="2"/>
  <c r="E360" i="2"/>
  <c r="D360" i="2"/>
  <c r="M359" i="2"/>
  <c r="L359" i="2"/>
  <c r="K359" i="2"/>
  <c r="J359" i="2"/>
  <c r="I359" i="2"/>
  <c r="H359" i="2"/>
  <c r="G359" i="2"/>
  <c r="F359" i="2"/>
  <c r="E359" i="2"/>
  <c r="D359" i="2"/>
  <c r="M358" i="2"/>
  <c r="L358" i="2"/>
  <c r="K358" i="2"/>
  <c r="J358" i="2"/>
  <c r="I358" i="2"/>
  <c r="H358" i="2"/>
  <c r="G358" i="2"/>
  <c r="F358" i="2"/>
  <c r="E358" i="2"/>
  <c r="D358" i="2"/>
  <c r="M357" i="2"/>
  <c r="L357" i="2"/>
  <c r="K357" i="2"/>
  <c r="J357" i="2"/>
  <c r="I357" i="2"/>
  <c r="H357" i="2"/>
  <c r="G357" i="2"/>
  <c r="F357" i="2"/>
  <c r="E357" i="2"/>
  <c r="D357" i="2"/>
  <c r="M356" i="2"/>
  <c r="L356" i="2"/>
  <c r="K356" i="2"/>
  <c r="J356" i="2"/>
  <c r="I356" i="2"/>
  <c r="H356" i="2"/>
  <c r="G356" i="2"/>
  <c r="F356" i="2"/>
  <c r="E356" i="2"/>
  <c r="D356" i="2"/>
  <c r="M354" i="2"/>
  <c r="L354" i="2"/>
  <c r="K354" i="2"/>
  <c r="J354" i="2"/>
  <c r="I354" i="2"/>
  <c r="H354" i="2"/>
  <c r="G354" i="2"/>
  <c r="F354" i="2"/>
  <c r="E354" i="2"/>
  <c r="D354" i="2"/>
  <c r="M353" i="2"/>
  <c r="L353" i="2"/>
  <c r="K353" i="2"/>
  <c r="J353" i="2"/>
  <c r="I353" i="2"/>
  <c r="H353" i="2"/>
  <c r="G353" i="2"/>
  <c r="F353" i="2"/>
  <c r="E353" i="2"/>
  <c r="D353" i="2"/>
  <c r="M351" i="2"/>
  <c r="L351" i="2"/>
  <c r="K351" i="2"/>
  <c r="J351" i="2"/>
  <c r="I351" i="2"/>
  <c r="H351" i="2"/>
  <c r="G351" i="2"/>
  <c r="F351" i="2"/>
  <c r="E351" i="2"/>
  <c r="D351" i="2"/>
  <c r="M350" i="2"/>
  <c r="L350" i="2"/>
  <c r="K350" i="2"/>
  <c r="J350" i="2"/>
  <c r="I350" i="2"/>
  <c r="H350" i="2"/>
  <c r="G350" i="2"/>
  <c r="F350" i="2"/>
  <c r="E350" i="2"/>
  <c r="D350" i="2"/>
  <c r="M347" i="2"/>
  <c r="L347" i="2"/>
  <c r="K347" i="2"/>
  <c r="J347" i="2"/>
  <c r="I347" i="2"/>
  <c r="H347" i="2"/>
  <c r="G347" i="2"/>
  <c r="F347" i="2"/>
  <c r="E347" i="2"/>
  <c r="D347" i="2"/>
  <c r="M346" i="2"/>
  <c r="L346" i="2"/>
  <c r="K346" i="2"/>
  <c r="J346" i="2"/>
  <c r="I346" i="2"/>
  <c r="H346" i="2"/>
  <c r="G346" i="2"/>
  <c r="F346" i="2"/>
  <c r="E346" i="2"/>
  <c r="D346" i="2"/>
  <c r="M345" i="2"/>
  <c r="L345" i="2"/>
  <c r="K345" i="2"/>
  <c r="J345" i="2"/>
  <c r="I345" i="2"/>
  <c r="H345" i="2"/>
  <c r="G345" i="2"/>
  <c r="F345" i="2"/>
  <c r="E345" i="2"/>
  <c r="D345" i="2"/>
  <c r="M344" i="2"/>
  <c r="L344" i="2"/>
  <c r="K344" i="2"/>
  <c r="J344" i="2"/>
  <c r="I344" i="2"/>
  <c r="H344" i="2"/>
  <c r="G344" i="2"/>
  <c r="F344" i="2"/>
  <c r="E344" i="2"/>
  <c r="D344" i="2"/>
  <c r="M342" i="2"/>
  <c r="L342" i="2"/>
  <c r="K342" i="2"/>
  <c r="J342" i="2"/>
  <c r="I342" i="2"/>
  <c r="H342" i="2"/>
  <c r="G342" i="2"/>
  <c r="F342" i="2"/>
  <c r="E342" i="2"/>
  <c r="D342" i="2"/>
  <c r="M341" i="2"/>
  <c r="L341" i="2"/>
  <c r="K341" i="2"/>
  <c r="J341" i="2"/>
  <c r="I341" i="2"/>
  <c r="H341" i="2"/>
  <c r="G341" i="2"/>
  <c r="F341" i="2"/>
  <c r="E341" i="2"/>
  <c r="D341" i="2"/>
  <c r="M340" i="2"/>
  <c r="L340" i="2"/>
  <c r="K340" i="2"/>
  <c r="J340" i="2"/>
  <c r="I340" i="2"/>
  <c r="H340" i="2"/>
  <c r="G340" i="2"/>
  <c r="F340" i="2"/>
  <c r="E340" i="2"/>
  <c r="D340" i="2"/>
  <c r="M339" i="2"/>
  <c r="L339" i="2"/>
  <c r="K339" i="2"/>
  <c r="J339" i="2"/>
  <c r="I339" i="2"/>
  <c r="H339" i="2"/>
  <c r="G339" i="2"/>
  <c r="F339" i="2"/>
  <c r="E339" i="2"/>
  <c r="D339" i="2"/>
  <c r="M337" i="2"/>
  <c r="L337" i="2"/>
  <c r="K337" i="2"/>
  <c r="J337" i="2"/>
  <c r="I337" i="2"/>
  <c r="H337" i="2"/>
  <c r="G337" i="2"/>
  <c r="F337" i="2"/>
  <c r="E337" i="2"/>
  <c r="D337" i="2"/>
  <c r="M336" i="2"/>
  <c r="L336" i="2"/>
  <c r="K336" i="2"/>
  <c r="J336" i="2"/>
  <c r="I336" i="2"/>
  <c r="H336" i="2"/>
  <c r="G336" i="2"/>
  <c r="F336" i="2"/>
  <c r="E336" i="2"/>
  <c r="D336" i="2"/>
  <c r="M335" i="2"/>
  <c r="L335" i="2"/>
  <c r="K335" i="2"/>
  <c r="J335" i="2"/>
  <c r="I335" i="2"/>
  <c r="H335" i="2"/>
  <c r="G335" i="2"/>
  <c r="F335" i="2"/>
  <c r="E335" i="2"/>
  <c r="D335" i="2"/>
  <c r="M334" i="2"/>
  <c r="L334" i="2"/>
  <c r="K334" i="2"/>
  <c r="J334" i="2"/>
  <c r="I334" i="2"/>
  <c r="H334" i="2"/>
  <c r="G334" i="2"/>
  <c r="F334" i="2"/>
  <c r="E334" i="2"/>
  <c r="D334" i="2"/>
  <c r="M333" i="2"/>
  <c r="L333" i="2"/>
  <c r="K333" i="2"/>
  <c r="J333" i="2"/>
  <c r="I333" i="2"/>
  <c r="H333" i="2"/>
  <c r="G333" i="2"/>
  <c r="F333" i="2"/>
  <c r="E333" i="2"/>
  <c r="D333" i="2"/>
  <c r="M332" i="2"/>
  <c r="L332" i="2"/>
  <c r="K332" i="2"/>
  <c r="J332" i="2"/>
  <c r="I332" i="2"/>
  <c r="H332" i="2"/>
  <c r="G332" i="2"/>
  <c r="F332" i="2"/>
  <c r="E332" i="2"/>
  <c r="D332" i="2"/>
  <c r="M330" i="2"/>
  <c r="L330" i="2"/>
  <c r="K330" i="2"/>
  <c r="J330" i="2"/>
  <c r="I330" i="2"/>
  <c r="H330" i="2"/>
  <c r="G330" i="2"/>
  <c r="F330" i="2"/>
  <c r="E330" i="2"/>
  <c r="D330" i="2"/>
  <c r="M329" i="2"/>
  <c r="L329" i="2"/>
  <c r="K329" i="2"/>
  <c r="J329" i="2"/>
  <c r="I329" i="2"/>
  <c r="H329" i="2"/>
  <c r="G329" i="2"/>
  <c r="F329" i="2"/>
  <c r="E329" i="2"/>
  <c r="D329" i="2"/>
  <c r="M327" i="2"/>
  <c r="L327" i="2"/>
  <c r="K327" i="2"/>
  <c r="J327" i="2"/>
  <c r="I327" i="2"/>
  <c r="H327" i="2"/>
  <c r="G327" i="2"/>
  <c r="F327" i="2"/>
  <c r="E327" i="2"/>
  <c r="D327" i="2"/>
  <c r="M326" i="2"/>
  <c r="L326" i="2"/>
  <c r="K326" i="2"/>
  <c r="J326" i="2"/>
  <c r="I326" i="2"/>
  <c r="H326" i="2"/>
  <c r="G326" i="2"/>
  <c r="F326" i="2"/>
  <c r="E326" i="2"/>
  <c r="D326" i="2"/>
  <c r="M292" i="2"/>
  <c r="L292" i="2"/>
  <c r="K292" i="2"/>
  <c r="J292" i="2"/>
  <c r="I292" i="2"/>
  <c r="H292" i="2"/>
  <c r="G292" i="2"/>
  <c r="F292" i="2"/>
  <c r="E292" i="2"/>
  <c r="D292" i="2"/>
  <c r="M291" i="2"/>
  <c r="L291" i="2"/>
  <c r="K291" i="2"/>
  <c r="J291" i="2"/>
  <c r="I291" i="2"/>
  <c r="H291" i="2"/>
  <c r="G291" i="2"/>
  <c r="F291" i="2"/>
  <c r="E291" i="2"/>
  <c r="D291" i="2"/>
  <c r="M290" i="2"/>
  <c r="L290" i="2"/>
  <c r="K290" i="2"/>
  <c r="J290" i="2"/>
  <c r="I290" i="2"/>
  <c r="H290" i="2"/>
  <c r="G290" i="2"/>
  <c r="F290" i="2"/>
  <c r="E290" i="2"/>
  <c r="D290" i="2"/>
  <c r="M289" i="2"/>
  <c r="L289" i="2"/>
  <c r="K289" i="2"/>
  <c r="J289" i="2"/>
  <c r="I289" i="2"/>
  <c r="H289" i="2"/>
  <c r="G289" i="2"/>
  <c r="F289" i="2"/>
  <c r="E289" i="2"/>
  <c r="D289" i="2"/>
  <c r="M256" i="2"/>
  <c r="L256" i="2"/>
  <c r="K256" i="2"/>
  <c r="J256" i="2"/>
  <c r="I256" i="2"/>
  <c r="H256" i="2"/>
  <c r="G256" i="2"/>
  <c r="F256" i="2"/>
  <c r="E256" i="2"/>
  <c r="D256" i="2"/>
  <c r="M247" i="2"/>
  <c r="L247" i="2"/>
  <c r="K247" i="2"/>
  <c r="J247" i="2"/>
  <c r="I247" i="2"/>
  <c r="H247" i="2"/>
  <c r="G247" i="2"/>
  <c r="F247" i="2"/>
  <c r="E247" i="2"/>
  <c r="D247" i="2"/>
  <c r="M116" i="2"/>
  <c r="L116" i="2"/>
  <c r="K116" i="2"/>
  <c r="J116" i="2"/>
  <c r="I116" i="2"/>
  <c r="H116" i="2"/>
  <c r="G116" i="2"/>
  <c r="F116" i="2"/>
  <c r="E116" i="2"/>
  <c r="D116" i="2"/>
  <c r="M106" i="2"/>
  <c r="L106" i="2"/>
  <c r="K106" i="2"/>
  <c r="J106" i="2"/>
  <c r="I106" i="2"/>
  <c r="H106" i="2"/>
  <c r="G106" i="2"/>
  <c r="F106" i="2"/>
  <c r="E106" i="2"/>
  <c r="D106" i="2"/>
  <c r="M104" i="2"/>
  <c r="M103" i="2" s="1"/>
  <c r="M102" i="2" s="1"/>
  <c r="M101" i="2" s="1"/>
  <c r="L104" i="2"/>
  <c r="L103" i="2" s="1"/>
  <c r="L102" i="2" s="1"/>
  <c r="L101" i="2" s="1"/>
  <c r="K104" i="2"/>
  <c r="J104" i="2"/>
  <c r="I104" i="2"/>
  <c r="I103" i="2" s="1"/>
  <c r="I102" i="2" s="1"/>
  <c r="I101" i="2" s="1"/>
  <c r="H104" i="2"/>
  <c r="H103" i="2" s="1"/>
  <c r="H102" i="2" s="1"/>
  <c r="H101" i="2" s="1"/>
  <c r="G104" i="2"/>
  <c r="G103" i="2" s="1"/>
  <c r="G102" i="2" s="1"/>
  <c r="G101" i="2" s="1"/>
  <c r="F104" i="2"/>
  <c r="F103" i="2" s="1"/>
  <c r="F102" i="2" s="1"/>
  <c r="F101" i="2" s="1"/>
  <c r="E104" i="2"/>
  <c r="E103" i="2" s="1"/>
  <c r="E102" i="2" s="1"/>
  <c r="E101" i="2" s="1"/>
  <c r="D104" i="2"/>
  <c r="D103" i="2" s="1"/>
  <c r="D102" i="2" s="1"/>
  <c r="D101" i="2" s="1"/>
  <c r="K103" i="2"/>
  <c r="K102" i="2" s="1"/>
  <c r="K101" i="2" s="1"/>
  <c r="J103" i="2"/>
  <c r="J102" i="2" s="1"/>
  <c r="J101" i="2" s="1"/>
  <c r="M100" i="2"/>
  <c r="M99" i="2" s="1"/>
  <c r="M98" i="2" s="1"/>
  <c r="M97" i="2" s="1"/>
  <c r="L100" i="2"/>
  <c r="L99" i="2" s="1"/>
  <c r="L98" i="2" s="1"/>
  <c r="L97" i="2" s="1"/>
  <c r="K100" i="2"/>
  <c r="J100" i="2"/>
  <c r="I100" i="2"/>
  <c r="I99" i="2" s="1"/>
  <c r="I98" i="2" s="1"/>
  <c r="I97" i="2" s="1"/>
  <c r="H100" i="2"/>
  <c r="H99" i="2" s="1"/>
  <c r="H98" i="2" s="1"/>
  <c r="H97" i="2" s="1"/>
  <c r="G100" i="2"/>
  <c r="G99" i="2" s="1"/>
  <c r="G98" i="2" s="1"/>
  <c r="G97" i="2" s="1"/>
  <c r="F100" i="2"/>
  <c r="F99" i="2" s="1"/>
  <c r="F98" i="2" s="1"/>
  <c r="F97" i="2" s="1"/>
  <c r="E100" i="2"/>
  <c r="E99" i="2" s="1"/>
  <c r="E98" i="2" s="1"/>
  <c r="E97" i="2" s="1"/>
  <c r="D100" i="2"/>
  <c r="D99" i="2" s="1"/>
  <c r="D98" i="2" s="1"/>
  <c r="D97" i="2" s="1"/>
  <c r="K99" i="2"/>
  <c r="K98" i="2" s="1"/>
  <c r="K97" i="2" s="1"/>
  <c r="J99" i="2"/>
  <c r="J98" i="2" s="1"/>
  <c r="J97" i="2" s="1"/>
  <c r="M95" i="2"/>
  <c r="L95" i="2"/>
  <c r="K95" i="2"/>
  <c r="J95" i="2"/>
  <c r="I95" i="2"/>
  <c r="H95" i="2"/>
  <c r="G95" i="2"/>
  <c r="F95" i="2"/>
  <c r="E95" i="2"/>
  <c r="D95" i="2"/>
  <c r="G257" i="2"/>
  <c r="M124" i="2"/>
  <c r="I117" i="2"/>
  <c r="E107" i="2"/>
  <c r="F257" i="2"/>
  <c r="L124" i="2"/>
  <c r="H117" i="2"/>
  <c r="D107" i="2"/>
  <c r="M257" i="2"/>
  <c r="G248" i="2"/>
  <c r="G117" i="2"/>
  <c r="D257" i="2"/>
  <c r="H93" i="2"/>
  <c r="D49" i="2"/>
  <c r="G93" i="2"/>
  <c r="J248" i="2"/>
  <c r="J49" i="2"/>
  <c r="F124" i="2"/>
  <c r="E93" i="2"/>
  <c r="I107" i="2"/>
  <c r="D248" i="2"/>
  <c r="H107" i="2"/>
  <c r="K117" i="2"/>
  <c r="H49" i="2"/>
  <c r="I93" i="2"/>
  <c r="K293" i="2"/>
  <c r="M248" i="2"/>
  <c r="I124" i="2"/>
  <c r="E117" i="2"/>
  <c r="J293" i="2"/>
  <c r="L248" i="2"/>
  <c r="H124" i="2"/>
  <c r="D117" i="2"/>
  <c r="M293" i="2"/>
  <c r="I257" i="2"/>
  <c r="K124" i="2"/>
  <c r="K107" i="2"/>
  <c r="F117" i="2"/>
  <c r="D93" i="2"/>
  <c r="D293" i="2"/>
  <c r="K49" i="2"/>
  <c r="J124" i="2"/>
  <c r="F49" i="2"/>
  <c r="L293" i="2"/>
  <c r="J117" i="2"/>
  <c r="M49" i="2"/>
  <c r="E248" i="2"/>
  <c r="J257" i="2"/>
  <c r="H293" i="2"/>
  <c r="G293" i="2"/>
  <c r="I248" i="2"/>
  <c r="E124" i="2"/>
  <c r="M107" i="2"/>
  <c r="F293" i="2"/>
  <c r="H248" i="2"/>
  <c r="D124" i="2"/>
  <c r="L107" i="2"/>
  <c r="I293" i="2"/>
  <c r="E257" i="2"/>
  <c r="G124" i="2"/>
  <c r="G107" i="2"/>
  <c r="J107" i="2"/>
  <c r="L49" i="2"/>
  <c r="F107" i="2"/>
  <c r="G49" i="2"/>
  <c r="J93" i="2"/>
  <c r="H257" i="2"/>
  <c r="M93" i="2"/>
  <c r="I49" i="2"/>
  <c r="K257" i="2"/>
  <c r="E293" i="2"/>
  <c r="K93" i="2"/>
  <c r="F93" i="2"/>
  <c r="F248" i="2"/>
  <c r="E49" i="2"/>
  <c r="M117" i="2"/>
  <c r="L117" i="2"/>
  <c r="K248" i="2"/>
  <c r="L93" i="2"/>
  <c r="L257" i="2"/>
  <c r="M380" i="2" l="1"/>
  <c r="G380" i="2"/>
  <c r="K380" i="2"/>
  <c r="E46" i="2"/>
  <c r="I46" i="2"/>
  <c r="G46" i="2"/>
  <c r="L46" i="2"/>
  <c r="M46" i="2"/>
  <c r="F46" i="2"/>
  <c r="K46" i="2"/>
  <c r="H46" i="2"/>
  <c r="J46" i="2"/>
  <c r="D46" i="2"/>
  <c r="G325" i="2"/>
  <c r="M338" i="2"/>
  <c r="I355" i="2"/>
  <c r="M364" i="2"/>
  <c r="M363" i="2" s="1"/>
  <c r="M370" i="2"/>
  <c r="M369" i="2" s="1"/>
  <c r="L380" i="2"/>
  <c r="L376" i="2" s="1"/>
  <c r="L370" i="2"/>
  <c r="L369" i="2" s="1"/>
  <c r="F380" i="2"/>
  <c r="J380" i="2"/>
  <c r="D380" i="2"/>
  <c r="D376" i="2" s="1"/>
  <c r="H380" i="2"/>
  <c r="H376" i="2" s="1"/>
  <c r="F343" i="2"/>
  <c r="J343" i="2"/>
  <c r="L328" i="2"/>
  <c r="G338" i="2"/>
  <c r="K338" i="2"/>
  <c r="E338" i="2"/>
  <c r="I338" i="2"/>
  <c r="J96" i="2"/>
  <c r="M328" i="2"/>
  <c r="L338" i="2"/>
  <c r="L352" i="2"/>
  <c r="G355" i="2"/>
  <c r="G370" i="2"/>
  <c r="G369" i="2" s="1"/>
  <c r="K331" i="2"/>
  <c r="E380" i="2"/>
  <c r="E376" i="2" s="1"/>
  <c r="F325" i="2"/>
  <c r="K349" i="2"/>
  <c r="M352" i="2"/>
  <c r="G352" i="2"/>
  <c r="G364" i="2"/>
  <c r="G363" i="2" s="1"/>
  <c r="K364" i="2"/>
  <c r="K363" i="2" s="1"/>
  <c r="J288" i="2"/>
  <c r="E364" i="2"/>
  <c r="E363" i="2" s="1"/>
  <c r="I364" i="2"/>
  <c r="I363" i="2" s="1"/>
  <c r="G376" i="2"/>
  <c r="I380" i="2"/>
  <c r="I376" i="2" s="1"/>
  <c r="E288" i="2"/>
  <c r="I288" i="2"/>
  <c r="M288" i="2"/>
  <c r="G288" i="2"/>
  <c r="K288" i="2"/>
  <c r="F328" i="2"/>
  <c r="J328" i="2"/>
  <c r="D328" i="2"/>
  <c r="H328" i="2"/>
  <c r="G349" i="2"/>
  <c r="L364" i="2"/>
  <c r="L363" i="2" s="1"/>
  <c r="F370" i="2"/>
  <c r="F369" i="2" s="1"/>
  <c r="J370" i="2"/>
  <c r="J369" i="2" s="1"/>
  <c r="D370" i="2"/>
  <c r="D369" i="2" s="1"/>
  <c r="H370" i="2"/>
  <c r="H369" i="2" s="1"/>
  <c r="G328" i="2"/>
  <c r="K328" i="2"/>
  <c r="E328" i="2"/>
  <c r="I328" i="2"/>
  <c r="K343" i="2"/>
  <c r="K370" i="2"/>
  <c r="K369" i="2" s="1"/>
  <c r="E370" i="2"/>
  <c r="E369" i="2" s="1"/>
  <c r="I370" i="2"/>
  <c r="I369" i="2" s="1"/>
  <c r="M376" i="2"/>
  <c r="E96" i="2"/>
  <c r="I96" i="2"/>
  <c r="M96" i="2"/>
  <c r="F288" i="2"/>
  <c r="D325" i="2"/>
  <c r="H325" i="2"/>
  <c r="L325" i="2"/>
  <c r="J325" i="2"/>
  <c r="G331" i="2"/>
  <c r="G343" i="2"/>
  <c r="F352" i="2"/>
  <c r="J352" i="2"/>
  <c r="D352" i="2"/>
  <c r="H352" i="2"/>
  <c r="E355" i="2"/>
  <c r="M355" i="2"/>
  <c r="K355" i="2"/>
  <c r="F376" i="2"/>
  <c r="J376" i="2"/>
  <c r="F96" i="2"/>
  <c r="E325" i="2"/>
  <c r="I325" i="2"/>
  <c r="M325" i="2"/>
  <c r="K325" i="2"/>
  <c r="D331" i="2"/>
  <c r="H331" i="2"/>
  <c r="L331" i="2"/>
  <c r="F331" i="2"/>
  <c r="J331" i="2"/>
  <c r="F338" i="2"/>
  <c r="J338" i="2"/>
  <c r="D338" i="2"/>
  <c r="H338" i="2"/>
  <c r="F349" i="2"/>
  <c r="F348" i="2" s="1"/>
  <c r="K352" i="2"/>
  <c r="E352" i="2"/>
  <c r="I352" i="2"/>
  <c r="F364" i="2"/>
  <c r="F363" i="2" s="1"/>
  <c r="J364" i="2"/>
  <c r="J363" i="2" s="1"/>
  <c r="D364" i="2"/>
  <c r="D363" i="2" s="1"/>
  <c r="H364" i="2"/>
  <c r="H363" i="2" s="1"/>
  <c r="K376" i="2"/>
  <c r="K96" i="2"/>
  <c r="G96" i="2"/>
  <c r="H96" i="2"/>
  <c r="E331" i="2"/>
  <c r="I331" i="2"/>
  <c r="M331" i="2"/>
  <c r="D343" i="2"/>
  <c r="H343" i="2"/>
  <c r="L343" i="2"/>
  <c r="D349" i="2"/>
  <c r="H349" i="2"/>
  <c r="L349" i="2"/>
  <c r="J349" i="2"/>
  <c r="D96" i="2"/>
  <c r="L96" i="2"/>
  <c r="D288" i="2"/>
  <c r="H288" i="2"/>
  <c r="L288" i="2"/>
  <c r="E343" i="2"/>
  <c r="I343" i="2"/>
  <c r="M343" i="2"/>
  <c r="E349" i="2"/>
  <c r="I349" i="2"/>
  <c r="M349" i="2"/>
  <c r="D355" i="2"/>
  <c r="H355" i="2"/>
  <c r="L355" i="2"/>
  <c r="F355" i="2"/>
  <c r="J355" i="2"/>
  <c r="E92" i="2"/>
  <c r="I92" i="2"/>
  <c r="M92" i="2"/>
  <c r="J115" i="2"/>
  <c r="F123" i="2"/>
  <c r="H255" i="2"/>
  <c r="F92" i="2"/>
  <c r="J92" i="2"/>
  <c r="J123" i="2"/>
  <c r="L255" i="2"/>
  <c r="G92" i="2"/>
  <c r="K92" i="2"/>
  <c r="F105" i="2"/>
  <c r="D92" i="2"/>
  <c r="H92" i="2"/>
  <c r="L92" i="2"/>
  <c r="J105" i="2"/>
  <c r="F115" i="2"/>
  <c r="D255" i="2"/>
  <c r="G105" i="2"/>
  <c r="K105" i="2"/>
  <c r="G115" i="2"/>
  <c r="K115" i="2"/>
  <c r="G123" i="2"/>
  <c r="K123" i="2"/>
  <c r="E255" i="2"/>
  <c r="I255" i="2"/>
  <c r="M255" i="2"/>
  <c r="D123" i="2"/>
  <c r="H123" i="2"/>
  <c r="L123" i="2"/>
  <c r="E123" i="2"/>
  <c r="I123" i="2"/>
  <c r="M123" i="2"/>
  <c r="D105" i="2"/>
  <c r="H105" i="2"/>
  <c r="L105" i="2"/>
  <c r="G255" i="2"/>
  <c r="K255" i="2"/>
  <c r="E105" i="2"/>
  <c r="I105" i="2"/>
  <c r="M105" i="2"/>
  <c r="D115" i="2"/>
  <c r="H115" i="2"/>
  <c r="L115" i="2"/>
  <c r="E115" i="2"/>
  <c r="I115" i="2"/>
  <c r="M115" i="2"/>
  <c r="F255" i="2"/>
  <c r="J255" i="2"/>
  <c r="H348" i="2" l="1"/>
  <c r="K348" i="2"/>
  <c r="M362" i="2"/>
  <c r="G362" i="2"/>
  <c r="I348" i="2"/>
  <c r="F362" i="2"/>
  <c r="M324" i="2"/>
  <c r="H324" i="2"/>
  <c r="J348" i="2"/>
  <c r="M114" i="2"/>
  <c r="I45" i="2"/>
  <c r="M348" i="2"/>
  <c r="L348" i="2"/>
  <c r="K324" i="2"/>
  <c r="K323" i="2" s="1"/>
  <c r="J324" i="2"/>
  <c r="G324" i="2"/>
  <c r="E348" i="2"/>
  <c r="D348" i="2"/>
  <c r="K362" i="2"/>
  <c r="I362" i="2"/>
  <c r="E324" i="2"/>
  <c r="E323" i="2" s="1"/>
  <c r="J45" i="2"/>
  <c r="F324" i="2"/>
  <c r="E362" i="2"/>
  <c r="G348" i="2"/>
  <c r="I324" i="2"/>
  <c r="J362" i="2"/>
  <c r="L324" i="2"/>
  <c r="H362" i="2"/>
  <c r="L362" i="2"/>
  <c r="F323" i="2"/>
  <c r="D324" i="2"/>
  <c r="K114" i="2"/>
  <c r="D362" i="2"/>
  <c r="I114" i="2"/>
  <c r="E114" i="2"/>
  <c r="E45" i="2"/>
  <c r="H45" i="2"/>
  <c r="G45" i="2"/>
  <c r="D114" i="2"/>
  <c r="G114" i="2"/>
  <c r="F114" i="2"/>
  <c r="D45" i="2"/>
  <c r="M45" i="2"/>
  <c r="F45" i="2"/>
  <c r="L114" i="2"/>
  <c r="H114" i="2"/>
  <c r="L45" i="2"/>
  <c r="K45" i="2"/>
  <c r="J114" i="2"/>
  <c r="J44" i="2" s="1"/>
  <c r="M323" i="2" l="1"/>
  <c r="H323" i="2"/>
  <c r="H44" i="2"/>
  <c r="H43" i="2" s="1"/>
  <c r="L323" i="2"/>
  <c r="J323" i="2"/>
  <c r="J43" i="2" s="1"/>
  <c r="E44" i="2"/>
  <c r="E43" i="2" s="1"/>
  <c r="I323" i="2"/>
  <c r="G323" i="2"/>
  <c r="I44" i="2"/>
  <c r="L44" i="2"/>
  <c r="L43" i="2" s="1"/>
  <c r="D323" i="2"/>
  <c r="K44" i="2"/>
  <c r="K43" i="2" s="1"/>
  <c r="M44" i="2"/>
  <c r="M43" i="2" s="1"/>
  <c r="D44" i="2"/>
  <c r="F44" i="2"/>
  <c r="F43" i="2" s="1"/>
  <c r="G44" i="2"/>
  <c r="G43" i="2" s="1"/>
  <c r="I43" i="2" l="1"/>
  <c r="D43" i="2"/>
</calcChain>
</file>

<file path=xl/sharedStrings.xml><?xml version="1.0" encoding="utf-8"?>
<sst xmlns="http://schemas.openxmlformats.org/spreadsheetml/2006/main" count="1409" uniqueCount="700">
  <si>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</si>
  <si>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</si>
  <si>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</si>
  <si>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</si>
  <si>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«Россети Северо-Запад»</t>
  </si>
  <si>
    <t>полное наименование субъекта электроэнергетики</t>
  </si>
  <si>
    <t>Год раскрытия информации:  2022  год</t>
  </si>
  <si>
    <t xml:space="preserve"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</t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</si>
  <si>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</si>
  <si>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</si>
  <si>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</si>
  <si>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</si>
  <si>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</si>
  <si>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</si>
  <si>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</si>
  <si>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</si>
  <si>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</si>
  <si>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</si>
  <si>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</si>
  <si>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</si>
  <si>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</si>
  <si>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</si>
  <si>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</si>
  <si>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</si>
  <si>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</si>
  <si>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</si>
  <si>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</si>
  <si>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</si>
  <si>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</si>
  <si>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</si>
  <si>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</si>
  <si>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</si>
  <si>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</si>
  <si>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Г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</si>
  <si>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</si>
  <si>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</si>
  <si>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</si>
  <si>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</si>
  <si>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</si>
  <si>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</si>
  <si>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</si>
  <si>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</si>
  <si>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</si>
  <si>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</si>
  <si>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</si>
  <si>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</si>
  <si>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</si>
  <si>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</si>
  <si>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</si>
  <si>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</si>
  <si>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</si>
  <si>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</si>
  <si>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</si>
  <si>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</si>
  <si>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</si>
  <si>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</si>
  <si>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</si>
  <si>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</si>
  <si>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</si>
  <si>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</si>
  <si>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</si>
  <si>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</si>
  <si>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</si>
  <si>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</si>
  <si>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</si>
  <si>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</si>
  <si>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</si>
  <si>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</si>
  <si>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</si>
  <si>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</si>
  <si>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</si>
  <si>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</si>
  <si>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</si>
  <si>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</si>
  <si>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</si>
  <si>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</si>
  <si>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</si>
  <si>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</si>
  <si>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</si>
  <si>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</si>
  <si>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</si>
  <si>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</si>
  <si>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</si>
  <si>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</si>
  <si>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</si>
  <si>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</si>
  <si>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</si>
  <si>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</si>
  <si>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</si>
  <si>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Инвестиционные проекты, реализация которых обуславливается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</si>
  <si>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</si>
  <si>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</si>
  <si>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</si>
  <si>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</si>
  <si>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</si>
  <si>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</si>
  <si>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</si>
  <si>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</si>
  <si>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Прочие инвестиционные проекты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</si>
  <si>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</si>
  <si>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</si>
  <si>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</si>
  <si>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</si>
  <si>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</si>
  <si>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</si>
  <si>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</si>
  <si>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</si>
  <si>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</si>
  <si>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</si>
  <si>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</si>
  <si>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</si>
  <si>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</si>
  <si>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</si>
  <si>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</si>
  <si>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</si>
  <si>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</si>
  <si>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</si>
  <si>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</si>
  <si>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Иные инвестиционные проекты, всего, в том числе:</t>
  </si>
  <si>
    <t>Вологодская область</t>
  </si>
  <si>
    <t>6.1</t>
  </si>
  <si>
    <t>6.1.1</t>
  </si>
  <si>
    <t>6.1.1.1</t>
  </si>
  <si>
    <t>6.1.1.1.1</t>
  </si>
  <si>
    <t>6.1.1.1.2</t>
  </si>
  <si>
    <t>6.1.1.1.3</t>
  </si>
  <si>
    <t>Строительство участка ВЛ-10кВ Родионцево (0,01км), монтаж прибора коммерческого учёта 10кВ (1 т.у.) в д.Родионцево Вологодского района   (Волочанинов Александр Владимирович Дог. № СПБ80-18052В/21 от 30.09.21)</t>
  </si>
  <si>
    <t>M_009-21-2-01.32-4046</t>
  </si>
  <si>
    <t>Строительство узла коммерческого учета на ВЛ-10кВ Новое отп.Соколлесцентр в г.Сокол (1 т.у.)   (Ника, ООО Дог. № СПБ80-19398В/21 от 07.10.21)</t>
  </si>
  <si>
    <t>M_009-21-2-05.20-0480</t>
  </si>
  <si>
    <t>Строительство узла коммерческого учета на ВЛ-10кВ Совхоз отп.Зерноток Наумиха в с.Верховажье (1т.у.)   (СоколПрофиль, ООО Дог. № СПБ80-20854В/21 от 13.10.21)</t>
  </si>
  <si>
    <t>M_009-21-2-05.20-0495</t>
  </si>
  <si>
    <t>Строительство ВЛ 10 кВ протяженностью 0,02 км от опоры №4 ВЛ 10 кВ Котельниково отв. к КТП-250 Падерино-4 и узла коммерческого учета (1 т.у.) 10 кВ в д.Падерино Кич-Городецкого района для тех.присоединения комплекса зданий   (ВолЛесОпт, ООО Дог. № 26-00023ВУ/21 от 12.05.21)</t>
  </si>
  <si>
    <t>M_009-22-2-01.32-3654</t>
  </si>
  <si>
    <t>Строительство узла коммерческого учета 10 кВ от оп. № 139 ВЛ 10 кВ АБЗ Тотемского района (1 т.у.)  (Куликов Сергей Николаевич Дог. № СПБ80-06017Т/21 от 11.05.21)</t>
  </si>
  <si>
    <t>M_009-24-2-05.20-1017</t>
  </si>
  <si>
    <t>Строительство КТП 10/0,4 кВ 1х160 кВА, ВЛ 10 кВ протяженностью 0,012 км в д. Теплогорье Великоустюгского района для тех. присоединения нежилого здания   (Шарыпов Николай Иванович Дог. № 26-00022ВУ/21 от 21.06.21)</t>
  </si>
  <si>
    <t>M_009-22-2-01.32-3656</t>
  </si>
  <si>
    <t>Строительство узла коммерческого учета (2 т.у.) в РУ-0,4 кВ ЗКТП-2х400 №30 Больница по ул. Володарского в г.Никольск для тех. присоединения здания больницы   (БУЗ ВО Никольская ЦРБ Дог. № СПБ80-07392ВУ/21 от 25.06.21)</t>
  </si>
  <si>
    <t>M_009-22-2-05.20-1021</t>
  </si>
  <si>
    <t>Строительство узла коммерческого учета (2 т.у.) в РУ 0,4 кВ КТП Васильевское-3 в с.Васильевское Великоустюгского района для тех. присоединения животноводческого комплекса   (СХП Устюгмолоко, ООО Дог. № 26-00031ВУ/21 от 25.06.21)</t>
  </si>
  <si>
    <t>M_009-22-2-05.20-1022</t>
  </si>
  <si>
    <t>Строительство ВЛ 10 кВ протяженностью 0,057 км, КТП 10/0,4 кВ 1х400 кВА и узла коммерческого учета (1 т.у.) вблизи д.Кумбиссер Никольского района для тех. присоединения цеха д/о   (Корепин Павел Петрович, ИП Дог. № СПБ80-09308ВУ/21 от 29.06.21)</t>
  </si>
  <si>
    <t>M_009-22-2-01.32-3658</t>
  </si>
  <si>
    <t>Строительство ВЛ-10 кВ от опоры №20 ВЛ-10 кВ Агропромхимия-2 протяженностью 0,025 км и ПКУ 10 кВ (1 т.у.) в д. Золотавцево Великоустюгского района для тех. присоединения ТП для производственной базы ЗУ: 35:10:0308003:405 (ООО Траст Дог. № 26-00030ВУ/21 от 13.07.21)</t>
  </si>
  <si>
    <t>M_009-22-2-01.32-3659</t>
  </si>
  <si>
    <t>Строительство ВЛ-10 кВ от опоры №43 ВЛ 10 кВ Ермакова Гарь протяженностью 0,04 км. и установка ПКУ 10 кВ в д. Подгорка Кич-Городецкого района для тех. присоединения ТП     (Чекавинский Павел Николаевич, ИП Дог. № 26-00056ВУ/21 от 28.09.21)</t>
  </si>
  <si>
    <t>M_009-22-2-01.32-3662</t>
  </si>
  <si>
    <t>Строительство узла коммерческого учета 10 кВ (1 т.у.) у оп.№15 ВЛ 10 В Большой Двор вблизи д. Солотново Никольского района для тех. присоединения цеха д/о   (Нестеров Павел Сергеевич, ИП Дог. № СПБ80-19734ВУ/21 от 28.09.21)</t>
  </si>
  <si>
    <t>M_009-22-2-05.20-3663</t>
  </si>
  <si>
    <t>Строительство узла коммерческого учета 10 кВ от оп. № 3 отпайка ВЛ 10 кв Мастерские  от ВЛ 10 кВ Глебатово Тотемского р-на (1т.у.)    (Успенье, ООО Дог. № СПБ80-11127Т/21 от 25.08.21)</t>
  </si>
  <si>
    <t>M_009-24-2-05.20-1032</t>
  </si>
  <si>
    <t>Строительство участка ВЛ 10 кВ от опоры № 104 ВЛ 10 кВ "Матинга" протяженностью 0,047 км; установка коммерческого учета 10 кВ (1 т.у.) в Череповецком районе   (ЦТВС Адреналин ООО Дог. № СПБ80-18001Ч/20 от 18.03.21)</t>
  </si>
  <si>
    <t>M_009-25-2-01.32-0054</t>
  </si>
  <si>
    <t>Строительство участка ВЛ-35кВ Слобода-Криводино (0,73 км), монтаж ТП-35/0,4 (2  МВА), КЛ-0,4кВ (0,14км), прибора коммерческого учёта (1 т.у.) вблизи д.Верхнее Васильевское Грязовецкого района   (Племзавод Заря, АО Дог. № СПБ80-13637В/21 от 03.12.21)</t>
  </si>
  <si>
    <t>M_009-21-2-01.21-0210</t>
  </si>
  <si>
    <t>Строительство ВЛ 10 кВ протяженностью 0,025 км. от оп.№108 ВЛ 10 кВ СХТ и установка ПКУ 10 кВ по ул.Производственная в г.Никольск для тех.присоединения производственного здания   (ЗАО Агрофирма им. Павлова Дог. № СПБ80-22485ВУ/21 от 16.11.21)</t>
  </si>
  <si>
    <t>M_009-22-2-01.32-3665</t>
  </si>
  <si>
    <t>Строительство участка ВЛ 10 кВ Боровинка (0,006 км), монтаж коммерческого учета 10 кВ (1 т.у.) в Устюженском районе   (Замятин Антон Геннадьевич Дог. № СПБ80-21363Ч/21 от 11.11.21)</t>
  </si>
  <si>
    <t>M_009-25-2-01.32-0075</t>
  </si>
  <si>
    <t>Строительство узла коммерческого учета 10 кВ от оп. № 13 отпайка ВЛ 10 кВ Юрманга гараж  Бабушкинского р-на (1т.у.)   (Переломов Роман Васильевич, ИП Дог. № СПБ80-24395Т/21 от 11.11.21)</t>
  </si>
  <si>
    <t>M_009-24-2-05.20-1044</t>
  </si>
  <si>
    <t>Строительство узла коммерческого учета 6 кВ прямого включения (1 т.у.), Вытегорский р-н, Вытегра г   по договору ТП № СПБ80-28510Ч/21 от 25.11.21 (Северный Ветер, ООО)</t>
  </si>
  <si>
    <t>M_009-23-2-05.20-1065</t>
  </si>
  <si>
    <t>Строительство узла коммерческого учета 0,4 кВ (1 т.у.) в точке присоединения от КТП 10/0,4 кВ 400 кВА Нижний склад   (Желябова им. ЛПК, ООО Дог. № СПБ80-04346Ч/21 от 23.04.21)</t>
  </si>
  <si>
    <t>M_009-25-2-05.20-1033</t>
  </si>
  <si>
    <t>Строительство участка ВЛ 10 кВ от опоры №45 Колпь протяженностью 0,078 км, монтаж коммерческого учета 10 кВ (1 т.у.) в Бабаевском районе   (Багманян Эдуард Володиевич Дог. № СПБ80-03278Ч/21 от 29.04.21)</t>
  </si>
  <si>
    <t>M_009-25-2-01.32-0059</t>
  </si>
  <si>
    <t>Строительство узла коммерческого учета 0,4 кВ (1 т.у.) на КТП 10/0,4 кВ 2*630 кВА КЗС в Череповецком районе   (Табачкова Анастасия Алексеевна Дог. № СПБ80-03978Ч/21 от 11.06.21)</t>
  </si>
  <si>
    <t>M_009-25-2-05.20-1027</t>
  </si>
  <si>
    <t>Строительство узла коммерческого учета в РУ 0,4 кВ потребительской КТП 10/0,4 кВ, 1 т.у. полукосвенный с ТТ 0,4 кВ по ВЛ 10 кВ Тимошкино в Бабаевском районе     (Ленгазспецстрой, АО Дог. № 26-00079Ч/21 от 27.12.21)</t>
  </si>
  <si>
    <t>M_009-25-2-05.20-0775</t>
  </si>
  <si>
    <t>Строительство коммерческого узла учета электрической энергии  на опоре № 61 ВЛ 10 кВ Парфеново, 1 т.у., в д. Заякошье Череповецкого района   (Транском, ООО Дог. № СПБ80-10718Ч/21 от 13.07.21)</t>
  </si>
  <si>
    <t>M_009-25-2-05.20-1038</t>
  </si>
  <si>
    <t>Строительство участка ВЛ 10 кВ "Борбушино" протяженностью 0,012 км, узла коммерческого учета 10 кВ прямого включения (1 т.у.) в пролете опор вновь строящегося участка ВЛ 10 кВ "Борбушино", Кирилловский р-н, Оденьево д по договору ТП № СПБ80-18879Ч/21 от 02.09.21 (Ципина Гора ООО)</t>
  </si>
  <si>
    <t>M_009-23-2-01.32-0072</t>
  </si>
  <si>
    <t>Строительство участка ВЛ 10 кВ Лютчик (0,007 км), монтаж ПУ 10 кВ (1 т.у.) в Шекснинском районе   (Логинов Павел Вениаминович Дог. № СПБ80-20117Ч/21 от 24.09.21)</t>
  </si>
  <si>
    <t>M_009-25-2-01.32-0074</t>
  </si>
  <si>
    <t>Строительство ПКУ 10 кВ (1 т.у.) в Бабаевском районе (Ленгазспецстрой, АО Дог:№ 26-01219Ч/20 от 31.08.2020)</t>
  </si>
  <si>
    <t>L_009-25-2-05.20-0438</t>
  </si>
  <si>
    <t>Строительство узла коммерческого учета в ТП заявителя в с.Куркино Вологодского района (1 т.у.)   (Племзавод Майский СХПК Дог. № 26-01559В/20 от 25.08.20)</t>
  </si>
  <si>
    <t>L_009-21-2-05.20-0145</t>
  </si>
  <si>
    <t>Строительство участка ВЛ 6 кВ "ф.6 Нефтебаза" протяженностью 0,02 км, узла коммерческого учета 6 кВ прямого включения (1 т.у.) в пролете опор вновь строящегося участка ВЛ 6 кВ, Вытегорский р-н, Вытегра г по договору ТП № СПБ80-10363К/20 от 08.12.20 (Автодороги Вытегра, ООО)</t>
  </si>
  <si>
    <t>L_009-23-2-01.33-0005</t>
  </si>
  <si>
    <t>Строительство узла коммерческого учета 6 кВ (1 т.у) ВЛ 6 кВ Вологдасетьремонт отп.ВЗМК в г.Вологда по ул.Элеваторной (Антонов Сергей Владимирович Дог. № СПБ80-00608В/21 от 18.02.21)</t>
  </si>
  <si>
    <t>L_009-21-2-01.33-0001</t>
  </si>
  <si>
    <t>Строительство ВЛ-0,4кВ от ТП-250кВА Сушилка-Нестеровский д.Нестерово Сокольского района (0,086 км), установка автоматического выключателя 0,4 кВ (1 шт.) и прибора коммерческого учёта (1 т.у.)   (Шутова Анна Юрьевна, Глава КФХ  Дог. № СПБ80-18303В/20 от 20.02.21)</t>
  </si>
  <si>
    <t>L_009-21-2-01.41-6298</t>
  </si>
  <si>
    <t>Строительство участка ВЛ 6 кВ "ф.6 Нефтебаза" протяженностью 0,035 км, узла коммерческого учета 6 кВ прямого включения (1 т.у.) в пролете опор вновь строящегося участка ВЛ 6 кВ, Вытегорский р-н, Вытегра г по договору ТП № СПБ80-18174К/20 от 11.02.21(Петелин Н.П.)</t>
  </si>
  <si>
    <t>L_009-23-2-01.33-0006</t>
  </si>
  <si>
    <t>Строительство узла коммерческого учета 0,4 кВ КТП 250 кВА "666 км" Верховажского района (1 т.у.)   (Дорожное эксплуатационное предприятие № 184, ОАО Дог. № СПБ80-00407Т/21 от 18.02.21)</t>
  </si>
  <si>
    <t>L_009-24-2-05.20-0086</t>
  </si>
  <si>
    <t>Строительство узла коммерческого учета (1 т.у.) у оп. №31 ВЛ-10 кВ "Югский" по ул.Советская в с.Кич-Городок для тех. присоединения объекта придорожного сервиса (Пахолков Владимир Геннадьевич, ИП Дог. № 26-01568ВУ/20 от 08.10.20)</t>
  </si>
  <si>
    <t>L_009-22-2-05.20-0022</t>
  </si>
  <si>
    <t>Строительство  ВЛ-10 кВ от опоры №14 ВЛ 10 кВ Нигино отв. Тарасово протяженностью 0,08 км и установка ПКУ 10 кВ (1 т.у.) в Никольском районе для тех. присоединения операторской АБЗ (ЗУ 35:16:0204013:691)   (Дорожное эксплуатационное предприятие № 184, ОАО Дог. № СПБ80-14916ВУ/20 от 05.02.21)</t>
  </si>
  <si>
    <t>L_009-22-2-01.32-3652</t>
  </si>
  <si>
    <t>Строительство участка ВЛ 10 кВ "Рогалево" протяженностью 0,01 км, узла коммерческого учета 10 кВ прямого включения (1 т.у.) в пролете опор вновь строящегося участка ВЛ 10 кВ "Рогалево", Вашкинский р-н, Троицкое с по договору ТП № СПБ80-16198К/20 от 22.01.21(Тетерина Н.А.)</t>
  </si>
  <si>
    <t>L_009-23-2-01.32-0048</t>
  </si>
  <si>
    <t>Строительство  узла коммерческого учета (1 т.у.) у оп. №3 ВЛ-10 кВ "Показатель" отп. Шиленьга в д. Шиленьга Великоустюгского района для тех. присоединения пилорамы   (Поповский Дмитрий Иванович, ИП Дог. № 26-01581ВУ/20 от 16.12.20)</t>
  </si>
  <si>
    <t>L_009-22-2-05.20-0063</t>
  </si>
  <si>
    <t>Строительство ВЛ-10 кВ протяженностью 0,004 км и ПКУ 10 кВ (1 т.у.) по ул. 1-я Промышленная в г. Великий Устюг для тех. присоединения асфальто-бетонного завода (Автодороги Вытегра, ООО Дог. № СПБ80-14284ВУ/20 от 08.12.20)</t>
  </si>
  <si>
    <t>L_009-22-2-01.32-3648</t>
  </si>
  <si>
    <t>Строительство двухцепной ВЛ 110 кВ от ВЛ 110 кВ Шексна - Ермаково с отпайкой на ПС Кипелово (Районная) и от ВЛ 110 кВ Дорожная до вновь строящейся ГПП 110/10 кВ войсковой части 25594 ориентировочной протяженностью 10,825 км, в т.ч. одноцепной участок 3,25 км, установка ПКУ 110 кВ (2 т.у.) в Шекснинском районе Вологодской области (Минобороны России Дог. № ВОЛ9ТП/660/21/ДС-2021-12 от 30.11.2021 г.)</t>
  </si>
  <si>
    <t>M_009-25-2-01.12-0113</t>
  </si>
  <si>
    <t>Строительство участка ВЛ 10 кВ "Никольское" протяженностью 0,01 км, узла коммерческого учета 10 кВ прямого включения (1 т.у.) в пролете опор вновь строящегося участка ВЛ 10 кВ "Никольское", Вашкинский р-н, земельный участок с кадастровым номером 35:04:0203001:149 по договору ТП № СПБ80-18878Ч/21 от 07.10.21 (Специализированное Управление №2, ОАО)</t>
  </si>
  <si>
    <t>M_009-23-2-01.32-0075</t>
  </si>
  <si>
    <t>Строительство узла коммерческого учета на ВЛ-10кВ ПС-500 (1 т.у.) вблизи д.Шоломово Вологодского района   (МинНЕФТЕГАЗстрой, ООО Дог. № 26-00077/21 от 12.01.22)</t>
  </si>
  <si>
    <t>M_009-21-2-05.20-0539</t>
  </si>
  <si>
    <t>Строительство участка ВЛ 10 кВ протяженностью 0,009 км от ПС 110/35/10/6 кВ "Шексна" в Шекснинском районе и монтаж прибора учёта (1 т.у.)  (АсфальтоВо, ООО Дог. № ВОЛ-00236-Э-Ч/22 от 25.02.22)</t>
  </si>
  <si>
    <t>M_009-25-2-01.32-0080</t>
  </si>
  <si>
    <t>6.1.1.2</t>
  </si>
  <si>
    <t>6.1.1.2.1</t>
  </si>
  <si>
    <t>Строительство ПС 110/35/10 кВ "Южная" 2х40 МВА, ОРУ 110 кВ, ЗРУ 35 кВ, ЗРУ 10 кВ (установка выключателей 110, 35, 10 кВ в количестве 40 шт., ДГР 10 кВ в количестве 2 шт.) и ВЛ-110\35\10 кВ общей протяженностью 11,551 км в Зашекснинском районе г. Череповца (МУП Электросеть Дог. №26-01547Ч/16 от 19.05.2016; Дог. №26-02799Ч/16 от 14.07.2016; Дог. №26-02916Ч/16 от 19.07.2016)</t>
  </si>
  <si>
    <t>F_000-25-2-03.13-0001</t>
  </si>
  <si>
    <t>6.1.1.2.2</t>
  </si>
  <si>
    <t>6.1.1.3</t>
  </si>
  <si>
    <t>6.1.1.3.1</t>
  </si>
  <si>
    <t>6.1.1.3.2</t>
  </si>
  <si>
    <t>6.1.1.4</t>
  </si>
  <si>
    <t>6.1.1.4.1</t>
  </si>
  <si>
    <t>6.1.1.4.2</t>
  </si>
  <si>
    <t>Реконструкция ПС 110/10кВ Вохтога Грязовецкого района: замена силовых трансформаторов 2х10 МВА на 2х16 МВА. (ООО Плитвуд, Договор ТП №26-04407В/19 от 24.04.2020)</t>
  </si>
  <si>
    <t>K_009-21-1-03.13-0108</t>
  </si>
  <si>
    <t>Реконструкция головного участка ВЛ 110 кВ "Суда-1,2" от ПС 220 кВ "РПП-1" до опоры №1 отпайки 110 кВ на ПС 110 кВ "ИП Череповец" протяжённостью 6,496 км, ВЛ 10 кВ "Шубацкое" протяженностью 0,345 км в г.Череповец (Управление капитального строительства и ремонтов МКУ Дог. № 26-04280Ч/15 от 02.06.16)</t>
  </si>
  <si>
    <t>I_002-25-1-01.12-3637</t>
  </si>
  <si>
    <t>Реконструкция ПС 110/35/10/6 кВ "Западная" в части установки ячеек (2 шт.) в РУ-10кВ 1 и 2 с.ш. в г.Вологда   (Вологдагорводоканал МУП ЖКХ  Дог. № 26-00027В/21 от 01.06.21)</t>
  </si>
  <si>
    <t>M_009-21-1-03.13-3665</t>
  </si>
  <si>
    <t>Модернизация ПС 110/35/10кВ Луговая с заменой  трансформаторов тока в ячейках №14 Резерв-14 3с.ш., №4 Щеглино 4с.ш. в РУ-10кВ (ТТ - 6 шт.), монтаж КЛ 10 кВ (0,05 км), ВЛ 10 кВ (0,05 км) в г.Вологда   (Жилищно-Строительная Индустрия, ООО Дог. № 26-00041В/21 от 07.07.21; Дог. № 26-00039В/21 от 07.07.21; Дог. № 26-00040В/21 от 07.07.21 и др. в кол-ве 7 шт.)</t>
  </si>
  <si>
    <t>M_009-21-1-03.13-3666</t>
  </si>
  <si>
    <t>Модернизация ПС 110/35/10 кВ Погорелово в части замены трансформаторов тока 10 кВ в количестве 3 шт. в яч. № 215 РУ 10 кВ, монтаж ВЛ 10 кВ протяженностью 0,02 км, КЛ 10 кВ протяженностью 0,28 км, установка ПКУ 10 кВ (1 т.у.) в Тотемском районе (Холбит, ООО Дог. № 26-00064Т/21 от 09.09.21)</t>
  </si>
  <si>
    <t>M_009-24-1-03.13-0044</t>
  </si>
  <si>
    <t>Модернизация ПС 110/35/10кВ Харовск районная в части замены трансформаторов тока в ячейке №13 Маяк 3с.ш. в г.Харовск (ТТ - 3шт.) и установки ПКУ 10 кВ (1 т.у.)   (Харовский Лес, ООО Дог. № СПБ80-17563В/21 от 30.09.21)</t>
  </si>
  <si>
    <t>M_009-21-1-03.13-3667</t>
  </si>
  <si>
    <t>6.1.2</t>
  </si>
  <si>
    <t>6.1.2.1</t>
  </si>
  <si>
    <t>6.1.2.1.1</t>
  </si>
  <si>
    <t>6.1.2.1.2</t>
  </si>
  <si>
    <t>Модернизация ПС 110/35/10 кВ "Верховажье" в части замены ТТ-110 кВ (15 шт.) и установки шкафов защит трансформаторов (2 шт.)</t>
  </si>
  <si>
    <t>J_000-24-1-03.13-0040</t>
  </si>
  <si>
    <t>Техническое перевооружение ПС 110/35/10 кВ "Петринево" в части монтажа и пуско-наладки устройств АЛАР (АЛАР - 5 шт.)</t>
  </si>
  <si>
    <t>J_000-25-1-04.60-0011</t>
  </si>
  <si>
    <t>Модернизация ПС 110/35/10 кВ Дымково в части замены ТТ-110 кВ ОМВ (3 шт.)</t>
  </si>
  <si>
    <t>M_000-22-1-03.13-0062</t>
  </si>
  <si>
    <t>Модернизация ПС 110/35/10 кВ «Харовск-Р»в части монтажа защиты от дуговых коротких замыканий 10 кВ (4 комплекта)</t>
  </si>
  <si>
    <t>I_006-21-1-03.13-3653</t>
  </si>
  <si>
    <t>Модернизация ПС 110/10 кВ «Кипелово» в части монтажа защиты от дуговых коротких замыканий 10 кВ (3 комплекта)</t>
  </si>
  <si>
    <t>I_006-21-1-03.13-3654</t>
  </si>
  <si>
    <t>6.1.2.2</t>
  </si>
  <si>
    <t>6.1.2.2.1</t>
  </si>
  <si>
    <t>Реконструкция ВЛ 35 кВ "Ольховская" в габаритах 110 кВ в ПО "ЧЭС" в части расширения просек в объёме 14,33 га</t>
  </si>
  <si>
    <t>G_004-23-1-01.12-0007</t>
  </si>
  <si>
    <t>Реконструкция ВЛ 35 кВ "Поповская" в ПО "ЧЭС" в части расширения просек в объёме 11,45 га</t>
  </si>
  <si>
    <t>F_004-25-1-01.21-0009</t>
  </si>
  <si>
    <t>Реконструкция ВЛ 35 кВ "Тешемлинская" в ПО "ЧЭС" в части расширения просек в объёме 12,48 га</t>
  </si>
  <si>
    <t>F_004-25-1-01.21-0010</t>
  </si>
  <si>
    <t>Реконструкция ВЛ 35 кВ "Сизьма-1,2" в ПО "ЧЭС" в части расширения просек в объёме 12,64 га</t>
  </si>
  <si>
    <t>I_004-25-1-01.21-0044</t>
  </si>
  <si>
    <t>Реконструкция ВЛ 35 кВ "Газовая" в ПО "ЧЭС" в части расширения просек в объёме 1,01 га</t>
  </si>
  <si>
    <t>F_004-25-1-01.21-0013</t>
  </si>
  <si>
    <t>Реконструкция ВЛ 35 кВ "Ивановская - Ольховская" в ПО "ЧЭС" в части расширения просек в объёме 12,8 га</t>
  </si>
  <si>
    <t>F_004-23-1-01.21-0009</t>
  </si>
  <si>
    <t>Реконструкция ВЛ 35 кВ "Сизьма-Талицы" в ПО "ЧЭС" в части расширения просек в объёме 2,35 га</t>
  </si>
  <si>
    <t>F_004-23-1-01.21-0012</t>
  </si>
  <si>
    <t>Реконструкция ВЛ 35 кВ "Макарово-Сизьма" в ПО "ВЭС" в части расширения просек в объёме 5,78 га</t>
  </si>
  <si>
    <t>I_004-21-1-01.21-0037</t>
  </si>
  <si>
    <t>Реконструкция ВЛ 35 кВ "Молочное-Калинкино" в ПО "ВЭС" в части расширения просек в объёме 2,3 га</t>
  </si>
  <si>
    <t>I_004-21-1-01.21-0027</t>
  </si>
  <si>
    <t>Реконструкция ВЛ 110 кВ "Сямжа-Чушевицы" в ПО "ВЭС" в части расширения просек в объёме 18,522 га</t>
  </si>
  <si>
    <t>I_004-21-1-01.12-3752</t>
  </si>
  <si>
    <t>Реконструкция ВЛ 110 кВ "Печаткино-1-2" в ПО "ВЭС" в части расширения просек в объёме 2,71 га</t>
  </si>
  <si>
    <t>I_004-21-1-01.12-3753</t>
  </si>
  <si>
    <t>Реконструкция ВЛ 110 кВ "Явенга-Вожега" в ПО "ВЭС" в части расширения просек в объёме 8,16 га</t>
  </si>
  <si>
    <t>I_004-21-1-01.12-3754</t>
  </si>
  <si>
    <t>Реконструкция ВЛ 110 кВ "Дорожная" в ПО "ВЭС" в части расширения просек в объёме 10,982 га</t>
  </si>
  <si>
    <t>I_004-21-1-01.12-3755</t>
  </si>
  <si>
    <t>Реконструкция ВЛ 110 кВ "Новленское-Нефедово" в ПО "ВЭС" в части расширения просек в объёме 10,237 га</t>
  </si>
  <si>
    <t>I_004-21-1-01.12-3750</t>
  </si>
  <si>
    <t>Реконструкция ВЛ 110 кВ "Сокол-Воробьёво" с отпайками "Чекшино" и "Кадников" в ПО "ВЭС" в части расширения просек в объёме 0,376 га</t>
  </si>
  <si>
    <t>K_004-21-1-01.12-3761</t>
  </si>
  <si>
    <t>Реконструкция ВЛ 110 кВ "Вологда-Кубенское" с отпайками в ПО "ВЭС" в части расширения просек в объёме 3,653 га</t>
  </si>
  <si>
    <t>K_004-21-1-01.12-3762</t>
  </si>
  <si>
    <t>Реконструкция ВЛ 35 кВ "Кубенское-Фетинино" в ПО "ВЭС" в части расширения просек в объёме 6,02 га</t>
  </si>
  <si>
    <t>K_004-21-1-01.21-0049</t>
  </si>
  <si>
    <t>Реконструкция ВЛ 35 кВ "Заднее-Бережное" в ПО "ВЭС" в части расширения просек в объёме 8,662га</t>
  </si>
  <si>
    <t>K_004-21-1-01.21-0050</t>
  </si>
  <si>
    <t>Реконструкция ВЛ 35 кВ "У.Кубенское-Заднее" ПО "ВЭС" в части расширения просек в объёме 10,184 га</t>
  </si>
  <si>
    <t>K_004-21-1-01.21-0051</t>
  </si>
  <si>
    <t>Реконструкция ВЛ 35 кВ "Сурково-Никитино" в ПО "ВЭС" в части расширения просек в объёме 17,266 га</t>
  </si>
  <si>
    <t>K_004-21-1-01.21-0052</t>
  </si>
  <si>
    <t>Реконструкция ВЛ 35 кВ "Вожега-Гридино" с отпайками "Чекшино" и "Кадников" в ПО "ВЭС" в части расширения просек в объёме 6,537 га</t>
  </si>
  <si>
    <t>K_004-21-1-01.21-0053</t>
  </si>
  <si>
    <t>Реконструкция ВЛ 35 кВ "Гридино-Сурково" в ПО "ВЭС" в части расширения просек в объёме 7,309 га</t>
  </si>
  <si>
    <t>K_004-21-1-01.21-0054</t>
  </si>
  <si>
    <t>Реконструкция ВЛ 35 кВ "Сокол-Корнилово" в ПО "ВЭС" в части расширения просек в объёме 9,97 га</t>
  </si>
  <si>
    <t>K_004-21-1-01.21-0055</t>
  </si>
  <si>
    <t>Реконструкция ВЛ 35 кВ "Сокол-У.Кубенское" в ПО "ВЭС" в части расширения просек в объёме 7,797 га</t>
  </si>
  <si>
    <t>K_004-21-1-01.21-0056</t>
  </si>
  <si>
    <t>Реконструкция ВЛ 35 кВ "Кипелово-Прожектор" в ПО "ВЭС" в части расширения просек в объёме 5,088 га</t>
  </si>
  <si>
    <t>K_004-21-1-01.21-0057</t>
  </si>
  <si>
    <t>Реконструкция ВЛ 35 кВ "Кубенское-Макарово" в ПО "ВЭС" в части расширения просек в объёме 6,551 га</t>
  </si>
  <si>
    <t>K_004-21-1-01.21-0058</t>
  </si>
  <si>
    <t>Реконструкция ВЛ 35 кВ "Сямжа-Монастырская" в ПО "ВЭС" в части расширения просек в объёме 10,617 га</t>
  </si>
  <si>
    <t>K_004-21-1-01.21-0059</t>
  </si>
  <si>
    <t>Реконструкция ВЛ 35 кВ "Молочное-Кубенское" в ПО "ВЭС" в части расширения просек в объёме 5,213 га</t>
  </si>
  <si>
    <t>K_004-21-1-01.21-0060</t>
  </si>
  <si>
    <t>Реконструкция ВЛ 110 кВ "Луговая 1-2" с отпайкой на ПС "Луговая" в ПО "ВЭС" в части расширения просек в объёме 0,091 га</t>
  </si>
  <si>
    <t>K_004-21-1-01.12-3763</t>
  </si>
  <si>
    <t>Реконструкция ВЛ 110 кВ "Очистные 1-2" в ПО "ВЭС" в части расширения просек в объёме 2,344 га</t>
  </si>
  <si>
    <t>K_004-21-1-01.12-3764</t>
  </si>
  <si>
    <t>Реконструкция ВЛ 110 кВ "Сухонский ЦБЗ 1-2" в ПО "ВЭС" в части расширения просек в объёме 1.221 га</t>
  </si>
  <si>
    <t>K_004-21-1-01.12-3765</t>
  </si>
  <si>
    <t>Реконструкция ВЛ 35 кВ "Вологда-Можайское" в ПО "ВЭС" в части расширения просек в объёме 0.199 га</t>
  </si>
  <si>
    <t>K_004-21-1-01.21-0061</t>
  </si>
  <si>
    <t>Реконструкция ВЛ 35 кВ "Вологда-Молочное" в ПО "ВЭС" в части расширения просек в объёме 3,031 га</t>
  </si>
  <si>
    <t>K_004-21-1-01.21-0062</t>
  </si>
  <si>
    <t>Реконструкция ВЛ 35 кВ "Вологда-Надеево" в ПО "ВЭС" в части расширения просек в объёме 1,896 га</t>
  </si>
  <si>
    <t>K_004-21-1-01.21-0063</t>
  </si>
  <si>
    <t>Реконструкция ВЛ 35 кВ "Луговая-Снасудово" в ПО "ВЭС" в части расширения просек в объёме 1,588 га</t>
  </si>
  <si>
    <t>K_004-21-1-01.21-0064</t>
  </si>
  <si>
    <t>Реконструкция ВЛ 35 кВ "Надеево-Снасудово" в ПО "ВЭС" в части расширения просек в объёме 1,559га</t>
  </si>
  <si>
    <t>K_004-21-1-01.21-0065</t>
  </si>
  <si>
    <t>Реконструкция ВЛ 35 кВ "Золотава-Арзубиха" в ПО "ВЭС" в части расширения просек в объёме 3,394 га</t>
  </si>
  <si>
    <t>K_004-21-1-01.21-0066</t>
  </si>
  <si>
    <t>Реконструкция ВЛ 35 кВ "Харовск-Золотава" в ПО "ВЭС" в части расширения просек в объёме 1,721 га</t>
  </si>
  <si>
    <t>K_004-21-1-01.21-0067</t>
  </si>
  <si>
    <t>Реконструкция ВЛ 35 кВ "Игумницево-Шейбухта" в ПО "ВЭС" в части расширения просек в объёме 3.448 га</t>
  </si>
  <si>
    <t>K_004-21-1-01.21-0068</t>
  </si>
  <si>
    <t>Реконструкция ВЛ 35 кВ "Искра-Можайское" в ПО "ВЭС" в части расширения просек в объёме 1,681 га</t>
  </si>
  <si>
    <t>K_004-21-1-01.21-0069</t>
  </si>
  <si>
    <t>Реконструкция ВЛ 35 кВ "Луговая-Паприха" в ПО "ВЭС" в части расширения просек в объёме 0,344 га</t>
  </si>
  <si>
    <t>K_004-21-1-01.21-0070</t>
  </si>
  <si>
    <t>Реконструкция ВЛ 35 кВ "Маега-Фетинино" в ПО "ВЭС" в части расширения просек в объёме 1,36 га</t>
  </si>
  <si>
    <t>K_004-21-1-01.21-0071</t>
  </si>
  <si>
    <t>Реконструкция ВЛ 35 кВ "Сямжа-Гремячий (Сямжа-Чушевицы)" в ПО "ВЭС" в части расширения просек в объёме 11,1 га</t>
  </si>
  <si>
    <t>K_004-21-1-01.21-0072</t>
  </si>
  <si>
    <t>Реконструкция ВЛ 35 кВ "Шапша-Кумзеро " в ПО "ВЭС" в части расширения просек в объёме 9,787 га</t>
  </si>
  <si>
    <t>K_004-21-1-01.21-0073</t>
  </si>
  <si>
    <t>Реконструкция ВЛ 35 кВ "НПС - Нюксеница 1,2" в ПО "ВУЭС" в части расширения просек в объёме 1,04 га</t>
  </si>
  <si>
    <t>K_004-22-1-01.21-0028</t>
  </si>
  <si>
    <t>Реконструкция ВЛ 110 кВ "Дымково - Полдарса" в ПО "ВУЭС" в части расширения просек в объёме 22,47 га</t>
  </si>
  <si>
    <t>K_004-22-1-01.12-0020</t>
  </si>
  <si>
    <t>Реконструкция ВЛ 35 кВ "Тарнога - Нюксеница 1,2" в ПО "ВУЭС" в части расширения просек в объёме 11,92 га</t>
  </si>
  <si>
    <t>K_004-22-1-01.21-0030</t>
  </si>
  <si>
    <t>Реконструкция ВЛ 35 кВ "Городишна - Игмас" в ПО "ВУЭС" в части расширения просек в объёме 37,32 га</t>
  </si>
  <si>
    <t>K_004-22-1-01.21-0031</t>
  </si>
  <si>
    <t>Реконструкция ВЛ 110 кВ "НПС - Вострое" в ПО "ВУЭС" в части расширения просек в объёме 25,95 га</t>
  </si>
  <si>
    <t>K_004-22-1-01.12-0021</t>
  </si>
  <si>
    <t>Реконструкция ВЛ 110 кВ "Полдарса - Вострое" в ПО "ВУЭС" в части расширения просек в объёме 12.1 га</t>
  </si>
  <si>
    <t>K_004-22-1-01.12-0022</t>
  </si>
  <si>
    <t>Реконструкция ВЛ 110 кВ "Харовск (Т)-Вожега" в ПО «ВЭС» в части расширения просек в объёме 2,302 га</t>
  </si>
  <si>
    <t>M_004-21-1-01.12-3767</t>
  </si>
  <si>
    <t>Реконструкция ВЛ 110 кВ "Сокол-Харовск (Т)" в ПО «ВЭС» в части расширения просек в объёме 14,788 га</t>
  </si>
  <si>
    <t>M_004-21-1-01.12-3766</t>
  </si>
  <si>
    <t>Реконструкция ВЛ 110 кВ "НПС - Вострое" в ПО "ВУЭС" в части расширения просек в объёме 8,5 га</t>
  </si>
  <si>
    <t>M_004-22-1-01.12-0023</t>
  </si>
  <si>
    <t>Реконструкция ВЛ 110 кВ "Юбилейная" в ПО "ВУЭС" в части расширения просек в объёме 16,41 га</t>
  </si>
  <si>
    <t>K_004-24-1-01.12-0019</t>
  </si>
  <si>
    <t>Реконструкция ВЛ 110 кВ "Подпорожская" в ПО "ЧЭС" в части расширения просек в объёме 1,7 га</t>
  </si>
  <si>
    <t>K_004-23-1-01.12-0010</t>
  </si>
  <si>
    <t>Реконструкция ВЛ 35 кВ "МТЭЦ - Белый Ручей" в ПО "ЧЭС" в части расширения просек в объёме 0,51 га</t>
  </si>
  <si>
    <t>K_004-23-1-01.21-0023</t>
  </si>
  <si>
    <t>Реконструкция ВЛ 35 кВ "Белоусово - Анненский Мост" (в габаритах 110 кВ) в ПО "ЧЭС" в части расширения просек в объёме 6,36 га</t>
  </si>
  <si>
    <t>K_004-23-1-01.21-0024</t>
  </si>
  <si>
    <t>Реконструкция ВЛ 35 кВ "Аксеновская" в ПО "ЧЭС" в части расширения просек в объёме 2,7 га</t>
  </si>
  <si>
    <t>F_004-25-1-01.21-0023</t>
  </si>
  <si>
    <t>Реконструкция ВЛ 35 кВ "Георгиевская" в ПО "КЭС" в части расширения просек в объёме 2 га</t>
  </si>
  <si>
    <t>F_004-23-1-01.21-0011</t>
  </si>
  <si>
    <t>Реконструкция ВЛ 35 кВ "Карица" в ПО "ВУЭС" в части расширения просек в объёме 25 га</t>
  </si>
  <si>
    <t>G_004-24-1-01.21-0008</t>
  </si>
  <si>
    <t>Реконструкция ВЛ 35 кВ "Ида" в ПО "ВУЭС" в части расширения просек в объёме 19 га</t>
  </si>
  <si>
    <t>G_004-24-1-01.21-0007</t>
  </si>
  <si>
    <t>Реконструкция ВЛ 35 кВ "Аниково" в ПО "ВУЭС" в части расширения просек в объёме 17 га</t>
  </si>
  <si>
    <t>G_004-24-1-01.21-0010</t>
  </si>
  <si>
    <t>Реконструкция ВЛ 35 кВ "Нефёдово-Талицы" в ПО "КЭС" в части расширения просек в объёме 2,38 га</t>
  </si>
  <si>
    <t>I_004-23-1-01.21-0016</t>
  </si>
  <si>
    <t>Реконструкция ВЛ 35 кВ "Дымково-Морозовица" в ПО "ВУЭС" в части расширения просек в объёме 1,7 га</t>
  </si>
  <si>
    <t>I_004-22-1-01.21-0018</t>
  </si>
  <si>
    <t>Реконструкция ВЛ 35 кВ "Дымково-Новатор 2" в ПО "ВУЭС" в части расширения просек в объёме 0,73 га</t>
  </si>
  <si>
    <t>I_004-22-1-01.21-0020</t>
  </si>
  <si>
    <t>Реконструкция ВЛ 35 кВ "Косково-Н.Енангск" в ПО "ВУЭС" в части расширения просек в объёме 16,1 га</t>
  </si>
  <si>
    <t>I_004-22-1-01.21-0026</t>
  </si>
  <si>
    <t>Реконструкция ВЛ 35 кВ "К.Городок-Н.Енангск" в ПО "ВУЭС" в части расширения просек в объеме 15 га</t>
  </si>
  <si>
    <t>F_004-22-1-01.21-0014</t>
  </si>
  <si>
    <t>Реконструкция ВЛ 35 кВ "Н.Енангск-В.Ентала" в ПО "ВУЭС" в части расширения просек в объёме 17,9 га</t>
  </si>
  <si>
    <t>F_004-22-1-01.21-0015</t>
  </si>
  <si>
    <t>Реконструкция ВЛ 35 кВ "Домозеровская" в ПО "ЧЭС" в части расширения просек в объёме 6,19 га</t>
  </si>
  <si>
    <t>F_004-25-1-01.21-0026</t>
  </si>
  <si>
    <t>Реконструкция ВЛ 110 кВ "Сямжа-Чушевицы" в ПО "ВЭС" в части расширения просек в объёме 12 га</t>
  </si>
  <si>
    <t>G_004-24-1-01.12-0011</t>
  </si>
  <si>
    <t>Реконструкция ВЛ 110 кВ "Батран-1,2" в ПО "ЧЭС" в части расширения просек в объёме 40,61 га</t>
  </si>
  <si>
    <t>I_004-25-1-01.12-3640</t>
  </si>
  <si>
    <t>Реконструкция ВЛ 110 кВ "Бабаевская-1" в ПО "ЧЭС" в части расширения просек в объёме 74,34 га</t>
  </si>
  <si>
    <t>I_004-25-1-01.12-3641</t>
  </si>
  <si>
    <t>Реконструкция ВЛ 110 кВ "Воробьево-Шуйское" в ПО "ВЭС" в части расширения просек в объёме 48,927 га</t>
  </si>
  <si>
    <t>I_004-21-1-01.12-3759</t>
  </si>
  <si>
    <t>Реконструкция ВЛ 110 кВ "Шексна-1,2" в ПО "ЧЭС" в части расширения просек в объёме 51,11 га</t>
  </si>
  <si>
    <t>I_004-25-1-01.12-3642</t>
  </si>
  <si>
    <t>Реконструкция ВЛ 35 кВ "Аксеново-Юрочкино" в ПО "ЧЭС" в части расширения просек в объёме 10,33 га</t>
  </si>
  <si>
    <t>I_004-25-1-01.21-0042</t>
  </si>
  <si>
    <t>Реконструкция ВЛ 35 кВ "Андреевская" в ПО "КЭС" в части расширения просек в объёме 4,2 га</t>
  </si>
  <si>
    <t>F_004-23-1-01.21-0007</t>
  </si>
  <si>
    <t>Реконструкция ВЛ 35 кВ "Артюшино-Андозеро" в ПО "КЭС" в части расширения просек в объёме 6,3 га</t>
  </si>
  <si>
    <t>I_004-23-1-01.21-0017</t>
  </si>
  <si>
    <t>Реконструкция ВЛ 35 кВ "Ивановская" в ПО "КЭС" в части расширения просек в объёме 4,9 га</t>
  </si>
  <si>
    <t>F_004-23-1-01.21-0010</t>
  </si>
  <si>
    <t>Реконструкция ВЛ 35 кВ "Избоищи" в ПО "ЧЭС" в части расширения просек в объёме 22,67 га</t>
  </si>
  <si>
    <t>I_004-25-1-01.21-0037</t>
  </si>
  <si>
    <t>Реконструкция ВЛ 35 кВ "Ковриженская" в ПО "ЧЭС" в части расширения просек в объёме 30,8 га</t>
  </si>
  <si>
    <t>I_004-25-1-01.21-0032</t>
  </si>
  <si>
    <t>Реконструкция ВЛ 35 кВ "Коротецкая" в ПО "КЭС" в части расширения просек в объёме 17,2 га</t>
  </si>
  <si>
    <t>G_004-23-1-01.21-0013</t>
  </si>
  <si>
    <t>Реконструкция ВЛ 35 кВ "Къярда" в ПО "ЧЭС" в части расширения просек в объёме 7,38 га</t>
  </si>
  <si>
    <t>F_004-25-1-01.21-0005</t>
  </si>
  <si>
    <t>Реконструкция ВЛ 35 кВ "Луза-Палема" в ПО "ВУЭС" в части расширения просек в объёме 25,5 га</t>
  </si>
  <si>
    <t>F_004-22-1-01.21-0011</t>
  </si>
  <si>
    <t>Реконструкция ВЛ 35 кВ "Никоновская" в ПО "КЭС" в части расширения просек в объёме 6,6 га</t>
  </si>
  <si>
    <t>F_004-23-1-01.21-0008</t>
  </si>
  <si>
    <t>Реконструкция ВЛ 35 кВ "Пахомово-Мини ТЭЦ" в ПО "КЭС" в части расширения просек в объёме 1,3 га</t>
  </si>
  <si>
    <t>I_004-23-1-01.21-0019</t>
  </si>
  <si>
    <t>Реконструкция ВЛ 35 кВ "Пиксимовская" в ПО "КЭС" в части расширения просек в объёме 2,3 га</t>
  </si>
  <si>
    <t>F_004-23-1-01.21-0006</t>
  </si>
  <si>
    <t>Реконструкция ВЛ 35 кВ "Подольская" в ПО "ЧЭС" в части расширения просек в объёме 10,47 га</t>
  </si>
  <si>
    <t>I_004-25-1-01.21-0043</t>
  </si>
  <si>
    <t>Реконструкция ВЛ 35 кВ "Пяжельская" в ПО "ЧЭС" в части расширения просек в объёме 9,67 га</t>
  </si>
  <si>
    <t>F_004-25-1-01.21-0004</t>
  </si>
  <si>
    <t>Реконструкция ВЛ 35 кВ "Щетинское-Ермаково" в ПО "ЧЭС" в части расширения просек в объёме 27,73 га</t>
  </si>
  <si>
    <t>I_004-25-1-01.21-0046</t>
  </si>
  <si>
    <t>Реконструкция ВЛ 10 кВ Харитоново в Вологодском районе Вологодской области с заменой неизолированного провода на СИП протяженностью 4,6 км</t>
  </si>
  <si>
    <t>K_007-21-1-01.32-4033</t>
  </si>
  <si>
    <t>Реконструкция ВЛ 10 кВ Родионцево в Вологодском районе Вологодской области с заменой неизолированного провода на СИП протяженностью 1,1 км и с установкой реклоузеров (2 шт.)</t>
  </si>
  <si>
    <t>K_007-21-1-01.32-4034</t>
  </si>
  <si>
    <t>Реконструкция ВЛ 10 кВ Молочное в Вологодском районе Вологодской области с заменой неизолированного провода на СИП протяженностью 4,5 км</t>
  </si>
  <si>
    <t>K_007-21-1-01.32-4035</t>
  </si>
  <si>
    <t>Реконструкция ВЛ 10 кВ Стризнево в Вологодском районе Вологодской области с заменой неизолированного провода на СИП протяженностью 3,5 км</t>
  </si>
  <si>
    <t>K_007-21-1-01.32-4036</t>
  </si>
  <si>
    <t>Реконструкция ВЛ 10 кВ Марковское в Сокольском районе Вологодской области с заменой неизолированного провода на СИП протяженностью 15 км</t>
  </si>
  <si>
    <t>K_007-21-1-01.32-4042</t>
  </si>
  <si>
    <t>Реконструкция ВЛ 10 кВ Маза в Кадуйском районе Вологодской области с заменой неизолированного провода на СИП протяженностью 19,2 км</t>
  </si>
  <si>
    <t>K_007-25-1-01.32-3729</t>
  </si>
  <si>
    <t>Реконструкция ВЛ 10 кВ Зарека в Верховажском районе Вологодской области с заменой неизолированного провода на СИП протяженностью 8,5 км</t>
  </si>
  <si>
    <t>K_007-24-1-01.32-3641</t>
  </si>
  <si>
    <t>Реконструкция  ВЛ 10 кВ Иванов Бор ПС Коврижино в Кирилловском районе Вологодской области с заменой неизолированного провода на СИП протяженностью 19,2 км и с установкой реклоузера 1 шт.</t>
  </si>
  <si>
    <t>K_007-23-1-01.32-3655</t>
  </si>
  <si>
    <t>Реконструкция ВЛ 10 кВ Волна в Сямженском районе Вологодской области с заменой неизолированного провода на СИП протяженностью 1,7 км</t>
  </si>
  <si>
    <t>K_007-21-1-01.32-4052</t>
  </si>
  <si>
    <t>Реконструкция ВЛ 10 кВ Ратино в Сямженском районе Вологодской области с заменой неизолированного провода на СИП протяженностью 8,153 км</t>
  </si>
  <si>
    <t>K_007-21-1-01.32-4053</t>
  </si>
  <si>
    <t>Реконструкция ВЛ 10 кВ Свиноферма в Грязовецком районе Вологодской области с заменой неизолированного провода на СИП протяженностью 3,2 км</t>
  </si>
  <si>
    <t>K_007-21-1-01.32-4054</t>
  </si>
  <si>
    <t>Реконструкция ВЛ 10 кВ Чекшино-Корино (связка) в Сокольском районе Вологодской области с заменой неизолированного провода на СИП протяженностью 11,1 км</t>
  </si>
  <si>
    <t>K_007-21-1-01.32-4055</t>
  </si>
  <si>
    <t>Реконструкция ВЛ 10 кВ Ершовский в Сокольском районе Вологодской области с заменой неизолированного провода на СИП протяженностью 9,5 км</t>
  </si>
  <si>
    <t>K_007-21-1-01.32-4056</t>
  </si>
  <si>
    <t>Реконструкция ВЛ 10 кВ Косиково в Сокольском районе Вологодской области с заменой неизолированного провода на СИП протяженностью 1,3 км</t>
  </si>
  <si>
    <t>K_007-21-1-01.32-4057</t>
  </si>
  <si>
    <t>Реконструкция ВЛ-10кВ "Кубенское" от ПС "Молочное" с выносом участка ВЛ-10 кВ протяженностью 0,256 км с территории земельного участка, расположенного по адресу: Вологодская область, Вологодский район, с.Куркино   (Племзавод Майский Дог. №ОЗУ-00010В/21 от 21.06.21)</t>
  </si>
  <si>
    <t>M_000-21-1-01.32-4100</t>
  </si>
  <si>
    <t>Реконструкция  ВЛ-0,4 кВ "Сосновка"" с выносом участка ВЛ-0,4 кВ протяженностью 0,091 км с территории земельного участка, расположенного по адресу: Вологодская область, Вологодский район,д. Водогино   (Лебедева Татьяна Александровна Дог. №ОЗУ-00026В/21 от 15.10.21;)</t>
  </si>
  <si>
    <t>M_000-21-1-01.41-6310</t>
  </si>
  <si>
    <t>Реконструкция сетей ВЛ-0,4 кВ "Л-4 Андома" протяженностью 0,111 км в с.Андомский Погост Вытегорского района (вынос объекта по договору с МБОУ Андомская СОШ. №ОЗУ-00019Ч/21 от 20.09.2021)</t>
  </si>
  <si>
    <t>M_000-23-1-01.41-6152</t>
  </si>
  <si>
    <t>Реконструкция ВЛ 10 кВ Майский в Сокольском районе Вологодской области с заменой неизолированного провода на СИП протяженностью 1,5 км</t>
  </si>
  <si>
    <t>K_007-21-1-01.32-4058</t>
  </si>
  <si>
    <t>Реконструкция ВЛ 10 кВ Беловский в Вологодском районе Вологодской области с заменой неизолированного провода на СИП протяженностью 1,4 км и с установкой реклоузера 1 шт.</t>
  </si>
  <si>
    <t>K_007-21-1-01.32-4059</t>
  </si>
  <si>
    <t>Реконструкция ВЛ 10 кВ Борисово в Вологодском районе Вологодской области с заменой неизолированного провода на СИП протяженностью 2,2 км и с установкой реклоузера 1 шт.</t>
  </si>
  <si>
    <t>K_007-21-1-01.32-4060</t>
  </si>
  <si>
    <t>Реконструкция ВЛ 10 кВ Фофанцево в Вологодском районе Вологодской области с заменой неизолированного провода на СИП протяженностью 3,3 км</t>
  </si>
  <si>
    <t>K_007-21-1-01.32-4061</t>
  </si>
  <si>
    <t>Реконструкция ВЛ-35 кВ «Морозовица-Кузино» Великоустюгского района Вологодской области: замена провода и опор, устройство ледозащитных банкеток и ледорезных сооружений, протяженность 2,314 км</t>
  </si>
  <si>
    <t>I_000-22-1-01.21-0022</t>
  </si>
  <si>
    <t>Реконструкция ВЛ 110 кВ Шексна 1,2 в части замены опоры № 3 отпайки на ШГЭС (1 шт.)</t>
  </si>
  <si>
    <t>L_000-25-1-01.12-3643</t>
  </si>
  <si>
    <t>Реконструкция ВЛ 10 кВ в местах пересечений с объектом строительства "Развитие газотранспортных мощностей ЕСГ Северо-Западного региона, участок Грязовец - КС Славянская" в Вологодском и Грязовецком районах Вологодской области общей протяженностью 2,455 км (ООО "Газпром Инвест" Дог. № ВЭ2.6-19\0160 от 18.06.2019)</t>
  </si>
  <si>
    <t>K_000-21-1-01.32-3992</t>
  </si>
  <si>
    <t>Реконструкция ВЛ 35, 10 кВ в местах пересечений с объектом строительства "Развитие газотранспортных мощностей ЕСГ Северо-Западного региона, участок Грязовец - КС Славянская"  в Шекснинском и Бабаевском районах Вологодской области общей протяженностью 3,238 км (ООО "Газпром Инвест" Дог. № ВЭ2.6-19\0160 от 18.06.2019)</t>
  </si>
  <si>
    <t>K_000-25-1-01.21-0048</t>
  </si>
  <si>
    <t>Реконструкция ВЛ-10 кВ "Бор" (Инв.№12.2.5.00059105) с выносом участка ВЛ-10 кВ протяженностью 1,52 км с территории земельного участка в д.Харламовская Череповецкого района   (Шадура Е.С. Дог.:ВЭ2.5-20/0112 от 29.09.2020)</t>
  </si>
  <si>
    <t>L_000-25-1-01.32-3759</t>
  </si>
  <si>
    <t>Реконструкция ВЛ-6 кВ «Красавино-Кошово» (инвентарный № 12.2.2.00022995) и ВЛ-6 кВ «Красавино-Полутово» (инвентарный № 12.2.2.00023108) находящейся по адресу: Вологодская обл., Великоустюгский р-н, с. Васильевское с выносом участка ВЛ-6 кВ общей протяженностью 0,24 км. (по договору выноса сетей №ВЭ2.2-21/0029 от 24.02.2021 с ООО СХП"Устюгмолоко")</t>
  </si>
  <si>
    <t>L_000-22-1-01.33-0004</t>
  </si>
  <si>
    <t>Реконструкция ВЛ 10 кВ Янишево (протяженностью 50 км) от ПС Белый Ручей в Вытегорском районе Вологодской области в части переноса трассы ВЛ к действующей автодороге</t>
  </si>
  <si>
    <t>M_000-23-1-01.32-3668</t>
  </si>
  <si>
    <t>Реконструкция сетей ВЛ-10 кВ "Ф-3 Мегра" протяженностью 0,166 км в с.Ошта Вытегорского района (вынос объекта по соглашению о компенсации с ООО "Энергостройсервис" №ОЗУ-00023Ч/21 от 25.10.2021)</t>
  </si>
  <si>
    <t>M_000-23-1-01.32-3766</t>
  </si>
  <si>
    <t>Реконструкция ВЛ-10кВ "ПС-500", ВЛ-10кВ " Новый Источник" с выносом участка ВЛ-10 кВ общей протяженностью 1,388 км с территории земельного участка, расположенного  на 12-ом километре автодороги А-114 Вологда-Новая Ладога Вологодского района   (ООО МинНЕФТЕГАЗстрой Дог. №ОЗУ-00004В/21 от 26.04.21;)</t>
  </si>
  <si>
    <t>M_000-21-1-01.32-4102</t>
  </si>
  <si>
    <t>Реконструкция ВЛ-10 кВ "Беловский" отпайка "Осипово" в части переноса опоры №41 (1 шт.) на земельном участке, расположенном по адресу: Вологодская область, Вологодский район, КР газопровод к ГРС Вологда 0-17 км   (ООО СтройИнвестКомплект Дог. №ОЗУ-00030В/21 от 28.12.21;)</t>
  </si>
  <si>
    <t>M_000-21-1-01.32-4106</t>
  </si>
  <si>
    <t>Реконструкция  ВЛ-10 кВ "Мезга" (0,809км) и ВЛ-04 кВ Л-2 "М.Медведьевское" (0,884км) в Устюженском районе, ВЛ-10кВ "Комплекс Черенское" (0,605км) в Чагодощенском районе (ООО Энергостройсервис Дог.№ОЗУ-00024Ч/21 от 25.10.2021)</t>
  </si>
  <si>
    <t>M_000-25-1-01.32-3764</t>
  </si>
  <si>
    <t>Реконструкция ВЛ-10 кВ "Ершово" в Шекснинском районе, ВЛ-10 кВ "Соболево", "Аэропорт" и "Борисово" в Череповецком районе (общей протяженностью 1,128км) (ООО Энергостройсервис Дог.№ ОЗУ-00025Ч/21 от 25.10.2021)</t>
  </si>
  <si>
    <t>M_000-25-1-01.32-3765</t>
  </si>
  <si>
    <t>6.1.2.2.2</t>
  </si>
  <si>
    <t>6.1.2.3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</si>
  <si>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0,22 (0,4) кВ, Вологодская область (97635 шт.)</t>
  </si>
  <si>
    <t>K_003-26-1-05.20-0020</t>
  </si>
  <si>
    <t>Установка приборов учета в соответствии с Федеральным законом от 27.12.2018 № 522-ФЗ при выходе из строя ПУ потребителя, класс напряжения 0,22 (0,4) кВ, Вологодская область (22661 шт.)</t>
  </si>
  <si>
    <t>K_003-26-1-05.20-0021</t>
  </si>
  <si>
    <t>Развитие системы технического учета электроэнергии, класс напряжения 0,22 (0,4) кВ, Вологодская область (1824 шт.)</t>
  </si>
  <si>
    <t>K_003-26-1-05.20-0022</t>
  </si>
  <si>
    <t>Установка приборов учета в соответствии с Федеральным законом от 27.12.2018 № 522-ФЗ при истечении МПИ, класс напряжения 35 кВ, Вологодская область (13 шт.)</t>
  </si>
  <si>
    <t>K_003-26-1-05.20-0025</t>
  </si>
  <si>
    <t>Создание систем учета э/э и автоматизации учета на участках сети 6(10)кВ в соответствии с Федеральным законом от 27.12.2018 № 522-ФЗ при выходе из строя ПУ потребителя, (125 шт.)</t>
  </si>
  <si>
    <t>L_003-26-1-05.20-0026</t>
  </si>
  <si>
    <t>Включение приборов учета в систему сбора и передачи данных, класс напряжения 0,22 (0,4) кВ, Вологодская область (6308 шт.)</t>
  </si>
  <si>
    <t>K_003-26-1-05.20-0023</t>
  </si>
  <si>
    <t>6.1.2.4</t>
  </si>
  <si>
    <t>6.1.2.4.1</t>
  </si>
  <si>
    <t>6.1.2.4.2</t>
  </si>
  <si>
    <t>Техническое перевооружение в части монтажа и пуско-наладки устройства УПАСК и каналов связи на ПС 220/110/10 кВ Октябрьская и ПС 110/35/10 кВ Бабаево-районная (УПАСК -2 шт.)</t>
  </si>
  <si>
    <t>G_000-25-1-04.60-0001</t>
  </si>
  <si>
    <t>Модернизация ВЧ-защит ВЛ 110 кВ "В. Устюг-Дымково 2" на ПС 110 кВ "В. Устюг" и на ПС 110 кВ "Дымково"  (2 шт.)</t>
  </si>
  <si>
    <t>L_000-22-1-04.60-0005</t>
  </si>
  <si>
    <t>Модернизация ВЧ-защит ВЛ 110 кВ "Грязовец 1,2" на ПС 110 кВ "Грязовец" (2 шт.)</t>
  </si>
  <si>
    <t>L_000-21-1-04.60-0004</t>
  </si>
  <si>
    <t>Модернизация резервных защит и автоматики управления обходного выключателя ОМВ 110 кВ на ПС 110 кВ "Грязовец" (1 шт.)</t>
  </si>
  <si>
    <t>L_000-21-1-04.60-0005</t>
  </si>
  <si>
    <t>Модернизация комплексов телемеханики АСТУ в Кадуйском РЭС на объектах ПС 110/35/10 кВ "Кадуй", ПС 110/10 кВ "Поселковая", ПС 35/10 кВ "Хохлово", "Андога", "Никольское", "Великое", "Барановская" (7 комплексов)</t>
  </si>
  <si>
    <t>F_000-25-1-04.30-0104</t>
  </si>
  <si>
    <t>Модернизация комплексов телемеханики АСТУ в Вашкинском РЭС на объектах ПС 110/35/10 кВ "Вашки", ПС 35/10 кВ "Новокемская". Оснащение комплексами телемеханики АСТУ ПС 35/10 кВ "Андреевская", "Ивановская", "Пиксимово" (5 комплексов)</t>
  </si>
  <si>
    <t>F_000-23-1-04.30-0031</t>
  </si>
  <si>
    <t>Модернизация комплексов телемеханики АСТУ в Кирилловском РЭС на объектах ПС 35/10 кВ «Коврижино», «Коротецкая», «Чарозеро» (3 комплекса)</t>
  </si>
  <si>
    <t>F_000-23-1-04.30-0032</t>
  </si>
  <si>
    <t>Модернизация АСУ ТП ПС 110кВ Южная в части релейной защиты, автоматики и телемеханики в соответствии СТО 34.01-21-004-2019 от 29.03.2019г. «Цифровой питающий центр. Требования к технологическому проектированию цифровых подстанций напряжением 110-220 кВ и узловых цифровых подстанций напряжением 35 кВ» (3 шт.)</t>
  </si>
  <si>
    <t>L_000-25-1-04.40-0001</t>
  </si>
  <si>
    <t>Техническое перевооружение гаража на 10 а\машин на ремонтно-производственной базе ПО "ЧЭС" в части установки противопожарной защиты (1 шт.)</t>
  </si>
  <si>
    <t>L_000-23-1-06.10-0331</t>
  </si>
  <si>
    <t>Техническое перевооружение гаража на 6 а\машин на ремонтно-производственной базе ПО "ЧЭС" в части установки противопожарной защиты (1 шт.)</t>
  </si>
  <si>
    <t>L_000-23-1-06.10-0332</t>
  </si>
  <si>
    <t>Техническое перевооружение производственного здания №2 СИЗП, ЦРО на базе ПО "ЧЭС" в части установки противопожарной защиты (1 шт.)</t>
  </si>
  <si>
    <t>L_000-25-1-06.10-0003</t>
  </si>
  <si>
    <t>Техническое перевооружение склада хранения автомобильной резины СМиТ, расположенного на ремонтно-производственной базе г. В.Устюг в части установки противопожарной защиты (1 шт.)</t>
  </si>
  <si>
    <t>M_000-22-1-06.10-0005</t>
  </si>
  <si>
    <t>Техническое перевооружение склада хранения ЛВЖ ОМТО, расположенного на ремонтно-производственной базе г. В.Устюг в части установки противопожарной защиты (1 шт.)</t>
  </si>
  <si>
    <t>M_000-22-1-06.10-0006</t>
  </si>
  <si>
    <t>Техническое перевооружение холодного склада ОМТО, расположенного на ремонтно-производственной базе г. В.Устюг в части установки противопожарной защиты (1 шт.)</t>
  </si>
  <si>
    <t>M_000-22-1-06.10-0007</t>
  </si>
  <si>
    <t>Техническое перевооружение холодного склада СПС, расположенного на ремонтно-производственной базе г. В.Устюг в части установки противопожарной защиты (1 шт.)</t>
  </si>
  <si>
    <t>M_000-22-1-06.10-0008</t>
  </si>
  <si>
    <t>Техническое перевооружение производственного здания №7  ПО "ЧЭС" в части установки противопожарной защиты (1 шт.)</t>
  </si>
  <si>
    <t>M_000-25-1-06.10-0010</t>
  </si>
  <si>
    <t>Техническое перевооружение производственных помещений Череповецкого РЭС  в части установки противопожарной защиты (3 шт.)</t>
  </si>
  <si>
    <t>M_000-25-1-06.10-0011</t>
  </si>
  <si>
    <t>Техническое перевооружение производственного здания ТМХ (Ясная Поляна) в части установки противопожарной защиты (1 шт.)</t>
  </si>
  <si>
    <t>M_000-25-1-06.10-0012</t>
  </si>
  <si>
    <t>Техническое перевооружение административно - бытового здания №3 (ЦРО) в части установки противопожарной защиты (1 шт.)</t>
  </si>
  <si>
    <t>M_000-25-1-06.10-0013</t>
  </si>
  <si>
    <t>Техническое перевооружение административного здания КЭС  в части установки противопожарной защиты (1 шт.)</t>
  </si>
  <si>
    <t>M_000-23-1-06.10-0026</t>
  </si>
  <si>
    <t>Техническое перевооружение холодного склада ОМТО КЭС  в части установки противопожарной защиты (1 шт.)</t>
  </si>
  <si>
    <t>M_000-23-1-06.10-0027</t>
  </si>
  <si>
    <t>Техническое перевооружение склада хранения автомобильной резины СМиТ КЭС  в части установки противопожарной защиты (1 шт.)</t>
  </si>
  <si>
    <t>M_000-23-1-06.10-0028</t>
  </si>
  <si>
    <t>Техническое перевооружение СУ Воробьевский Сокольского района в части установки противопожарной защиты (1 шт.)</t>
  </si>
  <si>
    <t>M_000-21-1-06.10-0003</t>
  </si>
  <si>
    <t>Техническое перевооружение СУ Биряковский Сокольского района в части установки противопожарной защиты (1 шт.)</t>
  </si>
  <si>
    <t>M_000-21-1-06.10-0004</t>
  </si>
  <si>
    <t>Техническое перевооружение СУ Шейбухтовский Междуреченского района в части установки противопожарной защиты (1 шт.)</t>
  </si>
  <si>
    <t>M_000-21-1-06.10-0005</t>
  </si>
  <si>
    <t>Техническое перевооружение СУ Кипеловский Вологодского района в части установки противопожарной защиты (1 шт.)</t>
  </si>
  <si>
    <t>M_000-21-1-06.10-0006</t>
  </si>
  <si>
    <t>Техническое перевооружение гаражных боксов Верховажского РЭС Сямженского района в части установки противопожарной защиты (1 шт.)</t>
  </si>
  <si>
    <t>M_000-21-1-06.10-0009</t>
  </si>
  <si>
    <t>Техническое перевооружение складского здания №4 расположенного на базе ПО "ЧЭС" в части установки противопожарной защиты (1 шт.)</t>
  </si>
  <si>
    <t>L_000-25-1-06.10-0005</t>
  </si>
  <si>
    <t>Техническое перевооружение административно-бытового здания №5 СКиТАСУ расположенного на базе ПО "ЧЭС" в части установки противопожарной защиты (1 шт.)</t>
  </si>
  <si>
    <t>L_000-25-1-06.10-0009</t>
  </si>
  <si>
    <t>Техническое перевооружение производственного помещения Борисово-Судского сетевого участка Бабаевского РЭС в ПО "ЧЭС" в части установки противопожарной защиты (1 шт.)</t>
  </si>
  <si>
    <t>L_000-25-1-06.10-0007</t>
  </si>
  <si>
    <t>6.1.3</t>
  </si>
  <si>
    <t>6.1.3.1</t>
  </si>
  <si>
    <t>6.1.3.2</t>
  </si>
  <si>
    <t>6.1.4</t>
  </si>
  <si>
    <t>6.1.5</t>
  </si>
  <si>
    <t>6.1.6</t>
  </si>
  <si>
    <t>Проектирование. Строительство здания сетевого участка «Молочное» с крытой стоянкой на 2 автомобиля в посёлке Молочное площадью 340,55 м2</t>
  </si>
  <si>
    <t>F_000-21-2-06.10-0054</t>
  </si>
  <si>
    <t>Приобретение ВОЛС для организации каналов АСТУ на участке Сокол - Кубенское - Вологда (216 км)</t>
  </si>
  <si>
    <t>F_008-26-5-04.30-0001</t>
  </si>
  <si>
    <t>Приобретение ВОЛС для организации основных каналов АСТУ на участке Вологда - Вытегра (ООО Телесвязь) (950,86 км)</t>
  </si>
  <si>
    <t>F_008-26-5-04.30-0002</t>
  </si>
  <si>
    <t>Приобретение ВОЛС для организации каналов АСТУ на участке Череповец - Тихвин (292,96 км)</t>
  </si>
  <si>
    <t>F_008-26-5-04.30-0003</t>
  </si>
  <si>
    <t>Приобретение ВОЛС для организации каналов АСТУ на участке Кириллов - Белозерск (169 км)</t>
  </si>
  <si>
    <t>F_008-26-5-04.30-0004</t>
  </si>
  <si>
    <t>Приобретение ВОЛС для организации резервных каналов АСТУ на участке Вологда - Вытегра (ПАО Мегафон)  (884,464 км)</t>
  </si>
  <si>
    <t>F_008-26-5-04.30-0005</t>
  </si>
  <si>
    <t>Приобретение ВОЛС для организации каналов АСТУ размещенных на ВЛ-110кВ «Сокол-Погорелово» на участке Сокол-Воробьево с отпайками на ПС «Кадников» и ПС «Чекшино», ПС «Воробьёво» (546,016 км)</t>
  </si>
  <si>
    <t>I_008-26-5-04.30-0006</t>
  </si>
  <si>
    <t>Приобретение оптических волокон  для организации каналов АСТУ у ООО «ТелеСвязь» в ВОЛС размещенных на ВЛ-110кВ «Сокол-Погорелово» на участках Воробьево-Погорелово с отпайками на ПС «Кадников», ПС «Чекшино», ПС «Воробьёво», в ВОЛС размещенных на ВЛ-110кВ «Сокол-Биряково» и ВЛ-110кВ «Погорелово-Тотьма-1» общей протяженностью 137,83 км.</t>
  </si>
  <si>
    <t>I_008-26-5-04.30-0007</t>
  </si>
  <si>
    <t>Приобретение смонтированных оптических волокон, размещенных на воздушных линиях электропередачи и объектах электроэнергетики ПАО «МРСК Северо-Запада» по направлению Шангалы-Котлас, размещенных на Электросетевом комплексе «Подстанция 110/35/10 кВ Тарнога» с 11 линиями электропередачи, ВЛ-110 кВ «Тарнога-НПС», ВЛ-110 кВ «НПС-Вострое», ВЛ-110 кВ «Вострое-Полдарса», ВЛ-110 кВ «Дымково-Полдарса», ВЛ-110 кВ «Великий Устюг-Дымково» с отпайкой на подстанцию «Борки», ЛЭП-110 кВ «Заовражье-Великий Устюг с отпайкой на подстанцию Красавино», общей протяженностью 329,247 км</t>
  </si>
  <si>
    <t>K_008-26-5-04.30-0013</t>
  </si>
  <si>
    <t>Приобретение смонтированных оптических волокон, размещенных на воздушных линиях электропередачи и объектах электроэнергетики ПАО «МРСК Северо-Запада» по направлению Тотьма-Тарнога, размещенных на ВЛ-110кВ «Тотьма 1 - Тотьма 2», ВЛ-110кВ «Тотьма 2 - Власьевская», ВЛ-110кВ «Власьевская - Тарнога», общей протяженностью 109,684 км</t>
  </si>
  <si>
    <t>L_008-26-5-04.30-0009</t>
  </si>
  <si>
    <t>Приобретение смонтированных оптических волокон, размещенных на воздушных линиях электропередачи и объектах электроэнергетики Вологодского филиала ПАО «Россети Северо-Запад»  по направлению Архангельск – Вологда, общей протяженностью 293,091 км</t>
  </si>
  <si>
    <t>M_008-26-5-04.30-0008</t>
  </si>
  <si>
    <t>Приобретение оборудования в рамках программы по организации и внедрению инфраструктуры информационно-технологических систем (ИТ-инфраструктуры) (89 шт.)</t>
  </si>
  <si>
    <t>K_000-26-1-07.20-0057</t>
  </si>
  <si>
    <t>Приобретение оборудования в т.ч. диагностических устройств неразрушающего контроля и мониторинга оборудования (102 шт.)</t>
  </si>
  <si>
    <t>K_000-26-1-07.30-0107</t>
  </si>
  <si>
    <t>Приобретение вездеходов и прицепов для перевозки вездеходов (17 шт.)</t>
  </si>
  <si>
    <t>K_000-26-1-07.10-0202</t>
  </si>
  <si>
    <t>Проектирование. Модернизация комплексной системы информационной безопасности энергообъектов ПАО «Россети Северо-Запад» в части обеспечения системами информационной безопасности в Вологодской области (1 система).</t>
  </si>
  <si>
    <t>M_000-26-1-06.70-0001</t>
  </si>
  <si>
    <t>Проектирование. Реконструкция ВЛ-0,4 кВ "Берег" с выносом опоры №18 (1 шт.) на территории земельного участка, расположенного по адресу: Вологодская область, Вологодский район, д. Водогино   (Климов Максим Валерьевич Дог. №ОЗУ-00011В/21 от 05.07.21)</t>
  </si>
  <si>
    <t>M_000-21-1-01.41-6285</t>
  </si>
  <si>
    <t>Проектирование. Реконструкция ВЛ-10 кВ "Молочное" с заменой участка ВЛ-10 кВ на КЛ-10 кВ протяженностью 0,105 км на территории земельного участка, расположенного по адресу: Вологодская область, Вологодский район, д. Кедрово   (Голец Александр Витальевич Дог. №ОЗУ-00012В/21 от 07.07.21)</t>
  </si>
  <si>
    <t>M_000-21-1-01.32-4101</t>
  </si>
  <si>
    <t>Проектирование. Реконструкция ВЛ-10 кВ "Кожино" с выносом участка ВЛ-10 кВ протяженностью 0,459 км с территории земельного участка, расположенного по адресу: Вологодская область, Вологодский район, вблизи д.Дуравино   (ИП Крюков Александр Николаевич Дог. №ОЗУ-00020В/21 от 20.08.21;)</t>
  </si>
  <si>
    <t>M_000-21-1-01.32-4103</t>
  </si>
  <si>
    <t>Проектирование. Реконструкция ВЛ-10 кВ "Фофанцево"" с выносом участка ВЛ-10 кВ протяженностью 0,360 км с территории земельного участка, расположенного по адресу: Вологодская область, Вологодский район, вблизи п.Дорожный    (ООО Парадиз Дог. №ОЗУ-00013В/21 от 08.07.21;)</t>
  </si>
  <si>
    <t>M_000-21-1-01.32-4104</t>
  </si>
  <si>
    <t>Проектирование. Реконструкция электросетевых объектов ВЛ-10 кВ "Осеевская" (0,185км) в Череповецком районе, ВЛ-10 кВ "Горка" (0,190км) и "Маза" (0,120км) в Кадуйском районе (ООО "НГТИИ" Дог.№ОЗУ-00014Ч/21 от 24.08.2021)</t>
  </si>
  <si>
    <t>M_000-25-1-01.32-3763</t>
  </si>
  <si>
    <t>Проектирование. Реконструкция ВЛ-10кВ "Дружба" с выносом участка ВЛ-10 кВ протяженностью 0,080 км с территории земельного участка, расположенного по адресу: Вологодская область, Вологодский район, п.Васильевское   (ЗАО Вологодский хлебокомбинат Дог. №ОЗУ-00010В/20 от 29.09.20;)</t>
  </si>
  <si>
    <t>L_000-21-1-01.32-4097</t>
  </si>
  <si>
    <t>Приобретение дизельных электростанций мощностью 100 кВт в количестве 2 шт.</t>
  </si>
  <si>
    <t>K_000-26-1-07.30-0111</t>
  </si>
  <si>
    <t>НИОКР.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"МРСК Северо-Запада"</t>
  </si>
  <si>
    <t>I_000-26-6-11.00-0002</t>
  </si>
  <si>
    <t>Проектирование. Реконструкция ПС 110/35/10 кВ Кубенское Вологодского района: замена силовых трансформаторов 2х10 МВА на равные по мощности, замена выключателей 10 кВ в количестве 3 шт., установка ДГР 35 кВ 2 шт., ДГР 10 кВ 2 шт.</t>
  </si>
  <si>
    <t>I_000-21-1-03.13-0131</t>
  </si>
  <si>
    <t>Приобретение автобуса (1 шт) для ПО "ЧЭС"</t>
  </si>
  <si>
    <t>M_000-26-1-07.10-0116</t>
  </si>
  <si>
    <t>Приобретение грузового автомобиля с КМУ (1 шт.)</t>
  </si>
  <si>
    <t>K_000-26-1-07.10-0203</t>
  </si>
  <si>
    <t>Приобретение автобусов (3 шт.)</t>
  </si>
  <si>
    <t>K_000-26-1-07.10-0209</t>
  </si>
  <si>
    <t>Приобретение лодок в количестве 4 шт.</t>
  </si>
  <si>
    <t>M_000-26-1-07.10-0218</t>
  </si>
  <si>
    <t>Проектирование. Реконструкция ПС 110/35/10 кВ "Восточная" г. Вологда: замена силового трансформатора 40 МВА на равный по мощности, реконструкция заходов ВЛ и КЛ общей протяженностью 5,82 км, реконструкция РУ 110 кВ, РУ 35 кВ, РУ 10 кВ (установка выключателей в количестве 61 шт.)</t>
  </si>
  <si>
    <t>I_000-21-1-03.13-0028</t>
  </si>
  <si>
    <t>6.2</t>
  </si>
  <si>
    <t>6.2.1</t>
  </si>
  <si>
    <t>6.2.1.1</t>
  </si>
  <si>
    <t>6.2.1.1.1</t>
  </si>
  <si>
    <t>6.2.1.1.2</t>
  </si>
  <si>
    <t>6.2.1.2</t>
  </si>
  <si>
    <t>6.2.1.2.1</t>
  </si>
  <si>
    <t>6.2.1.2.2</t>
  </si>
  <si>
    <t>6.2.1.3</t>
  </si>
  <si>
    <t>6.2.1.3.1</t>
  </si>
  <si>
    <t>6.2.1.3.2</t>
  </si>
  <si>
    <t>6.2.1.3.3</t>
  </si>
  <si>
    <t>6.2.1.3.4</t>
  </si>
  <si>
    <t>6.2.1.3.5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</si>
  <si>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</si>
  <si>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</si>
  <si>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</si>
  <si>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</si>
  <si>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</si>
  <si>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</si>
  <si>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</si>
  <si>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</si>
  <si>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</si>
  <si>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</si>
  <si>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</si>
  <si>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</si>
  <si>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</si>
  <si>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6.2.4.1.1</t>
  </si>
  <si>
    <t>6.2.4.1.2</t>
  </si>
  <si>
    <t>6.2.4.2</t>
  </si>
  <si>
    <t>6.2.4.2.1</t>
  </si>
  <si>
    <t>6.2.4.2.2</t>
  </si>
  <si>
    <t>6.2.5</t>
  </si>
  <si>
    <t>6.2.5.1</t>
  </si>
  <si>
    <t>6.2.5.2</t>
  </si>
  <si>
    <t>6.2.5.3</t>
  </si>
  <si>
    <t>6.2.5.4</t>
  </si>
  <si>
    <t>6.2.6</t>
  </si>
  <si>
    <t>6.2.7</t>
  </si>
  <si>
    <t>6.3</t>
  </si>
  <si>
    <t>6.3.1</t>
  </si>
  <si>
    <t>6.3.1.1</t>
  </si>
  <si>
    <t>6.3.1.1.1</t>
  </si>
  <si>
    <t>6.3.1.1.2</t>
  </si>
  <si>
    <t>6.3.1.2</t>
  </si>
  <si>
    <t>6.3.1.3</t>
  </si>
  <si>
    <t>6.3.2</t>
  </si>
  <si>
    <t>6.3.2.1</t>
  </si>
  <si>
    <t>6.3.2.1.1</t>
  </si>
  <si>
    <t>6.3.2.1.2</t>
  </si>
  <si>
    <t>6.3.2.2</t>
  </si>
  <si>
    <t>6.3.2.3</t>
  </si>
  <si>
    <t>6.3.2.5</t>
  </si>
  <si>
    <t>6.3.3</t>
  </si>
  <si>
    <t>6.3.3.1</t>
  </si>
  <si>
    <t>6.3.3.2</t>
  </si>
  <si>
    <t>6.3.3.3</t>
  </si>
  <si>
    <t>6.3.3.4</t>
  </si>
  <si>
    <t>6.3.3.4.1</t>
  </si>
  <si>
    <t>6.3.3.4.2</t>
  </si>
  <si>
    <t>6.3.4</t>
  </si>
  <si>
    <t>6.3.5</t>
  </si>
  <si>
    <t>6.4</t>
  </si>
  <si>
    <t>нд</t>
  </si>
  <si>
    <t>требования отсутствуют</t>
  </si>
  <si>
    <t>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</si>
</sst>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000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0" fontId="10" fillId="0" borderId="0"/>
    <xf numFmtId="0" fontId="10" fillId="0" borderId="0"/>
    <xf numFmtId="0" fontId="15" fillId="0" borderId="0"/>
  </cellStyleXfs>
  <cellXfs count="5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/>
    <xf numFmtId="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3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top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/>
    </xf>
    <xf numFmtId="0" fontId="4" fillId="0" borderId="0" xfId="4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16" fillId="0" borderId="0" xfId="0" applyFont="1"/>
    <xf numFmtId="0" fontId="14" fillId="0" borderId="1" xfId="5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49" fontId="14" fillId="0" borderId="1" xfId="5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 wrapText="1"/>
    </xf>
    <xf numFmtId="43" fontId="13" fillId="0" borderId="0" xfId="0" applyNumberFormat="1" applyFont="1" applyAlignment="1">
      <alignment horizontal="center" vertical="center"/>
    </xf>
    <xf numFmtId="0" fontId="11" fillId="0" borderId="0" xfId="4" applyFont="1" applyFill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 wrapText="1"/>
    </xf>
    <xf numFmtId="0" fontId="12" fillId="0" borderId="0" xfId="4" applyFont="1" applyFill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0 2" xfId="4"/>
    <cellStyle name="Обычный 3 2" xfId="1"/>
    <cellStyle name="Обычный 4 3" xfId="2"/>
    <cellStyle name="Обычный 5 18" xfId="5"/>
    <cellStyle name="Обычный 7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5"/>
  <sheetViews>
    <sheetView tabSelected="1" topLeftCell="A18" zoomScale="60" zoomScaleNormal="60" workbookViewId="0">
      <selection activeCell="A38" sqref="A38:A41"/>
    </sheetView>
  </sheetViews>
  <sheetFormatPr defaultRowHeight="18.75" x14ac:dyDescent="0.3"/>
  <cols>
    <col min="1" max="1" width="17.42578125" style="39" customWidth="1"/>
    <col min="2" max="2" width="86.42578125" style="40" customWidth="1"/>
    <col min="3" max="3" width="32.42578125" style="39" customWidth="1"/>
    <col min="4" max="13" width="26.42578125" style="39" customWidth="1"/>
    <col min="14" max="14" width="47.28515625" style="39" customWidth="1"/>
    <col min="15" max="15" width="9.140625" style="26" customWidth="1"/>
    <col min="16" max="19" width="19.28515625" style="26" customWidth="1"/>
    <col min="20" max="21" width="9.140625" style="26"/>
    <col min="22" max="16384" width="9.140625" style="39"/>
  </cols>
  <sheetData>
    <row r="1" spans="1:14" customFormat="1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customFormat="1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customFormat="1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customFormat="1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customFormat="1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customFormat="1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customFormat="1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customFormat="1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customFormat="1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customFormat="1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customFormat="1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customFormat="1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customFormat="1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customFormat="1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customFormat="1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customFormat="1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customFormat="1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customFormat="1" ht="30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customFormat="1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customFormat="1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customFormat="1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customFormat="1" ht="30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customFormat="1" ht="18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customFormat="1" ht="15" x14ac:dyDescent="0.25">
      <c r="A24" s="13"/>
      <c r="B24" s="14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customFormat="1" ht="15.75" x14ac:dyDescent="0.25">
      <c r="A25" s="13"/>
      <c r="B25" s="14"/>
      <c r="C25" s="13"/>
      <c r="D25" s="13"/>
      <c r="E25" s="13"/>
      <c r="F25" s="13"/>
      <c r="G25" s="13"/>
      <c r="H25" s="13"/>
      <c r="I25" s="15"/>
      <c r="J25" s="15"/>
      <c r="K25" s="15"/>
      <c r="L25" s="15"/>
      <c r="M25" s="15"/>
      <c r="N25" s="16"/>
    </row>
    <row r="26" spans="1:14" customFormat="1" ht="15.75" x14ac:dyDescent="0.25">
      <c r="A26" s="15"/>
      <c r="B26" s="17"/>
      <c r="C26" s="15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6"/>
    </row>
    <row r="27" spans="1:14" customFormat="1" ht="15.75" x14ac:dyDescent="0.25">
      <c r="A27" s="43" t="s">
        <v>3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customFormat="1" ht="15.75" x14ac:dyDescent="0.25">
      <c r="A28" s="13"/>
      <c r="B28" s="14"/>
      <c r="C28" s="13"/>
      <c r="D28" s="13"/>
      <c r="E28" s="13"/>
      <c r="F28" s="13"/>
      <c r="G28" s="13"/>
      <c r="H28" s="13"/>
      <c r="I28" s="19"/>
      <c r="J28" s="19"/>
      <c r="K28" s="19"/>
      <c r="L28" s="19"/>
      <c r="M28" s="19"/>
      <c r="N28" s="20"/>
    </row>
    <row r="29" spans="1:14" customFormat="1" ht="15.75" x14ac:dyDescent="0.25">
      <c r="A29" s="44" t="s">
        <v>4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</row>
    <row r="30" spans="1:14" customFormat="1" ht="15.75" x14ac:dyDescent="0.25">
      <c r="A30" s="45" t="s">
        <v>5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</row>
    <row r="31" spans="1:14" customFormat="1" ht="15.75" x14ac:dyDescent="0.25">
      <c r="A31" s="21"/>
      <c r="B31" s="22"/>
      <c r="C31" s="21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6"/>
    </row>
    <row r="32" spans="1:14" customFormat="1" ht="15.75" x14ac:dyDescent="0.25">
      <c r="A32" s="46" t="s">
        <v>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</row>
    <row r="33" spans="1:14" customFormat="1" ht="15.75" x14ac:dyDescent="0.25">
      <c r="A33" s="13"/>
      <c r="B33" s="14"/>
      <c r="C33" s="13"/>
      <c r="D33" s="13"/>
      <c r="E33" s="13"/>
      <c r="F33" s="13"/>
      <c r="G33" s="13"/>
      <c r="H33" s="13"/>
      <c r="I33" s="24"/>
      <c r="J33" s="24"/>
      <c r="K33" s="24"/>
      <c r="L33" s="24"/>
      <c r="M33" s="24"/>
      <c r="N33" s="24"/>
    </row>
    <row r="34" spans="1:14" customFormat="1" ht="15.75" x14ac:dyDescent="0.25">
      <c r="A34" s="47" t="s">
        <v>7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5" spans="1:14" customFormat="1" ht="15.75" x14ac:dyDescent="0.25">
      <c r="A35" s="42" t="s">
        <v>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customFormat="1" ht="15" x14ac:dyDescent="0.25">
      <c r="A36" s="48" t="s">
        <v>9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4" customFormat="1" ht="20.25" x14ac:dyDescent="0.25">
      <c r="B37" s="25"/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1:14" s="26" customFormat="1" x14ac:dyDescent="0.3">
      <c r="A38" s="49" t="s">
        <v>10</v>
      </c>
      <c r="B38" s="49" t="s">
        <v>11</v>
      </c>
      <c r="C38" s="49" t="s">
        <v>12</v>
      </c>
      <c r="D38" s="50" t="s">
        <v>13</v>
      </c>
      <c r="E38" s="50"/>
      <c r="F38" s="50"/>
      <c r="G38" s="50"/>
      <c r="H38" s="50"/>
      <c r="I38" s="50"/>
      <c r="J38" s="50"/>
      <c r="K38" s="50"/>
      <c r="L38" s="50"/>
      <c r="M38" s="50"/>
      <c r="N38" s="51" t="s">
        <v>14</v>
      </c>
    </row>
    <row r="39" spans="1:14" s="26" customFormat="1" x14ac:dyDescent="0.3">
      <c r="A39" s="49"/>
      <c r="B39" s="49"/>
      <c r="C39" s="49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1"/>
    </row>
    <row r="40" spans="1:14" s="26" customFormat="1" x14ac:dyDescent="0.3">
      <c r="A40" s="49"/>
      <c r="B40" s="49"/>
      <c r="C40" s="49"/>
      <c r="D40" s="50" t="s">
        <v>15</v>
      </c>
      <c r="E40" s="50"/>
      <c r="F40" s="50"/>
      <c r="G40" s="50"/>
      <c r="H40" s="50"/>
      <c r="I40" s="50" t="s">
        <v>16</v>
      </c>
      <c r="J40" s="50"/>
      <c r="K40" s="50"/>
      <c r="L40" s="50"/>
      <c r="M40" s="50"/>
      <c r="N40" s="51"/>
    </row>
    <row r="41" spans="1:14" s="26" customFormat="1" ht="75" x14ac:dyDescent="0.3">
      <c r="A41" s="49"/>
      <c r="B41" s="49"/>
      <c r="C41" s="49"/>
      <c r="D41" s="27" t="s">
        <v>17</v>
      </c>
      <c r="E41" s="27" t="s">
        <v>18</v>
      </c>
      <c r="F41" s="27" t="s">
        <v>19</v>
      </c>
      <c r="G41" s="27" t="s">
        <v>20</v>
      </c>
      <c r="H41" s="27" t="s">
        <v>21</v>
      </c>
      <c r="I41" s="27" t="s">
        <v>17</v>
      </c>
      <c r="J41" s="27" t="s">
        <v>18</v>
      </c>
      <c r="K41" s="27" t="s">
        <v>19</v>
      </c>
      <c r="L41" s="28" t="s">
        <v>20</v>
      </c>
      <c r="M41" s="28" t="s">
        <v>21</v>
      </c>
      <c r="N41" s="51"/>
    </row>
    <row r="42" spans="1:14" s="26" customFormat="1" x14ac:dyDescent="0.3">
      <c r="A42" s="29">
        <v>1</v>
      </c>
      <c r="B42" s="29">
        <v>2</v>
      </c>
      <c r="C42" s="29">
        <v>3</v>
      </c>
      <c r="D42" s="30" t="s">
        <v>22</v>
      </c>
      <c r="E42" s="30" t="s">
        <v>23</v>
      </c>
      <c r="F42" s="30" t="s">
        <v>24</v>
      </c>
      <c r="G42" s="30" t="s">
        <v>25</v>
      </c>
      <c r="H42" s="30" t="s">
        <v>26</v>
      </c>
      <c r="I42" s="30" t="s">
        <v>27</v>
      </c>
      <c r="J42" s="30" t="s">
        <v>28</v>
      </c>
      <c r="K42" s="30" t="s">
        <v>29</v>
      </c>
      <c r="L42" s="30" t="s">
        <v>30</v>
      </c>
      <c r="M42" s="30" t="s">
        <v>31</v>
      </c>
      <c r="N42" s="31" t="s">
        <v>32</v>
      </c>
    </row>
    <row r="43" spans="1:14" s="35" customFormat="1" x14ac:dyDescent="0.3">
      <c r="A43" s="32">
        <v>6</v>
      </c>
      <c r="B43" s="33" t="s">
        <v>119</v>
      </c>
      <c r="C43" s="32" t="s">
        <v>33</v>
      </c>
      <c r="D43" s="34">
        <f ca="1">IF(MID($A43,3,10)="1.1.3",SUMIFS(D44:D$6000,$A44:$A$6000,$A43&amp;".1",$B44:$B$6000,"Наименование объекта по производству электрической энергии всего, в том числе:")+SUMIFS(D44:D$6000,$A44:$A$6000,$A43&amp;".2",$B44:$B$6000,"Наименование объекта по производству электрической энергии всего, в том числе:"),IF(AND($C44&lt;&gt;"Г",$C44&lt;&gt;""),SUMIFS(INDIRECT(ADDRESS(ROW($A43),COLUMN(D$1),3,1)&amp;":"&amp;ADDRESS(ROW($A43)+MATCH("Г",$C44:$C$6000,0),COLUMN(D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D44:D$6000,$A44:$A$6000,IF(AND($A43=$A44,$C43=$C44),$A43&amp;"*",IF(OR(MID($A43,1,1)="0",MID($A43,1,1)=0),"?"&amp;MID($A43,2,LEN($A43)-1),$A43&amp;".?")),$C44:$C$6000,"Г")))</f>
        <v>0</v>
      </c>
      <c r="E43" s="34">
        <f ca="1">IF(MID($A43,3,10)="1.1.3",SUMIFS(E44:E$6000,$A44:$A$6000,$A43&amp;".1",$B44:$B$6000,"Наименование объекта по производству электрической энергии всего, в том числе:")+SUMIFS(E44:E$6000,$A44:$A$6000,$A43&amp;".2",$B44:$B$6000,"Наименование объекта по производству электрической энергии всего, в том числе:"),IF(AND($C44&lt;&gt;"Г",$C44&lt;&gt;""),SUMIFS(INDIRECT(ADDRESS(ROW($A43),COLUMN(E$1),3,1)&amp;":"&amp;ADDRESS(ROW($A43)+MATCH("Г",$C44:$C$6000,0),COLUMN(E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E44:E$6000,$A44:$A$6000,IF(AND($A43=$A44,$C43=$C44),$A43&amp;"*",IF(OR(MID($A43,1,1)="0",MID($A43,1,1)=0),"?"&amp;MID($A43,2,LEN($A43)-1),$A43&amp;".?")),$C44:$C$6000,"Г")))</f>
        <v>0</v>
      </c>
      <c r="F43" s="34">
        <f ca="1">IF(MID($A43,3,10)="1.1.3",SUMIFS(F44:F$6000,$A44:$A$6000,$A43&amp;".1",$B44:$B$6000,"Наименование объекта по производству электрической энергии всего, в том числе:")+SUMIFS(F44:F$6000,$A44:$A$6000,$A43&amp;".2",$B44:$B$6000,"Наименование объекта по производству электрической энергии всего, в том числе:"),IF(AND($C44&lt;&gt;"Г",$C44&lt;&gt;""),SUMIFS(INDIRECT(ADDRESS(ROW($A43),COLUMN(F$1),3,1)&amp;":"&amp;ADDRESS(ROW($A43)+MATCH("Г",$C44:$C$6000,0),COLUMN(F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F44:F$6000,$A44:$A$6000,IF(AND($A43=$A44,$C43=$C44),$A43&amp;"*",IF(OR(MID($A43,1,1)="0",MID($A43,1,1)=0),"?"&amp;MID($A43,2,LEN($A43)-1),$A43&amp;".?")),$C44:$C$6000,"Г")))</f>
        <v>0</v>
      </c>
      <c r="G43" s="34">
        <f ca="1">IF(MID($A43,3,10)="1.1.3",SUMIFS(G44:G$6000,$A44:$A$6000,$A43&amp;".1",$B44:$B$6000,"Наименование объекта по производству электрической энергии всего, в том числе:")+SUMIFS(G44:G$6000,$A44:$A$6000,$A43&amp;".2",$B44:$B$6000,"Наименование объекта по производству электрической энергии всего, в том числе:"),IF(AND($C44&lt;&gt;"Г",$C44&lt;&gt;""),SUMIFS(INDIRECT(ADDRESS(ROW($A43),COLUMN(G$1),3,1)&amp;":"&amp;ADDRESS(ROW($A43)+MATCH("Г",$C44:$C$6000,0),COLUMN(G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G44:G$6000,$A44:$A$6000,IF(AND($A43=$A44,$C43=$C44),$A43&amp;"*",IF(OR(MID($A43,1,1)="0",MID($A43,1,1)=0),"?"&amp;MID($A43,2,LEN($A43)-1),$A43&amp;".?")),$C44:$C$6000,"Г")))</f>
        <v>19881.705664830679</v>
      </c>
      <c r="H43" s="34">
        <f ca="1">IF(MID($A43,3,10)="1.1.3",SUMIFS(H44:H$6000,$A44:$A$6000,$A43&amp;".1",$B44:$B$6000,"Наименование объекта по производству электрической энергии всего, в том числе:")+SUMIFS(H44:H$6000,$A44:$A$6000,$A43&amp;".2",$B44:$B$6000,"Наименование объекта по производству электрической энергии всего, в том числе:"),IF(AND($C44&lt;&gt;"Г",$C44&lt;&gt;""),SUMIFS(INDIRECT(ADDRESS(ROW($A43),COLUMN(H$1),3,1)&amp;":"&amp;ADDRESS(ROW($A43)+MATCH("Г",$C44:$C$6000,0),COLUMN(H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H44:H$6000,$A44:$A$6000,IF(AND($A43=$A44,$C43=$C44),$A43&amp;"*",IF(OR(MID($A43,1,1)="0",MID($A43,1,1)=0),"?"&amp;MID($A43,2,LEN($A43)-1),$A43&amp;".?")),$C44:$C$6000,"Г")))</f>
        <v>0</v>
      </c>
      <c r="I43" s="34">
        <f ca="1">IF(MID($A43,3,10)="1.1.3",SUMIFS(I44:I$6000,$A44:$A$6000,$A43&amp;".1",$B44:$B$6000,"Наименование объекта по производству электрической энергии всего, в том числе:")+SUMIFS(I44:I$6000,$A44:$A$6000,$A43&amp;".2",$B44:$B$6000,"Наименование объекта по производству электрической энергии всего, в том числе:"),IF(AND($C44&lt;&gt;"Г",$C44&lt;&gt;""),SUMIFS(INDIRECT(ADDRESS(ROW($A43),COLUMN(I$1),3,1)&amp;":"&amp;ADDRESS(ROW($A43)+MATCH("Г",$C44:$C$6000,0),COLUMN(I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I44:I$6000,$A44:$A$6000,IF(AND($A43=$A44,$C43=$C44),$A43&amp;"*",IF(OR(MID($A43,1,1)="0",MID($A43,1,1)=0),"?"&amp;MID($A43,2,LEN($A43)-1),$A43&amp;".?")),$C44:$C$6000,"Г")))</f>
        <v>0</v>
      </c>
      <c r="J43" s="34">
        <f ca="1">IF(MID($A43,3,10)="1.1.3",SUMIFS(J44:J$6000,$A44:$A$6000,$A43&amp;".1",$B44:$B$6000,"Наименование объекта по производству электрической энергии всего, в том числе:")+SUMIFS(J44:J$6000,$A44:$A$6000,$A43&amp;".2",$B44:$B$6000,"Наименование объекта по производству электрической энергии всего, в том числе:"),IF(AND($C44&lt;&gt;"Г",$C44&lt;&gt;""),SUMIFS(INDIRECT(ADDRESS(ROW($A43),COLUMN(J$1),3,1)&amp;":"&amp;ADDRESS(ROW($A43)+MATCH("Г",$C44:$C$6000,0),COLUMN(J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J44:J$6000,$A44:$A$6000,IF(AND($A43=$A44,$C43=$C44),$A43&amp;"*",IF(OR(MID($A43,1,1)="0",MID($A43,1,1)=0),"?"&amp;MID($A43,2,LEN($A43)-1),$A43&amp;".?")),$C44:$C$6000,"Г")))</f>
        <v>0</v>
      </c>
      <c r="K43" s="34">
        <f ca="1">IF(MID($A43,3,10)="1.1.3",SUMIFS(K44:K$6000,$A44:$A$6000,$A43&amp;".1",$B44:$B$6000,"Наименование объекта по производству электрической энергии всего, в том числе:")+SUMIFS(K44:K$6000,$A44:$A$6000,$A43&amp;".2",$B44:$B$6000,"Наименование объекта по производству электрической энергии всего, в том числе:"),IF(AND($C44&lt;&gt;"Г",$C44&lt;&gt;""),SUMIFS(INDIRECT(ADDRESS(ROW($A43),COLUMN(K$1),3,1)&amp;":"&amp;ADDRESS(ROW($A43)+MATCH("Г",$C44:$C$6000,0),COLUMN(K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K44:K$6000,$A44:$A$6000,IF(AND($A43=$A44,$C43=$C44),$A43&amp;"*",IF(OR(MID($A43,1,1)="0",MID($A43,1,1)=0),"?"&amp;MID($A43,2,LEN($A43)-1),$A43&amp;".?")),$C44:$C$6000,"Г")))</f>
        <v>0</v>
      </c>
      <c r="L43" s="34">
        <f ca="1">IF(MID($A43,3,10)="1.1.3",SUMIFS(L44:L$6000,$A44:$A$6000,$A43&amp;".1",$B44:$B$6000,"Наименование объекта по производству электрической энергии всего, в том числе:")+SUMIFS(L44:L$6000,$A44:$A$6000,$A43&amp;".2",$B44:$B$6000,"Наименование объекта по производству электрической энергии всего, в том числе:"),IF(AND($C44&lt;&gt;"Г",$C44&lt;&gt;""),SUMIFS(INDIRECT(ADDRESS(ROW($A43),COLUMN(L$1),3,1)&amp;":"&amp;ADDRESS(ROW($A43)+MATCH("Г",$C44:$C$6000,0),COLUMN(L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L44:L$6000,$A44:$A$6000,IF(AND($A43=$A44,$C43=$C44),$A43&amp;"*",IF(OR(MID($A43,1,1)="0",MID($A43,1,1)=0),"?"&amp;MID($A43,2,LEN($A43)-1),$A43&amp;".?")),$C44:$C$6000,"Г")))</f>
        <v>71.388812115333891</v>
      </c>
      <c r="M43" s="34">
        <f ca="1">IF(MID($A43,3,10)="1.1.3",SUMIFS(M44:M$6000,$A44:$A$6000,$A43&amp;".1",$B44:$B$6000,"Наименование объекта по производству электрической энергии всего, в том числе:")+SUMIFS(M44:M$6000,$A44:$A$6000,$A43&amp;".2",$B44:$B$6000,"Наименование объекта по производству электрической энергии всего, в том числе:"),IF(AND($C44&lt;&gt;"Г",$C44&lt;&gt;""),SUMIFS(INDIRECT(ADDRESS(ROW($A43),COLUMN(M$1),3,1)&amp;":"&amp;ADDRESS(ROW($A43)+MATCH("Г",$C44:$C$6000,0),COLUMN(M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M44:M$6000,$A44:$A$6000,IF(AND($A43=$A44,$C43=$C44),$A43&amp;"*",IF(OR(MID($A43,1,1)="0",MID($A43,1,1)=0),"?"&amp;MID($A43,2,LEN($A43)-1),$A43&amp;".?")),$C44:$C$6000,"Г")))</f>
        <v>0</v>
      </c>
      <c r="N43" s="32" t="s">
        <v>697</v>
      </c>
    </row>
    <row r="44" spans="1:14" s="35" customFormat="1" ht="56.25" x14ac:dyDescent="0.3">
      <c r="A44" s="32" t="s">
        <v>120</v>
      </c>
      <c r="B44" s="33" t="s">
        <v>34</v>
      </c>
      <c r="C44" s="32" t="s">
        <v>33</v>
      </c>
      <c r="D44" s="34">
        <f ca="1">IF(MID($A44,3,10)="1.1.3",SUMIFS(D45:D$6000,$A45:$A$6000,$A44&amp;".1",$B45:$B$6000,"Наименование объекта по производству электрической энергии всего, в том числе:")+SUMIFS(D45:D$6000,$A45:$A$6000,$A44&amp;".2",$B45:$B$6000,"Наименование объекта по производству электрической энергии всего, в том числе:"),IF(AND($C45&lt;&gt;"Г",$C45&lt;&gt;""),SUMIFS(INDIRECT(ADDRESS(ROW($A44),COLUMN(D$1),3,1)&amp;":"&amp;ADDRESS(ROW($A44)+MATCH("Г",$C45:$C$6000,0),COLUMN(D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D45:D$6000,$A45:$A$6000,IF(AND($A44=$A45,$C44=$C45),$A44&amp;"*",IF(OR(MID($A44,1,1)="0",MID($A44,1,1)=0),"?"&amp;MID($A44,2,LEN($A44)-1),$A44&amp;".?")),$C45:$C$6000,"Г")))</f>
        <v>0</v>
      </c>
      <c r="E44" s="34">
        <f ca="1">IF(MID($A44,3,10)="1.1.3",SUMIFS(E45:E$6000,$A45:$A$6000,$A44&amp;".1",$B45:$B$6000,"Наименование объекта по производству электрической энергии всего, в том числе:")+SUMIFS(E45:E$6000,$A45:$A$6000,$A44&amp;".2",$B45:$B$6000,"Наименование объекта по производству электрической энергии всего, в том числе:"),IF(AND($C45&lt;&gt;"Г",$C45&lt;&gt;""),SUMIFS(INDIRECT(ADDRESS(ROW($A44),COLUMN(E$1),3,1)&amp;":"&amp;ADDRESS(ROW($A44)+MATCH("Г",$C45:$C$6000,0),COLUMN(E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E45:E$6000,$A45:$A$6000,IF(AND($A44=$A45,$C44=$C45),$A44&amp;"*",IF(OR(MID($A44,1,1)="0",MID($A44,1,1)=0),"?"&amp;MID($A44,2,LEN($A44)-1),$A44&amp;".?")),$C45:$C$6000,"Г")))</f>
        <v>0</v>
      </c>
      <c r="F44" s="34">
        <f ca="1">IF(MID($A44,3,10)="1.1.3",SUMIFS(F45:F$6000,$A45:$A$6000,$A44&amp;".1",$B45:$B$6000,"Наименование объекта по производству электрической энергии всего, в том числе:")+SUMIFS(F45:F$6000,$A45:$A$6000,$A44&amp;".2",$B45:$B$6000,"Наименование объекта по производству электрической энергии всего, в том числе:"),IF(AND($C45&lt;&gt;"Г",$C45&lt;&gt;""),SUMIFS(INDIRECT(ADDRESS(ROW($A44),COLUMN(F$1),3,1)&amp;":"&amp;ADDRESS(ROW($A44)+MATCH("Г",$C45:$C$6000,0),COLUMN(F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F45:F$6000,$A45:$A$6000,IF(AND($A44=$A45,$C44=$C45),$A44&amp;"*",IF(OR(MID($A44,1,1)="0",MID($A44,1,1)=0),"?"&amp;MID($A44,2,LEN($A44)-1),$A44&amp;".?")),$C45:$C$6000,"Г")))</f>
        <v>0</v>
      </c>
      <c r="G44" s="34">
        <f ca="1">IF(MID($A44,3,10)="1.1.3",SUMIFS(G45:G$6000,$A45:$A$6000,$A44&amp;".1",$B45:$B$6000,"Наименование объекта по производству электрической энергии всего, в том числе:")+SUMIFS(G45:G$6000,$A45:$A$6000,$A44&amp;".2",$B45:$B$6000,"Наименование объекта по производству электрической энергии всего, в том числе:"),IF(AND($C45&lt;&gt;"Г",$C45&lt;&gt;""),SUMIFS(INDIRECT(ADDRESS(ROW($A44),COLUMN(G$1),3,1)&amp;":"&amp;ADDRESS(ROW($A44)+MATCH("Г",$C45:$C$6000,0),COLUMN(G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G45:G$6000,$A45:$A$6000,IF(AND($A44=$A45,$C44=$C45),$A44&amp;"*",IF(OR(MID($A44,1,1)="0",MID($A44,1,1)=0),"?"&amp;MID($A44,2,LEN($A44)-1),$A44&amp;".?")),$C45:$C$6000,"Г")))</f>
        <v>19881.705664830679</v>
      </c>
      <c r="H44" s="34">
        <f ca="1">IF(MID($A44,3,10)="1.1.3",SUMIFS(H45:H$6000,$A45:$A$6000,$A44&amp;".1",$B45:$B$6000,"Наименование объекта по производству электрической энергии всего, в том числе:")+SUMIFS(H45:H$6000,$A45:$A$6000,$A44&amp;".2",$B45:$B$6000,"Наименование объекта по производству электрической энергии всего, в том числе:"),IF(AND($C45&lt;&gt;"Г",$C45&lt;&gt;""),SUMIFS(INDIRECT(ADDRESS(ROW($A44),COLUMN(H$1),3,1)&amp;":"&amp;ADDRESS(ROW($A44)+MATCH("Г",$C45:$C$6000,0),COLUMN(H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H45:H$6000,$A45:$A$6000,IF(AND($A44=$A45,$C44=$C45),$A44&amp;"*",IF(OR(MID($A44,1,1)="0",MID($A44,1,1)=0),"?"&amp;MID($A44,2,LEN($A44)-1),$A44&amp;".?")),$C45:$C$6000,"Г")))</f>
        <v>0</v>
      </c>
      <c r="I44" s="34">
        <f ca="1">IF(MID($A44,3,10)="1.1.3",SUMIFS(I45:I$6000,$A45:$A$6000,$A44&amp;".1",$B45:$B$6000,"Наименование объекта по производству электрической энергии всего, в том числе:")+SUMIFS(I45:I$6000,$A45:$A$6000,$A44&amp;".2",$B45:$B$6000,"Наименование объекта по производству электрической энергии всего, в том числе:"),IF(AND($C45&lt;&gt;"Г",$C45&lt;&gt;""),SUMIFS(INDIRECT(ADDRESS(ROW($A44),COLUMN(I$1),3,1)&amp;":"&amp;ADDRESS(ROW($A44)+MATCH("Г",$C45:$C$6000,0),COLUMN(I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I45:I$6000,$A45:$A$6000,IF(AND($A44=$A45,$C44=$C45),$A44&amp;"*",IF(OR(MID($A44,1,1)="0",MID($A44,1,1)=0),"?"&amp;MID($A44,2,LEN($A44)-1),$A44&amp;".?")),$C45:$C$6000,"Г")))</f>
        <v>0</v>
      </c>
      <c r="J44" s="34">
        <f ca="1">IF(MID($A44,3,10)="1.1.3",SUMIFS(J45:J$6000,$A45:$A$6000,$A44&amp;".1",$B45:$B$6000,"Наименование объекта по производству электрической энергии всего, в том числе:")+SUMIFS(J45:J$6000,$A45:$A$6000,$A44&amp;".2",$B45:$B$6000,"Наименование объекта по производству электрической энергии всего, в том числе:"),IF(AND($C45&lt;&gt;"Г",$C45&lt;&gt;""),SUMIFS(INDIRECT(ADDRESS(ROW($A44),COLUMN(J$1),3,1)&amp;":"&amp;ADDRESS(ROW($A44)+MATCH("Г",$C45:$C$6000,0),COLUMN(J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J45:J$6000,$A45:$A$6000,IF(AND($A44=$A45,$C44=$C45),$A44&amp;"*",IF(OR(MID($A44,1,1)="0",MID($A44,1,1)=0),"?"&amp;MID($A44,2,LEN($A44)-1),$A44&amp;".?")),$C45:$C$6000,"Г")))</f>
        <v>0</v>
      </c>
      <c r="K44" s="34">
        <f ca="1">IF(MID($A44,3,10)="1.1.3",SUMIFS(K45:K$6000,$A45:$A$6000,$A44&amp;".1",$B45:$B$6000,"Наименование объекта по производству электрической энергии всего, в том числе:")+SUMIFS(K45:K$6000,$A45:$A$6000,$A44&amp;".2",$B45:$B$6000,"Наименование объекта по производству электрической энергии всего, в том числе:"),IF(AND($C45&lt;&gt;"Г",$C45&lt;&gt;""),SUMIFS(INDIRECT(ADDRESS(ROW($A44),COLUMN(K$1),3,1)&amp;":"&amp;ADDRESS(ROW($A44)+MATCH("Г",$C45:$C$6000,0),COLUMN(K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K45:K$6000,$A45:$A$6000,IF(AND($A44=$A45,$C44=$C45),$A44&amp;"*",IF(OR(MID($A44,1,1)="0",MID($A44,1,1)=0),"?"&amp;MID($A44,2,LEN($A44)-1),$A44&amp;".?")),$C45:$C$6000,"Г")))</f>
        <v>0</v>
      </c>
      <c r="L44" s="34">
        <f ca="1">IF(MID($A44,3,10)="1.1.3",SUMIFS(L45:L$6000,$A45:$A$6000,$A44&amp;".1",$B45:$B$6000,"Наименование объекта по производству электрической энергии всего, в том числе:")+SUMIFS(L45:L$6000,$A45:$A$6000,$A44&amp;".2",$B45:$B$6000,"Наименование объекта по производству электрической энергии всего, в том числе:"),IF(AND($C45&lt;&gt;"Г",$C45&lt;&gt;""),SUMIFS(INDIRECT(ADDRESS(ROW($A44),COLUMN(L$1),3,1)&amp;":"&amp;ADDRESS(ROW($A44)+MATCH("Г",$C45:$C$6000,0),COLUMN(L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L45:L$6000,$A45:$A$6000,IF(AND($A44=$A45,$C44=$C45),$A44&amp;"*",IF(OR(MID($A44,1,1)="0",MID($A44,1,1)=0),"?"&amp;MID($A44,2,LEN($A44)-1),$A44&amp;".?")),$C45:$C$6000,"Г")))</f>
        <v>71.388812115333891</v>
      </c>
      <c r="M44" s="34">
        <f ca="1">IF(MID($A44,3,10)="1.1.3",SUMIFS(M45:M$6000,$A45:$A$6000,$A44&amp;".1",$B45:$B$6000,"Наименование объекта по производству электрической энергии всего, в том числе:")+SUMIFS(M45:M$6000,$A45:$A$6000,$A44&amp;".2",$B45:$B$6000,"Наименование объекта по производству электрической энергии всего, в том числе:"),IF(AND($C45&lt;&gt;"Г",$C45&lt;&gt;""),SUMIFS(INDIRECT(ADDRESS(ROW($A44),COLUMN(M$1),3,1)&amp;":"&amp;ADDRESS(ROW($A44)+MATCH("Г",$C45:$C$6000,0),COLUMN(M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M45:M$6000,$A45:$A$6000,IF(AND($A44=$A45,$C44=$C45),$A44&amp;"*",IF(OR(MID($A44,1,1)="0",MID($A44,1,1)=0),"?"&amp;MID($A44,2,LEN($A44)-1),$A44&amp;".?")),$C45:$C$6000,"Г")))</f>
        <v>0</v>
      </c>
      <c r="N44" s="32" t="s">
        <v>697</v>
      </c>
    </row>
    <row r="45" spans="1:14" s="35" customFormat="1" x14ac:dyDescent="0.3">
      <c r="A45" s="32" t="s">
        <v>121</v>
      </c>
      <c r="B45" s="33" t="s">
        <v>35</v>
      </c>
      <c r="C45" s="32" t="s">
        <v>33</v>
      </c>
      <c r="D45" s="34">
        <f ca="1">IF(MID($A45,3,10)="1.1.3",SUMIFS(D46:D$6000,$A46:$A$6000,$A45&amp;".1",$B46:$B$6000,"Наименование объекта по производству электрической энергии всего, в том числе:")+SUMIFS(D46:D$6000,$A46:$A$6000,$A45&amp;".2",$B46:$B$6000,"Наименование объекта по производству электрической энергии всего, в том числе:"),IF(AND($C46&lt;&gt;"Г",$C46&lt;&gt;""),SUMIFS(INDIRECT(ADDRESS(ROW($A45),COLUMN(D$1),3,1)&amp;":"&amp;ADDRESS(ROW($A45)+MATCH("Г",$C46:$C$6000,0),COLUMN(D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D46:D$6000,$A46:$A$6000,IF(AND($A45=$A46,$C45=$C46),$A45&amp;"*",IF(OR(MID($A45,1,1)="0",MID($A45,1,1)=0),"?"&amp;MID($A45,2,LEN($A45)-1),$A45&amp;".?")),$C46:$C$6000,"Г")))</f>
        <v>0</v>
      </c>
      <c r="E45" s="34">
        <f ca="1">IF(MID($A45,3,10)="1.1.3",SUMIFS(E46:E$6000,$A46:$A$6000,$A45&amp;".1",$B46:$B$6000,"Наименование объекта по производству электрической энергии всего, в том числе:")+SUMIFS(E46:E$6000,$A46:$A$6000,$A45&amp;".2",$B46:$B$6000,"Наименование объекта по производству электрической энергии всего, в том числе:"),IF(AND($C46&lt;&gt;"Г",$C46&lt;&gt;""),SUMIFS(INDIRECT(ADDRESS(ROW($A45),COLUMN(E$1),3,1)&amp;":"&amp;ADDRESS(ROW($A45)+MATCH("Г",$C46:$C$6000,0),COLUMN(E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E46:E$6000,$A46:$A$6000,IF(AND($A45=$A46,$C45=$C46),$A45&amp;"*",IF(OR(MID($A45,1,1)="0",MID($A45,1,1)=0),"?"&amp;MID($A45,2,LEN($A45)-1),$A45&amp;".?")),$C46:$C$6000,"Г")))</f>
        <v>0</v>
      </c>
      <c r="F45" s="34">
        <f ca="1">IF(MID($A45,3,10)="1.1.3",SUMIFS(F46:F$6000,$A46:$A$6000,$A45&amp;".1",$B46:$B$6000,"Наименование объекта по производству электрической энергии всего, в том числе:")+SUMIFS(F46:F$6000,$A46:$A$6000,$A45&amp;".2",$B46:$B$6000,"Наименование объекта по производству электрической энергии всего, в том числе:"),IF(AND($C46&lt;&gt;"Г",$C46&lt;&gt;""),SUMIFS(INDIRECT(ADDRESS(ROW($A45),COLUMN(F$1),3,1)&amp;":"&amp;ADDRESS(ROW($A45)+MATCH("Г",$C46:$C$6000,0),COLUMN(F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F46:F$6000,$A46:$A$6000,IF(AND($A45=$A46,$C45=$C46),$A45&amp;"*",IF(OR(MID($A45,1,1)="0",MID($A45,1,1)=0),"?"&amp;MID($A45,2,LEN($A45)-1),$A45&amp;".?")),$C46:$C$6000,"Г")))</f>
        <v>0</v>
      </c>
      <c r="G45" s="34">
        <f ca="1">IF(MID($A45,3,10)="1.1.3",SUMIFS(G46:G$6000,$A46:$A$6000,$A45&amp;".1",$B46:$B$6000,"Наименование объекта по производству электрической энергии всего, в том числе:")+SUMIFS(G46:G$6000,$A46:$A$6000,$A45&amp;".2",$B46:$B$6000,"Наименование объекта по производству электрической энергии всего, в том числе:"),IF(AND($C46&lt;&gt;"Г",$C46&lt;&gt;""),SUMIFS(INDIRECT(ADDRESS(ROW($A45),COLUMN(G$1),3,1)&amp;":"&amp;ADDRESS(ROW($A45)+MATCH("Г",$C46:$C$6000,0),COLUMN(G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G46:G$6000,$A46:$A$6000,IF(AND($A45=$A46,$C45=$C46),$A45&amp;"*",IF(OR(MID($A45,1,1)="0",MID($A45,1,1)=0),"?"&amp;MID($A45,2,LEN($A45)-1),$A45&amp;".?")),$C46:$C$6000,"Г")))</f>
        <v>0</v>
      </c>
      <c r="H45" s="34">
        <f ca="1">IF(MID($A45,3,10)="1.1.3",SUMIFS(H46:H$6000,$A46:$A$6000,$A45&amp;".1",$B46:$B$6000,"Наименование объекта по производству электрической энергии всего, в том числе:")+SUMIFS(H46:H$6000,$A46:$A$6000,$A45&amp;".2",$B46:$B$6000,"Наименование объекта по производству электрической энергии всего, в том числе:"),IF(AND($C46&lt;&gt;"Г",$C46&lt;&gt;""),SUMIFS(INDIRECT(ADDRESS(ROW($A45),COLUMN(H$1),3,1)&amp;":"&amp;ADDRESS(ROW($A45)+MATCH("Г",$C46:$C$6000,0),COLUMN(H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H46:H$6000,$A46:$A$6000,IF(AND($A45=$A46,$C45=$C46),$A45&amp;"*",IF(OR(MID($A45,1,1)="0",MID($A45,1,1)=0),"?"&amp;MID($A45,2,LEN($A45)-1),$A45&amp;".?")),$C46:$C$6000,"Г")))</f>
        <v>0</v>
      </c>
      <c r="I45" s="34">
        <f ca="1">IF(MID($A45,3,10)="1.1.3",SUMIFS(I46:I$6000,$A46:$A$6000,$A45&amp;".1",$B46:$B$6000,"Наименование объекта по производству электрической энергии всего, в том числе:")+SUMIFS(I46:I$6000,$A46:$A$6000,$A45&amp;".2",$B46:$B$6000,"Наименование объекта по производству электрической энергии всего, в том числе:"),IF(AND($C46&lt;&gt;"Г",$C46&lt;&gt;""),SUMIFS(INDIRECT(ADDRESS(ROW($A45),COLUMN(I$1),3,1)&amp;":"&amp;ADDRESS(ROW($A45)+MATCH("Г",$C46:$C$6000,0),COLUMN(I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I46:I$6000,$A46:$A$6000,IF(AND($A45=$A46,$C45=$C46),$A45&amp;"*",IF(OR(MID($A45,1,1)="0",MID($A45,1,1)=0),"?"&amp;MID($A45,2,LEN($A45)-1),$A45&amp;".?")),$C46:$C$6000,"Г")))</f>
        <v>0</v>
      </c>
      <c r="J45" s="34">
        <f ca="1">IF(MID($A45,3,10)="1.1.3",SUMIFS(J46:J$6000,$A46:$A$6000,$A45&amp;".1",$B46:$B$6000,"Наименование объекта по производству электрической энергии всего, в том числе:")+SUMIFS(J46:J$6000,$A46:$A$6000,$A45&amp;".2",$B46:$B$6000,"Наименование объекта по производству электрической энергии всего, в том числе:"),IF(AND($C46&lt;&gt;"Г",$C46&lt;&gt;""),SUMIFS(INDIRECT(ADDRESS(ROW($A45),COLUMN(J$1),3,1)&amp;":"&amp;ADDRESS(ROW($A45)+MATCH("Г",$C46:$C$6000,0),COLUMN(J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J46:J$6000,$A46:$A$6000,IF(AND($A45=$A46,$C45=$C46),$A45&amp;"*",IF(OR(MID($A45,1,1)="0",MID($A45,1,1)=0),"?"&amp;MID($A45,2,LEN($A45)-1),$A45&amp;".?")),$C46:$C$6000,"Г")))</f>
        <v>0</v>
      </c>
      <c r="K45" s="34">
        <f ca="1">IF(MID($A45,3,10)="1.1.3",SUMIFS(K46:K$6000,$A46:$A$6000,$A45&amp;".1",$B46:$B$6000,"Наименование объекта по производству электрической энергии всего, в том числе:")+SUMIFS(K46:K$6000,$A46:$A$6000,$A45&amp;".2",$B46:$B$6000,"Наименование объекта по производству электрической энергии всего, в том числе:"),IF(AND($C46&lt;&gt;"Г",$C46&lt;&gt;""),SUMIFS(INDIRECT(ADDRESS(ROW($A45),COLUMN(K$1),3,1)&amp;":"&amp;ADDRESS(ROW($A45)+MATCH("Г",$C46:$C$6000,0),COLUMN(K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K46:K$6000,$A46:$A$6000,IF(AND($A45=$A46,$C45=$C46),$A45&amp;"*",IF(OR(MID($A45,1,1)="0",MID($A45,1,1)=0),"?"&amp;MID($A45,2,LEN($A45)-1),$A45&amp;".?")),$C46:$C$6000,"Г")))</f>
        <v>0</v>
      </c>
      <c r="L45" s="34">
        <f ca="1">IF(MID($A45,3,10)="1.1.3",SUMIFS(L46:L$6000,$A46:$A$6000,$A45&amp;".1",$B46:$B$6000,"Наименование объекта по производству электрической энергии всего, в том числе:")+SUMIFS(L46:L$6000,$A46:$A$6000,$A45&amp;".2",$B46:$B$6000,"Наименование объекта по производству электрической энергии всего, в том числе:"),IF(AND($C46&lt;&gt;"Г",$C46&lt;&gt;""),SUMIFS(INDIRECT(ADDRESS(ROW($A45),COLUMN(L$1),3,1)&amp;":"&amp;ADDRESS(ROW($A45)+MATCH("Г",$C46:$C$6000,0),COLUMN(L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L46:L$6000,$A46:$A$6000,IF(AND($A45=$A46,$C45=$C46),$A45&amp;"*",IF(OR(MID($A45,1,1)="0",MID($A45,1,1)=0),"?"&amp;MID($A45,2,LEN($A45)-1),$A45&amp;".?")),$C46:$C$6000,"Г")))</f>
        <v>0</v>
      </c>
      <c r="M45" s="34">
        <f ca="1">IF(MID($A45,3,10)="1.1.3",SUMIFS(M46:M$6000,$A46:$A$6000,$A45&amp;".1",$B46:$B$6000,"Наименование объекта по производству электрической энергии всего, в том числе:")+SUMIFS(M46:M$6000,$A46:$A$6000,$A45&amp;".2",$B46:$B$6000,"Наименование объекта по производству электрической энергии всего, в том числе:"),IF(AND($C46&lt;&gt;"Г",$C46&lt;&gt;""),SUMIFS(INDIRECT(ADDRESS(ROW($A45),COLUMN(M$1),3,1)&amp;":"&amp;ADDRESS(ROW($A45)+MATCH("Г",$C46:$C$6000,0),COLUMN(M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M46:M$6000,$A46:$A$6000,IF(AND($A45=$A46,$C45=$C46),$A45&amp;"*",IF(OR(MID($A45,1,1)="0",MID($A45,1,1)=0),"?"&amp;MID($A45,2,LEN($A45)-1),$A45&amp;".?")),$C46:$C$6000,"Г")))</f>
        <v>0</v>
      </c>
      <c r="N45" s="32" t="s">
        <v>697</v>
      </c>
    </row>
    <row r="46" spans="1:14" s="35" customFormat="1" ht="37.5" x14ac:dyDescent="0.3">
      <c r="A46" s="32" t="s">
        <v>122</v>
      </c>
      <c r="B46" s="33" t="s">
        <v>36</v>
      </c>
      <c r="C46" s="32" t="s">
        <v>33</v>
      </c>
      <c r="D46" s="34">
        <f ca="1">IF(MID($A46,3,10)="1.1.3",SUMIFS(D47:D$6000,$A47:$A$6000,$A46&amp;".1",$B47:$B$6000,"Наименование объекта по производству электрической энергии всего, в том числе:")+SUMIFS(D47:D$6000,$A47:$A$6000,$A46&amp;".2",$B47:$B$6000,"Наименование объекта по производству электрической энергии всего, в том числе:"),IF(AND($C47&lt;&gt;"Г",$C47&lt;&gt;""),SUMIFS(INDIRECT(ADDRESS(ROW($A46),COLUMN(D$1),3,1)&amp;":"&amp;ADDRESS(ROW($A46)+MATCH("Г",$C47:$C$6000,0),COLUMN(D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D47:D$6000,$A47:$A$6000,IF(AND($A46=$A47,$C46=$C47),$A46&amp;"*",IF(OR(MID($A46,1,1)="0",MID($A46,1,1)=0),"?"&amp;MID($A46,2,LEN($A46)-1),$A46&amp;".?")),$C47:$C$6000,"Г")))</f>
        <v>0</v>
      </c>
      <c r="E46" s="34">
        <f ca="1">IF(MID($A46,3,10)="1.1.3",SUMIFS(E47:E$6000,$A47:$A$6000,$A46&amp;".1",$B47:$B$6000,"Наименование объекта по производству электрической энергии всего, в том числе:")+SUMIFS(E47:E$6000,$A47:$A$6000,$A46&amp;".2",$B47:$B$6000,"Наименование объекта по производству электрической энергии всего, в том числе:"),IF(AND($C47&lt;&gt;"Г",$C47&lt;&gt;""),SUMIFS(INDIRECT(ADDRESS(ROW($A46),COLUMN(E$1),3,1)&amp;":"&amp;ADDRESS(ROW($A46)+MATCH("Г",$C47:$C$6000,0),COLUMN(E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E47:E$6000,$A47:$A$6000,IF(AND($A46=$A47,$C46=$C47),$A46&amp;"*",IF(OR(MID($A46,1,1)="0",MID($A46,1,1)=0),"?"&amp;MID($A46,2,LEN($A46)-1),$A46&amp;".?")),$C47:$C$6000,"Г")))</f>
        <v>0</v>
      </c>
      <c r="F46" s="34">
        <f ca="1">IF(MID($A46,3,10)="1.1.3",SUMIFS(F47:F$6000,$A47:$A$6000,$A46&amp;".1",$B47:$B$6000,"Наименование объекта по производству электрической энергии всего, в том числе:")+SUMIFS(F47:F$6000,$A47:$A$6000,$A46&amp;".2",$B47:$B$6000,"Наименование объекта по производству электрической энергии всего, в том числе:"),IF(AND($C47&lt;&gt;"Г",$C47&lt;&gt;""),SUMIFS(INDIRECT(ADDRESS(ROW($A46),COLUMN(F$1),3,1)&amp;":"&amp;ADDRESS(ROW($A46)+MATCH("Г",$C47:$C$6000,0),COLUMN(F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F47:F$6000,$A47:$A$6000,IF(AND($A46=$A47,$C46=$C47),$A46&amp;"*",IF(OR(MID($A46,1,1)="0",MID($A46,1,1)=0),"?"&amp;MID($A46,2,LEN($A46)-1),$A46&amp;".?")),$C47:$C$6000,"Г")))</f>
        <v>0</v>
      </c>
      <c r="G46" s="34">
        <f ca="1">IF(MID($A46,3,10)="1.1.3",SUMIFS(G47:G$6000,$A47:$A$6000,$A46&amp;".1",$B47:$B$6000,"Наименование объекта по производству электрической энергии всего, в том числе:")+SUMIFS(G47:G$6000,$A47:$A$6000,$A46&amp;".2",$B47:$B$6000,"Наименование объекта по производству электрической энергии всего, в том числе:"),IF(AND($C47&lt;&gt;"Г",$C47&lt;&gt;""),SUMIFS(INDIRECT(ADDRESS(ROW($A46),COLUMN(G$1),3,1)&amp;":"&amp;ADDRESS(ROW($A46)+MATCH("Г",$C47:$C$6000,0),COLUMN(G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G47:G$6000,$A47:$A$6000,IF(AND($A46=$A47,$C46=$C47),$A46&amp;"*",IF(OR(MID($A46,1,1)="0",MID($A46,1,1)=0),"?"&amp;MID($A46,2,LEN($A46)-1),$A46&amp;".?")),$C47:$C$6000,"Г")))</f>
        <v>0</v>
      </c>
      <c r="H46" s="34">
        <f ca="1">IF(MID($A46,3,10)="1.1.3",SUMIFS(H47:H$6000,$A47:$A$6000,$A46&amp;".1",$B47:$B$6000,"Наименование объекта по производству электрической энергии всего, в том числе:")+SUMIFS(H47:H$6000,$A47:$A$6000,$A46&amp;".2",$B47:$B$6000,"Наименование объекта по производству электрической энергии всего, в том числе:"),IF(AND($C47&lt;&gt;"Г",$C47&lt;&gt;""),SUMIFS(INDIRECT(ADDRESS(ROW($A46),COLUMN(H$1),3,1)&amp;":"&amp;ADDRESS(ROW($A46)+MATCH("Г",$C47:$C$6000,0),COLUMN(H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H47:H$6000,$A47:$A$6000,IF(AND($A46=$A47,$C46=$C47),$A46&amp;"*",IF(OR(MID($A46,1,1)="0",MID($A46,1,1)=0),"?"&amp;MID($A46,2,LEN($A46)-1),$A46&amp;".?")),$C47:$C$6000,"Г")))</f>
        <v>0</v>
      </c>
      <c r="I46" s="34">
        <f ca="1">IF(MID($A46,3,10)="1.1.3",SUMIFS(I47:I$6000,$A47:$A$6000,$A46&amp;".1",$B47:$B$6000,"Наименование объекта по производству электрической энергии всего, в том числе:")+SUMIFS(I47:I$6000,$A47:$A$6000,$A46&amp;".2",$B47:$B$6000,"Наименование объекта по производству электрической энергии всего, в том числе:"),IF(AND($C47&lt;&gt;"Г",$C47&lt;&gt;""),SUMIFS(INDIRECT(ADDRESS(ROW($A46),COLUMN(I$1),3,1)&amp;":"&amp;ADDRESS(ROW($A46)+MATCH("Г",$C47:$C$6000,0),COLUMN(I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I47:I$6000,$A47:$A$6000,IF(AND($A46=$A47,$C46=$C47),$A46&amp;"*",IF(OR(MID($A46,1,1)="0",MID($A46,1,1)=0),"?"&amp;MID($A46,2,LEN($A46)-1),$A46&amp;".?")),$C47:$C$6000,"Г")))</f>
        <v>0</v>
      </c>
      <c r="J46" s="34">
        <f ca="1">IF(MID($A46,3,10)="1.1.3",SUMIFS(J47:J$6000,$A47:$A$6000,$A46&amp;".1",$B47:$B$6000,"Наименование объекта по производству электрической энергии всего, в том числе:")+SUMIFS(J47:J$6000,$A47:$A$6000,$A46&amp;".2",$B47:$B$6000,"Наименование объекта по производству электрической энергии всего, в том числе:"),IF(AND($C47&lt;&gt;"Г",$C47&lt;&gt;""),SUMIFS(INDIRECT(ADDRESS(ROW($A46),COLUMN(J$1),3,1)&amp;":"&amp;ADDRESS(ROW($A46)+MATCH("Г",$C47:$C$6000,0),COLUMN(J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J47:J$6000,$A47:$A$6000,IF(AND($A46=$A47,$C46=$C47),$A46&amp;"*",IF(OR(MID($A46,1,1)="0",MID($A46,1,1)=0),"?"&amp;MID($A46,2,LEN($A46)-1),$A46&amp;".?")),$C47:$C$6000,"Г")))</f>
        <v>0</v>
      </c>
      <c r="K46" s="34">
        <f ca="1">IF(MID($A46,3,10)="1.1.3",SUMIFS(K47:K$6000,$A47:$A$6000,$A46&amp;".1",$B47:$B$6000,"Наименование объекта по производству электрической энергии всего, в том числе:")+SUMIFS(K47:K$6000,$A47:$A$6000,$A46&amp;".2",$B47:$B$6000,"Наименование объекта по производству электрической энергии всего, в том числе:"),IF(AND($C47&lt;&gt;"Г",$C47&lt;&gt;""),SUMIFS(INDIRECT(ADDRESS(ROW($A46),COLUMN(K$1),3,1)&amp;":"&amp;ADDRESS(ROW($A46)+MATCH("Г",$C47:$C$6000,0),COLUMN(K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K47:K$6000,$A47:$A$6000,IF(AND($A46=$A47,$C46=$C47),$A46&amp;"*",IF(OR(MID($A46,1,1)="0",MID($A46,1,1)=0),"?"&amp;MID($A46,2,LEN($A46)-1),$A46&amp;".?")),$C47:$C$6000,"Г")))</f>
        <v>0</v>
      </c>
      <c r="L46" s="34">
        <f ca="1">IF(MID($A46,3,10)="1.1.3",SUMIFS(L47:L$6000,$A47:$A$6000,$A46&amp;".1",$B47:$B$6000,"Наименование объекта по производству электрической энергии всего, в том числе:")+SUMIFS(L47:L$6000,$A47:$A$6000,$A46&amp;".2",$B47:$B$6000,"Наименование объекта по производству электрической энергии всего, в том числе:"),IF(AND($C47&lt;&gt;"Г",$C47&lt;&gt;""),SUMIFS(INDIRECT(ADDRESS(ROW($A46),COLUMN(L$1),3,1)&amp;":"&amp;ADDRESS(ROW($A46)+MATCH("Г",$C47:$C$6000,0),COLUMN(L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L47:L$6000,$A47:$A$6000,IF(AND($A46=$A47,$C46=$C47),$A46&amp;"*",IF(OR(MID($A46,1,1)="0",MID($A46,1,1)=0),"?"&amp;MID($A46,2,LEN($A46)-1),$A46&amp;".?")),$C47:$C$6000,"Г")))</f>
        <v>0</v>
      </c>
      <c r="M46" s="34">
        <f ca="1">IF(MID($A46,3,10)="1.1.3",SUMIFS(M47:M$6000,$A47:$A$6000,$A46&amp;".1",$B47:$B$6000,"Наименование объекта по производству электрической энергии всего, в том числе:")+SUMIFS(M47:M$6000,$A47:$A$6000,$A46&amp;".2",$B47:$B$6000,"Наименование объекта по производству электрической энергии всего, в том числе:"),IF(AND($C47&lt;&gt;"Г",$C47&lt;&gt;""),SUMIFS(INDIRECT(ADDRESS(ROW($A46),COLUMN(M$1),3,1)&amp;":"&amp;ADDRESS(ROW($A46)+MATCH("Г",$C47:$C$6000,0),COLUMN(M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M47:M$6000,$A47:$A$6000,IF(AND($A46=$A47,$C46=$C47),$A46&amp;"*",IF(OR(MID($A46,1,1)="0",MID($A46,1,1)=0),"?"&amp;MID($A46,2,LEN($A46)-1),$A46&amp;".?")),$C47:$C$6000,"Г")))</f>
        <v>0</v>
      </c>
      <c r="N46" s="32" t="s">
        <v>697</v>
      </c>
    </row>
    <row r="47" spans="1:14" s="35" customFormat="1" ht="56.25" x14ac:dyDescent="0.3">
      <c r="A47" s="32" t="s">
        <v>123</v>
      </c>
      <c r="B47" s="33" t="s">
        <v>37</v>
      </c>
      <c r="C47" s="32" t="s">
        <v>33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2" t="s">
        <v>697</v>
      </c>
    </row>
    <row r="48" spans="1:14" s="35" customFormat="1" ht="56.25" x14ac:dyDescent="0.3">
      <c r="A48" s="32" t="s">
        <v>124</v>
      </c>
      <c r="B48" s="33" t="s">
        <v>38</v>
      </c>
      <c r="C48" s="32" t="s">
        <v>33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2" t="s">
        <v>697</v>
      </c>
    </row>
    <row r="49" spans="1:14" s="35" customFormat="1" ht="37.5" x14ac:dyDescent="0.3">
      <c r="A49" s="32" t="s">
        <v>125</v>
      </c>
      <c r="B49" s="33" t="s">
        <v>39</v>
      </c>
      <c r="C49" s="32" t="s">
        <v>33</v>
      </c>
      <c r="D49" s="34">
        <f ca="1">IF(MID($A49,3,10)="1.1.3",SUMIFS(D50:D$6000,$A50:$A$6000,$A49&amp;".1",$B50:$B$6000,"Наименование объекта по производству электрической энергии всего, в том числе:")+SUMIFS(D50:D$6000,$A50:$A$6000,$A49&amp;".2",$B50:$B$6000,"Наименование объекта по производству электрической энергии всего, в том числе:"),IF(AND($C50&lt;&gt;"Г",$C50&lt;&gt;""),SUMIFS(INDIRECT(ADDRESS(ROW($A49),COLUMN(D$1),3,1)&amp;":"&amp;ADDRESS(ROW($A49)+MATCH("Г",$C50:$C$6000,0),COLUMN(D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D50:D$6000,$A50:$A$6000,IF(AND($A49=$A50,$C49=$C50),$A49&amp;"*",IF(OR(MID($A49,1,1)="0",MID($A49,1,1)=0),"?"&amp;MID($A49,2,LEN($A49)-1),$A49&amp;".?")),$C50:$C$6000,"Г")))</f>
        <v>0</v>
      </c>
      <c r="E49" s="34">
        <f ca="1">IF(MID($A49,3,10)="1.1.3",SUMIFS(E50:E$6000,$A50:$A$6000,$A49&amp;".1",$B50:$B$6000,"Наименование объекта по производству электрической энергии всего, в том числе:")+SUMIFS(E50:E$6000,$A50:$A$6000,$A49&amp;".2",$B50:$B$6000,"Наименование объекта по производству электрической энергии всего, в том числе:"),IF(AND($C50&lt;&gt;"Г",$C50&lt;&gt;""),SUMIFS(INDIRECT(ADDRESS(ROW($A49),COLUMN(E$1),3,1)&amp;":"&amp;ADDRESS(ROW($A49)+MATCH("Г",$C50:$C$6000,0),COLUMN(E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E50:E$6000,$A50:$A$6000,IF(AND($A49=$A50,$C49=$C50),$A49&amp;"*",IF(OR(MID($A49,1,1)="0",MID($A49,1,1)=0),"?"&amp;MID($A49,2,LEN($A49)-1),$A49&amp;".?")),$C50:$C$6000,"Г")))</f>
        <v>0</v>
      </c>
      <c r="F49" s="34">
        <f ca="1">IF(MID($A49,3,10)="1.1.3",SUMIFS(F50:F$6000,$A50:$A$6000,$A49&amp;".1",$B50:$B$6000,"Наименование объекта по производству электрической энергии всего, в том числе:")+SUMIFS(F50:F$6000,$A50:$A$6000,$A49&amp;".2",$B50:$B$6000,"Наименование объекта по производству электрической энергии всего, в том числе:"),IF(AND($C50&lt;&gt;"Г",$C50&lt;&gt;""),SUMIFS(INDIRECT(ADDRESS(ROW($A49),COLUMN(F$1),3,1)&amp;":"&amp;ADDRESS(ROW($A49)+MATCH("Г",$C50:$C$6000,0),COLUMN(F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F50:F$6000,$A50:$A$6000,IF(AND($A49=$A50,$C49=$C50),$A49&amp;"*",IF(OR(MID($A49,1,1)="0",MID($A49,1,1)=0),"?"&amp;MID($A49,2,LEN($A49)-1),$A49&amp;".?")),$C50:$C$6000,"Г")))</f>
        <v>0</v>
      </c>
      <c r="G49" s="34">
        <f ca="1">IF(MID($A49,3,10)="1.1.3",SUMIFS(G50:G$6000,$A50:$A$6000,$A49&amp;".1",$B50:$B$6000,"Наименование объекта по производству электрической энергии всего, в том числе:")+SUMIFS(G50:G$6000,$A50:$A$6000,$A49&amp;".2",$B50:$B$6000,"Наименование объекта по производству электрической энергии всего, в том числе:"),IF(AND($C50&lt;&gt;"Г",$C50&lt;&gt;""),SUMIFS(INDIRECT(ADDRESS(ROW($A49),COLUMN(G$1),3,1)&amp;":"&amp;ADDRESS(ROW($A49)+MATCH("Г",$C50:$C$6000,0),COLUMN(G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G50:G$6000,$A50:$A$6000,IF(AND($A49=$A50,$C49=$C50),$A49&amp;"*",IF(OR(MID($A49,1,1)="0",MID($A49,1,1)=0),"?"&amp;MID($A49,2,LEN($A49)-1),$A49&amp;".?")),$C50:$C$6000,"Г")))</f>
        <v>0</v>
      </c>
      <c r="H49" s="34">
        <f ca="1">IF(MID($A49,3,10)="1.1.3",SUMIFS(H50:H$6000,$A50:$A$6000,$A49&amp;".1",$B50:$B$6000,"Наименование объекта по производству электрической энергии всего, в том числе:")+SUMIFS(H50:H$6000,$A50:$A$6000,$A49&amp;".2",$B50:$B$6000,"Наименование объекта по производству электрической энергии всего, в том числе:"),IF(AND($C50&lt;&gt;"Г",$C50&lt;&gt;""),SUMIFS(INDIRECT(ADDRESS(ROW($A49),COLUMN(H$1),3,1)&amp;":"&amp;ADDRESS(ROW($A49)+MATCH("Г",$C50:$C$6000,0),COLUMN(H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H50:H$6000,$A50:$A$6000,IF(AND($A49=$A50,$C49=$C50),$A49&amp;"*",IF(OR(MID($A49,1,1)="0",MID($A49,1,1)=0),"?"&amp;MID($A49,2,LEN($A49)-1),$A49&amp;".?")),$C50:$C$6000,"Г")))</f>
        <v>0</v>
      </c>
      <c r="I49" s="34">
        <f ca="1">IF(MID($A49,3,10)="1.1.3",SUMIFS(I50:I$6000,$A50:$A$6000,$A49&amp;".1",$B50:$B$6000,"Наименование объекта по производству электрической энергии всего, в том числе:")+SUMIFS(I50:I$6000,$A50:$A$6000,$A49&amp;".2",$B50:$B$6000,"Наименование объекта по производству электрической энергии всего, в том числе:"),IF(AND($C50&lt;&gt;"Г",$C50&lt;&gt;""),SUMIFS(INDIRECT(ADDRESS(ROW($A49),COLUMN(I$1),3,1)&amp;":"&amp;ADDRESS(ROW($A49)+MATCH("Г",$C50:$C$6000,0),COLUMN(I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I50:I$6000,$A50:$A$6000,IF(AND($A49=$A50,$C49=$C50),$A49&amp;"*",IF(OR(MID($A49,1,1)="0",MID($A49,1,1)=0),"?"&amp;MID($A49,2,LEN($A49)-1),$A49&amp;".?")),$C50:$C$6000,"Г")))</f>
        <v>0</v>
      </c>
      <c r="J49" s="34">
        <f ca="1">IF(MID($A49,3,10)="1.1.3",SUMIFS(J50:J$6000,$A50:$A$6000,$A49&amp;".1",$B50:$B$6000,"Наименование объекта по производству электрической энергии всего, в том числе:")+SUMIFS(J50:J$6000,$A50:$A$6000,$A49&amp;".2",$B50:$B$6000,"Наименование объекта по производству электрической энергии всего, в том числе:"),IF(AND($C50&lt;&gt;"Г",$C50&lt;&gt;""),SUMIFS(INDIRECT(ADDRESS(ROW($A49),COLUMN(J$1),3,1)&amp;":"&amp;ADDRESS(ROW($A49)+MATCH("Г",$C50:$C$6000,0),COLUMN(J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J50:J$6000,$A50:$A$6000,IF(AND($A49=$A50,$C49=$C50),$A49&amp;"*",IF(OR(MID($A49,1,1)="0",MID($A49,1,1)=0),"?"&amp;MID($A49,2,LEN($A49)-1),$A49&amp;".?")),$C50:$C$6000,"Г")))</f>
        <v>0</v>
      </c>
      <c r="K49" s="34">
        <f ca="1">IF(MID($A49,3,10)="1.1.3",SUMIFS(K50:K$6000,$A50:$A$6000,$A49&amp;".1",$B50:$B$6000,"Наименование объекта по производству электрической энергии всего, в том числе:")+SUMIFS(K50:K$6000,$A50:$A$6000,$A49&amp;".2",$B50:$B$6000,"Наименование объекта по производству электрической энергии всего, в том числе:"),IF(AND($C50&lt;&gt;"Г",$C50&lt;&gt;""),SUMIFS(INDIRECT(ADDRESS(ROW($A49),COLUMN(K$1),3,1)&amp;":"&amp;ADDRESS(ROW($A49)+MATCH("Г",$C50:$C$6000,0),COLUMN(K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K50:K$6000,$A50:$A$6000,IF(AND($A49=$A50,$C49=$C50),$A49&amp;"*",IF(OR(MID($A49,1,1)="0",MID($A49,1,1)=0),"?"&amp;MID($A49,2,LEN($A49)-1),$A49&amp;".?")),$C50:$C$6000,"Г")))</f>
        <v>0</v>
      </c>
      <c r="L49" s="34">
        <f ca="1">IF(MID($A49,3,10)="1.1.3",SUMIFS(L50:L$6000,$A50:$A$6000,$A49&amp;".1",$B50:$B$6000,"Наименование объекта по производству электрической энергии всего, в том числе:")+SUMIFS(L50:L$6000,$A50:$A$6000,$A49&amp;".2",$B50:$B$6000,"Наименование объекта по производству электрической энергии всего, в том числе:"),IF(AND($C50&lt;&gt;"Г",$C50&lt;&gt;""),SUMIFS(INDIRECT(ADDRESS(ROW($A49),COLUMN(L$1),3,1)&amp;":"&amp;ADDRESS(ROW($A49)+MATCH("Г",$C50:$C$6000,0),COLUMN(L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L50:L$6000,$A50:$A$6000,IF(AND($A49=$A50,$C49=$C50),$A49&amp;"*",IF(OR(MID($A49,1,1)="0",MID($A49,1,1)=0),"?"&amp;MID($A49,2,LEN($A49)-1),$A49&amp;".?")),$C50:$C$6000,"Г")))</f>
        <v>0</v>
      </c>
      <c r="M49" s="34">
        <f ca="1">IF(MID($A49,3,10)="1.1.3",SUMIFS(M50:M$6000,$A50:$A$6000,$A49&amp;".1",$B50:$B$6000,"Наименование объекта по производству электрической энергии всего, в том числе:")+SUMIFS(M50:M$6000,$A50:$A$6000,$A49&amp;".2",$B50:$B$6000,"Наименование объекта по производству электрической энергии всего, в том числе:"),IF(AND($C50&lt;&gt;"Г",$C50&lt;&gt;""),SUMIFS(INDIRECT(ADDRESS(ROW($A49),COLUMN(M$1),3,1)&amp;":"&amp;ADDRESS(ROW($A49)+MATCH("Г",$C50:$C$6000,0),COLUMN(M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M50:M$6000,$A50:$A$6000,IF(AND($A49=$A50,$C49=$C50),$A49&amp;"*",IF(OR(MID($A49,1,1)="0",MID($A49,1,1)=0),"?"&amp;MID($A49,2,LEN($A49)-1),$A49&amp;".?")),$C50:$C$6000,"Г")))</f>
        <v>0</v>
      </c>
      <c r="N49" s="32" t="s">
        <v>697</v>
      </c>
    </row>
    <row r="50" spans="1:14" s="26" customFormat="1" ht="75" x14ac:dyDescent="0.3">
      <c r="A50" s="36" t="s">
        <v>125</v>
      </c>
      <c r="B50" s="37" t="s">
        <v>126</v>
      </c>
      <c r="C50" s="36" t="s">
        <v>127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6" t="s">
        <v>698</v>
      </c>
    </row>
    <row r="51" spans="1:14" s="26" customFormat="1" ht="56.25" x14ac:dyDescent="0.3">
      <c r="A51" s="36" t="s">
        <v>125</v>
      </c>
      <c r="B51" s="37" t="s">
        <v>128</v>
      </c>
      <c r="C51" s="36" t="s">
        <v>129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6" t="s">
        <v>698</v>
      </c>
    </row>
    <row r="52" spans="1:14" s="26" customFormat="1" ht="56.25" x14ac:dyDescent="0.3">
      <c r="A52" s="36" t="s">
        <v>125</v>
      </c>
      <c r="B52" s="37" t="s">
        <v>130</v>
      </c>
      <c r="C52" s="36" t="s">
        <v>131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6" t="s">
        <v>698</v>
      </c>
    </row>
    <row r="53" spans="1:14" s="35" customFormat="1" ht="93.75" x14ac:dyDescent="0.3">
      <c r="A53" s="36" t="s">
        <v>125</v>
      </c>
      <c r="B53" s="37" t="s">
        <v>132</v>
      </c>
      <c r="C53" s="36" t="s">
        <v>133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6" t="s">
        <v>698</v>
      </c>
    </row>
    <row r="54" spans="1:14" s="35" customFormat="1" ht="56.25" x14ac:dyDescent="0.3">
      <c r="A54" s="36" t="s">
        <v>125</v>
      </c>
      <c r="B54" s="37" t="s">
        <v>134</v>
      </c>
      <c r="C54" s="36" t="s">
        <v>135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6" t="s">
        <v>698</v>
      </c>
    </row>
    <row r="55" spans="1:14" s="26" customFormat="1" ht="75" x14ac:dyDescent="0.3">
      <c r="A55" s="36" t="s">
        <v>125</v>
      </c>
      <c r="B55" s="37" t="s">
        <v>136</v>
      </c>
      <c r="C55" s="36" t="s">
        <v>137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6" t="s">
        <v>698</v>
      </c>
    </row>
    <row r="56" spans="1:14" s="26" customFormat="1" ht="75" x14ac:dyDescent="0.3">
      <c r="A56" s="36" t="s">
        <v>125</v>
      </c>
      <c r="B56" s="37" t="s">
        <v>138</v>
      </c>
      <c r="C56" s="36" t="s">
        <v>139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6" t="s">
        <v>698</v>
      </c>
    </row>
    <row r="57" spans="1:14" s="26" customFormat="1" ht="75" x14ac:dyDescent="0.3">
      <c r="A57" s="36" t="s">
        <v>125</v>
      </c>
      <c r="B57" s="37" t="s">
        <v>140</v>
      </c>
      <c r="C57" s="36" t="s">
        <v>141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6" t="s">
        <v>698</v>
      </c>
    </row>
    <row r="58" spans="1:14" s="35" customFormat="1" ht="75" x14ac:dyDescent="0.3">
      <c r="A58" s="36" t="s">
        <v>125</v>
      </c>
      <c r="B58" s="37" t="s">
        <v>142</v>
      </c>
      <c r="C58" s="36" t="s">
        <v>143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6" t="s">
        <v>698</v>
      </c>
    </row>
    <row r="59" spans="1:14" s="26" customFormat="1" ht="93.75" x14ac:dyDescent="0.3">
      <c r="A59" s="36" t="s">
        <v>125</v>
      </c>
      <c r="B59" s="37" t="s">
        <v>144</v>
      </c>
      <c r="C59" s="36" t="s">
        <v>145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6" t="s">
        <v>698</v>
      </c>
    </row>
    <row r="60" spans="1:14" s="26" customFormat="1" ht="75" x14ac:dyDescent="0.3">
      <c r="A60" s="36" t="s">
        <v>125</v>
      </c>
      <c r="B60" s="37" t="s">
        <v>146</v>
      </c>
      <c r="C60" s="36" t="s">
        <v>147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6" t="s">
        <v>698</v>
      </c>
    </row>
    <row r="61" spans="1:14" s="26" customFormat="1" ht="75" x14ac:dyDescent="0.3">
      <c r="A61" s="36" t="s">
        <v>125</v>
      </c>
      <c r="B61" s="37" t="s">
        <v>148</v>
      </c>
      <c r="C61" s="36" t="s">
        <v>149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6" t="s">
        <v>698</v>
      </c>
    </row>
    <row r="62" spans="1:14" s="35" customFormat="1" ht="56.25" x14ac:dyDescent="0.3">
      <c r="A62" s="36" t="s">
        <v>125</v>
      </c>
      <c r="B62" s="37" t="s">
        <v>150</v>
      </c>
      <c r="C62" s="36" t="s">
        <v>151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6" t="s">
        <v>698</v>
      </c>
    </row>
    <row r="63" spans="1:14" s="35" customFormat="1" ht="75" x14ac:dyDescent="0.3">
      <c r="A63" s="36" t="s">
        <v>125</v>
      </c>
      <c r="B63" s="37" t="s">
        <v>152</v>
      </c>
      <c r="C63" s="36" t="s">
        <v>153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6" t="s">
        <v>698</v>
      </c>
    </row>
    <row r="64" spans="1:14" s="35" customFormat="1" ht="93.75" x14ac:dyDescent="0.3">
      <c r="A64" s="36" t="s">
        <v>125</v>
      </c>
      <c r="B64" s="37" t="s">
        <v>154</v>
      </c>
      <c r="C64" s="36" t="s">
        <v>155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6" t="s">
        <v>698</v>
      </c>
    </row>
    <row r="65" spans="1:14" s="35" customFormat="1" ht="75" x14ac:dyDescent="0.3">
      <c r="A65" s="36" t="s">
        <v>125</v>
      </c>
      <c r="B65" s="37" t="s">
        <v>156</v>
      </c>
      <c r="C65" s="36" t="s">
        <v>157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6" t="s">
        <v>698</v>
      </c>
    </row>
    <row r="66" spans="1:14" s="35" customFormat="1" ht="56.25" x14ac:dyDescent="0.3">
      <c r="A66" s="36" t="s">
        <v>125</v>
      </c>
      <c r="B66" s="37" t="s">
        <v>158</v>
      </c>
      <c r="C66" s="36" t="s">
        <v>159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6" t="s">
        <v>698</v>
      </c>
    </row>
    <row r="67" spans="1:14" s="35" customFormat="1" ht="56.25" x14ac:dyDescent="0.3">
      <c r="A67" s="36" t="s">
        <v>125</v>
      </c>
      <c r="B67" s="37" t="s">
        <v>160</v>
      </c>
      <c r="C67" s="36" t="s">
        <v>161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6" t="s">
        <v>698</v>
      </c>
    </row>
    <row r="68" spans="1:14" s="35" customFormat="1" ht="56.25" x14ac:dyDescent="0.3">
      <c r="A68" s="36" t="s">
        <v>125</v>
      </c>
      <c r="B68" s="37" t="s">
        <v>162</v>
      </c>
      <c r="C68" s="36" t="s">
        <v>163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6" t="s">
        <v>698</v>
      </c>
    </row>
    <row r="69" spans="1:14" s="35" customFormat="1" ht="56.25" x14ac:dyDescent="0.3">
      <c r="A69" s="36" t="s">
        <v>125</v>
      </c>
      <c r="B69" s="37" t="s">
        <v>164</v>
      </c>
      <c r="C69" s="36" t="s">
        <v>165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6" t="s">
        <v>698</v>
      </c>
    </row>
    <row r="70" spans="1:14" s="35" customFormat="1" ht="75" x14ac:dyDescent="0.3">
      <c r="A70" s="36" t="s">
        <v>125</v>
      </c>
      <c r="B70" s="37" t="s">
        <v>166</v>
      </c>
      <c r="C70" s="36" t="s">
        <v>167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6" t="s">
        <v>698</v>
      </c>
    </row>
    <row r="71" spans="1:14" s="35" customFormat="1" ht="56.25" x14ac:dyDescent="0.3">
      <c r="A71" s="36" t="s">
        <v>125</v>
      </c>
      <c r="B71" s="37" t="s">
        <v>168</v>
      </c>
      <c r="C71" s="36" t="s">
        <v>169</v>
      </c>
      <c r="D71" s="38">
        <v>0</v>
      </c>
      <c r="E71" s="38"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6" t="s">
        <v>698</v>
      </c>
    </row>
    <row r="72" spans="1:14" s="35" customFormat="1" ht="75" x14ac:dyDescent="0.3">
      <c r="A72" s="36" t="s">
        <v>125</v>
      </c>
      <c r="B72" s="37" t="s">
        <v>170</v>
      </c>
      <c r="C72" s="36" t="s">
        <v>171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6" t="s">
        <v>698</v>
      </c>
    </row>
    <row r="73" spans="1:14" s="26" customFormat="1" ht="56.25" x14ac:dyDescent="0.3">
      <c r="A73" s="36" t="s">
        <v>125</v>
      </c>
      <c r="B73" s="37" t="s">
        <v>172</v>
      </c>
      <c r="C73" s="36" t="s">
        <v>173</v>
      </c>
      <c r="D73" s="38"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6" t="s">
        <v>698</v>
      </c>
    </row>
    <row r="74" spans="1:14" s="26" customFormat="1" ht="93.75" x14ac:dyDescent="0.3">
      <c r="A74" s="36" t="s">
        <v>125</v>
      </c>
      <c r="B74" s="37" t="s">
        <v>174</v>
      </c>
      <c r="C74" s="36" t="s">
        <v>175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6" t="s">
        <v>698</v>
      </c>
    </row>
    <row r="75" spans="1:14" s="26" customFormat="1" ht="56.25" x14ac:dyDescent="0.3">
      <c r="A75" s="36" t="s">
        <v>125</v>
      </c>
      <c r="B75" s="37" t="s">
        <v>176</v>
      </c>
      <c r="C75" s="36" t="s">
        <v>177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6" t="s">
        <v>698</v>
      </c>
    </row>
    <row r="76" spans="1:14" s="35" customFormat="1" ht="37.5" x14ac:dyDescent="0.3">
      <c r="A76" s="36" t="s">
        <v>125</v>
      </c>
      <c r="B76" s="37" t="s">
        <v>178</v>
      </c>
      <c r="C76" s="36" t="s">
        <v>179</v>
      </c>
      <c r="D76" s="38"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  <c r="N76" s="36" t="s">
        <v>698</v>
      </c>
    </row>
    <row r="77" spans="1:14" s="26" customFormat="1" ht="56.25" x14ac:dyDescent="0.3">
      <c r="A77" s="36" t="s">
        <v>125</v>
      </c>
      <c r="B77" s="37" t="s">
        <v>180</v>
      </c>
      <c r="C77" s="36" t="s">
        <v>181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  <c r="N77" s="36" t="s">
        <v>698</v>
      </c>
    </row>
    <row r="78" spans="1:14" s="26" customFormat="1" ht="93.75" x14ac:dyDescent="0.3">
      <c r="A78" s="36" t="s">
        <v>125</v>
      </c>
      <c r="B78" s="37" t="s">
        <v>182</v>
      </c>
      <c r="C78" s="36" t="s">
        <v>183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0</v>
      </c>
      <c r="M78" s="38">
        <v>0</v>
      </c>
      <c r="N78" s="36" t="s">
        <v>698</v>
      </c>
    </row>
    <row r="79" spans="1:14" s="26" customFormat="1" ht="75" x14ac:dyDescent="0.3">
      <c r="A79" s="36" t="s">
        <v>125</v>
      </c>
      <c r="B79" s="37" t="s">
        <v>184</v>
      </c>
      <c r="C79" s="36" t="s">
        <v>185</v>
      </c>
      <c r="D79" s="38">
        <v>0</v>
      </c>
      <c r="E79" s="38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6" t="s">
        <v>698</v>
      </c>
    </row>
    <row r="80" spans="1:14" s="35" customFormat="1" ht="93.75" x14ac:dyDescent="0.3">
      <c r="A80" s="36" t="s">
        <v>125</v>
      </c>
      <c r="B80" s="37" t="s">
        <v>186</v>
      </c>
      <c r="C80" s="36" t="s">
        <v>187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6" t="s">
        <v>698</v>
      </c>
    </row>
    <row r="81" spans="1:14" s="35" customFormat="1" ht="93.75" x14ac:dyDescent="0.3">
      <c r="A81" s="36" t="s">
        <v>125</v>
      </c>
      <c r="B81" s="37" t="s">
        <v>188</v>
      </c>
      <c r="C81" s="36" t="s">
        <v>189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6" t="s">
        <v>698</v>
      </c>
    </row>
    <row r="82" spans="1:14" s="35" customFormat="1" ht="56.25" x14ac:dyDescent="0.3">
      <c r="A82" s="36" t="s">
        <v>125</v>
      </c>
      <c r="B82" s="37" t="s">
        <v>190</v>
      </c>
      <c r="C82" s="36" t="s">
        <v>191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6" t="s">
        <v>698</v>
      </c>
    </row>
    <row r="83" spans="1:14" s="26" customFormat="1" ht="75" x14ac:dyDescent="0.3">
      <c r="A83" s="36" t="s">
        <v>125</v>
      </c>
      <c r="B83" s="37" t="s">
        <v>192</v>
      </c>
      <c r="C83" s="36" t="s">
        <v>193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6" t="s">
        <v>698</v>
      </c>
    </row>
    <row r="84" spans="1:14" s="26" customFormat="1" ht="93.75" x14ac:dyDescent="0.3">
      <c r="A84" s="36" t="s">
        <v>125</v>
      </c>
      <c r="B84" s="37" t="s">
        <v>194</v>
      </c>
      <c r="C84" s="36" t="s">
        <v>195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6" t="s">
        <v>698</v>
      </c>
    </row>
    <row r="85" spans="1:14" s="26" customFormat="1" ht="93.75" x14ac:dyDescent="0.3">
      <c r="A85" s="36" t="s">
        <v>125</v>
      </c>
      <c r="B85" s="37" t="s">
        <v>196</v>
      </c>
      <c r="C85" s="36" t="s">
        <v>197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6" t="s">
        <v>698</v>
      </c>
    </row>
    <row r="86" spans="1:14" s="35" customFormat="1" ht="75" x14ac:dyDescent="0.3">
      <c r="A86" s="36" t="s">
        <v>125</v>
      </c>
      <c r="B86" s="37" t="s">
        <v>198</v>
      </c>
      <c r="C86" s="36" t="s">
        <v>199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6" t="s">
        <v>698</v>
      </c>
    </row>
    <row r="87" spans="1:14" s="26" customFormat="1" ht="75" x14ac:dyDescent="0.3">
      <c r="A87" s="36" t="s">
        <v>125</v>
      </c>
      <c r="B87" s="37" t="s">
        <v>200</v>
      </c>
      <c r="C87" s="36" t="s">
        <v>201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6" t="s">
        <v>698</v>
      </c>
    </row>
    <row r="88" spans="1:14" s="26" customFormat="1" ht="131.25" x14ac:dyDescent="0.3">
      <c r="A88" s="36" t="s">
        <v>125</v>
      </c>
      <c r="B88" s="37" t="s">
        <v>202</v>
      </c>
      <c r="C88" s="36" t="s">
        <v>203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6" t="s">
        <v>698</v>
      </c>
    </row>
    <row r="89" spans="1:14" s="26" customFormat="1" ht="112.5" x14ac:dyDescent="0.3">
      <c r="A89" s="36" t="s">
        <v>125</v>
      </c>
      <c r="B89" s="37" t="s">
        <v>204</v>
      </c>
      <c r="C89" s="36" t="s">
        <v>205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6" t="s">
        <v>698</v>
      </c>
    </row>
    <row r="90" spans="1:14" s="35" customFormat="1" ht="56.25" x14ac:dyDescent="0.3">
      <c r="A90" s="36" t="s">
        <v>125</v>
      </c>
      <c r="B90" s="37" t="s">
        <v>206</v>
      </c>
      <c r="C90" s="36" t="s">
        <v>207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6" t="s">
        <v>698</v>
      </c>
    </row>
    <row r="91" spans="1:14" s="35" customFormat="1" ht="75" x14ac:dyDescent="0.3">
      <c r="A91" s="36" t="s">
        <v>125</v>
      </c>
      <c r="B91" s="37" t="s">
        <v>208</v>
      </c>
      <c r="C91" s="36" t="s">
        <v>209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6" t="s">
        <v>698</v>
      </c>
    </row>
    <row r="92" spans="1:14" s="26" customFormat="1" ht="37.5" x14ac:dyDescent="0.3">
      <c r="A92" s="32" t="s">
        <v>210</v>
      </c>
      <c r="B92" s="33" t="s">
        <v>40</v>
      </c>
      <c r="C92" s="32" t="s">
        <v>33</v>
      </c>
      <c r="D92" s="34">
        <f ca="1">IF(MID($A92,3,10)="1.1.3",SUMIFS(D93:D$6000,$A93:$A$6000,$A92&amp;".1",$B93:$B$6000,"Наименование объекта по производству электрической энергии всего, в том числе:")+SUMIFS(D93:D$6000,$A93:$A$6000,$A92&amp;".2",$B93:$B$6000,"Наименование объекта по производству электрической энергии всего, в том числе:"),IF(AND($C93&lt;&gt;"Г",$C93&lt;&gt;""),SUMIFS(INDIRECT(ADDRESS(ROW($A92),COLUMN(D$1),3,1)&amp;":"&amp;ADDRESS(ROW($A92)+MATCH("Г",$C93:$C$6000,0),COLUMN(D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D93:D$6000,$A93:$A$6000,IF(AND($A92=$A93,$C92=$C93),$A92&amp;"*",IF(OR(MID($A92,1,1)="0",MID($A92,1,1)=0),"?"&amp;MID($A92,2,LEN($A92)-1),$A92&amp;".?")),$C93:$C$6000,"Г")))</f>
        <v>0</v>
      </c>
      <c r="E92" s="34">
        <f ca="1">IF(MID($A92,3,10)="1.1.3",SUMIFS(E93:E$6000,$A93:$A$6000,$A92&amp;".1",$B93:$B$6000,"Наименование объекта по производству электрической энергии всего, в том числе:")+SUMIFS(E93:E$6000,$A93:$A$6000,$A92&amp;".2",$B93:$B$6000,"Наименование объекта по производству электрической энергии всего, в том числе:"),IF(AND($C93&lt;&gt;"Г",$C93&lt;&gt;""),SUMIFS(INDIRECT(ADDRESS(ROW($A92),COLUMN(E$1),3,1)&amp;":"&amp;ADDRESS(ROW($A92)+MATCH("Г",$C93:$C$6000,0),COLUMN(E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E93:E$6000,$A93:$A$6000,IF(AND($A92=$A93,$C92=$C93),$A92&amp;"*",IF(OR(MID($A92,1,1)="0",MID($A92,1,1)=0),"?"&amp;MID($A92,2,LEN($A92)-1),$A92&amp;".?")),$C93:$C$6000,"Г")))</f>
        <v>0</v>
      </c>
      <c r="F92" s="34">
        <f ca="1">IF(MID($A92,3,10)="1.1.3",SUMIFS(F93:F$6000,$A93:$A$6000,$A92&amp;".1",$B93:$B$6000,"Наименование объекта по производству электрической энергии всего, в том числе:")+SUMIFS(F93:F$6000,$A93:$A$6000,$A92&amp;".2",$B93:$B$6000,"Наименование объекта по производству электрической энергии всего, в том числе:"),IF(AND($C93&lt;&gt;"Г",$C93&lt;&gt;""),SUMIFS(INDIRECT(ADDRESS(ROW($A92),COLUMN(F$1),3,1)&amp;":"&amp;ADDRESS(ROW($A92)+MATCH("Г",$C93:$C$6000,0),COLUMN(F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F93:F$6000,$A93:$A$6000,IF(AND($A92=$A93,$C92=$C93),$A92&amp;"*",IF(OR(MID($A92,1,1)="0",MID($A92,1,1)=0),"?"&amp;MID($A92,2,LEN($A92)-1),$A92&amp;".?")),$C93:$C$6000,"Г")))</f>
        <v>0</v>
      </c>
      <c r="G92" s="34">
        <f ca="1">IF(MID($A92,3,10)="1.1.3",SUMIFS(G93:G$6000,$A93:$A$6000,$A92&amp;".1",$B93:$B$6000,"Наименование объекта по производству электрической энергии всего, в том числе:")+SUMIFS(G93:G$6000,$A93:$A$6000,$A92&amp;".2",$B93:$B$6000,"Наименование объекта по производству электрической энергии всего, в том числе:"),IF(AND($C93&lt;&gt;"Г",$C93&lt;&gt;""),SUMIFS(INDIRECT(ADDRESS(ROW($A92),COLUMN(G$1),3,1)&amp;":"&amp;ADDRESS(ROW($A92)+MATCH("Г",$C93:$C$6000,0),COLUMN(G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G93:G$6000,$A93:$A$6000,IF(AND($A92=$A93,$C92=$C93),$A92&amp;"*",IF(OR(MID($A92,1,1)="0",MID($A92,1,1)=0),"?"&amp;MID($A92,2,LEN($A92)-1),$A92&amp;".?")),$C93:$C$6000,"Г")))</f>
        <v>0</v>
      </c>
      <c r="H92" s="34">
        <f ca="1">IF(MID($A92,3,10)="1.1.3",SUMIFS(H93:H$6000,$A93:$A$6000,$A92&amp;".1",$B93:$B$6000,"Наименование объекта по производству электрической энергии всего, в том числе:")+SUMIFS(H93:H$6000,$A93:$A$6000,$A92&amp;".2",$B93:$B$6000,"Наименование объекта по производству электрической энергии всего, в том числе:"),IF(AND($C93&lt;&gt;"Г",$C93&lt;&gt;""),SUMIFS(INDIRECT(ADDRESS(ROW($A92),COLUMN(H$1),3,1)&amp;":"&amp;ADDRESS(ROW($A92)+MATCH("Г",$C93:$C$6000,0),COLUMN(H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H93:H$6000,$A93:$A$6000,IF(AND($A92=$A93,$C92=$C93),$A92&amp;"*",IF(OR(MID($A92,1,1)="0",MID($A92,1,1)=0),"?"&amp;MID($A92,2,LEN($A92)-1),$A92&amp;".?")),$C93:$C$6000,"Г")))</f>
        <v>0</v>
      </c>
      <c r="I92" s="34">
        <f ca="1">IF(MID($A92,3,10)="1.1.3",SUMIFS(I93:I$6000,$A93:$A$6000,$A92&amp;".1",$B93:$B$6000,"Наименование объекта по производству электрической энергии всего, в том числе:")+SUMIFS(I93:I$6000,$A93:$A$6000,$A92&amp;".2",$B93:$B$6000,"Наименование объекта по производству электрической энергии всего, в том числе:"),IF(AND($C93&lt;&gt;"Г",$C93&lt;&gt;""),SUMIFS(INDIRECT(ADDRESS(ROW($A92),COLUMN(I$1),3,1)&amp;":"&amp;ADDRESS(ROW($A92)+MATCH("Г",$C93:$C$6000,0),COLUMN(I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I93:I$6000,$A93:$A$6000,IF(AND($A92=$A93,$C92=$C93),$A92&amp;"*",IF(OR(MID($A92,1,1)="0",MID($A92,1,1)=0),"?"&amp;MID($A92,2,LEN($A92)-1),$A92&amp;".?")),$C93:$C$6000,"Г")))</f>
        <v>0</v>
      </c>
      <c r="J92" s="34">
        <f ca="1">IF(MID($A92,3,10)="1.1.3",SUMIFS(J93:J$6000,$A93:$A$6000,$A92&amp;".1",$B93:$B$6000,"Наименование объекта по производству электрической энергии всего, в том числе:")+SUMIFS(J93:J$6000,$A93:$A$6000,$A92&amp;".2",$B93:$B$6000,"Наименование объекта по производству электрической энергии всего, в том числе:"),IF(AND($C93&lt;&gt;"Г",$C93&lt;&gt;""),SUMIFS(INDIRECT(ADDRESS(ROW($A92),COLUMN(J$1),3,1)&amp;":"&amp;ADDRESS(ROW($A92)+MATCH("Г",$C93:$C$6000,0),COLUMN(J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J93:J$6000,$A93:$A$6000,IF(AND($A92=$A93,$C92=$C93),$A92&amp;"*",IF(OR(MID($A92,1,1)="0",MID($A92,1,1)=0),"?"&amp;MID($A92,2,LEN($A92)-1),$A92&amp;".?")),$C93:$C$6000,"Г")))</f>
        <v>0</v>
      </c>
      <c r="K92" s="34">
        <f ca="1">IF(MID($A92,3,10)="1.1.3",SUMIFS(K93:K$6000,$A93:$A$6000,$A92&amp;".1",$B93:$B$6000,"Наименование объекта по производству электрической энергии всего, в том числе:")+SUMIFS(K93:K$6000,$A93:$A$6000,$A92&amp;".2",$B93:$B$6000,"Наименование объекта по производству электрической энергии всего, в том числе:"),IF(AND($C93&lt;&gt;"Г",$C93&lt;&gt;""),SUMIFS(INDIRECT(ADDRESS(ROW($A92),COLUMN(K$1),3,1)&amp;":"&amp;ADDRESS(ROW($A92)+MATCH("Г",$C93:$C$6000,0),COLUMN(K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K93:K$6000,$A93:$A$6000,IF(AND($A92=$A93,$C92=$C93),$A92&amp;"*",IF(OR(MID($A92,1,1)="0",MID($A92,1,1)=0),"?"&amp;MID($A92,2,LEN($A92)-1),$A92&amp;".?")),$C93:$C$6000,"Г")))</f>
        <v>0</v>
      </c>
      <c r="L92" s="34">
        <f ca="1">IF(MID($A92,3,10)="1.1.3",SUMIFS(L93:L$6000,$A93:$A$6000,$A92&amp;".1",$B93:$B$6000,"Наименование объекта по производству электрической энергии всего, в том числе:")+SUMIFS(L93:L$6000,$A93:$A$6000,$A92&amp;".2",$B93:$B$6000,"Наименование объекта по производству электрической энергии всего, в том числе:"),IF(AND($C93&lt;&gt;"Г",$C93&lt;&gt;""),SUMIFS(INDIRECT(ADDRESS(ROW($A92),COLUMN(L$1),3,1)&amp;":"&amp;ADDRESS(ROW($A92)+MATCH("Г",$C93:$C$6000,0),COLUMN(L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L93:L$6000,$A93:$A$6000,IF(AND($A92=$A93,$C92=$C93),$A92&amp;"*",IF(OR(MID($A92,1,1)="0",MID($A92,1,1)=0),"?"&amp;MID($A92,2,LEN($A92)-1),$A92&amp;".?")),$C93:$C$6000,"Г")))</f>
        <v>0</v>
      </c>
      <c r="M92" s="34">
        <f ca="1">IF(MID($A92,3,10)="1.1.3",SUMIFS(M93:M$6000,$A93:$A$6000,$A92&amp;".1",$B93:$B$6000,"Наименование объекта по производству электрической энергии всего, в том числе:")+SUMIFS(M93:M$6000,$A93:$A$6000,$A92&amp;".2",$B93:$B$6000,"Наименование объекта по производству электрической энергии всего, в том числе:"),IF(AND($C93&lt;&gt;"Г",$C93&lt;&gt;""),SUMIFS(INDIRECT(ADDRESS(ROW($A92),COLUMN(M$1),3,1)&amp;":"&amp;ADDRESS(ROW($A92)+MATCH("Г",$C93:$C$6000,0),COLUMN(M$1),3,1)),INDIRECT(ADDRESS(ROW($A92),COLUMN($A$1),3,1)&amp;":"&amp;ADDRESS(ROW($A92)+MATCH("Г",$C93:$C$6000,0),COLUMN($A$1),3,1)),$A92&amp;"*",INDIRECT(ADDRESS(ROW($A92),COLUMN($C$1),3,1)&amp;":"&amp;ADDRESS(ROW($A92)+MATCH("Г",$C93:$C$6000,0),COLUMN($C$1),3,1)),"&lt;&gt;Г"),SUMIFS(M93:M$6000,$A93:$A$6000,IF(AND($A92=$A93,$C92=$C93),$A92&amp;"*",IF(OR(MID($A92,1,1)="0",MID($A92,1,1)=0),"?"&amp;MID($A92,2,LEN($A92)-1),$A92&amp;".?")),$C93:$C$6000,"Г")))</f>
        <v>0</v>
      </c>
      <c r="N92" s="32" t="s">
        <v>697</v>
      </c>
    </row>
    <row r="93" spans="1:14" s="26" customFormat="1" ht="56.25" x14ac:dyDescent="0.3">
      <c r="A93" s="32" t="s">
        <v>211</v>
      </c>
      <c r="B93" s="33" t="s">
        <v>41</v>
      </c>
      <c r="C93" s="32" t="s">
        <v>33</v>
      </c>
      <c r="D93" s="34">
        <f ca="1">IF(MID($A93,3,10)="1.1.3",SUMIFS(D94:D$6000,$A94:$A$6000,$A93&amp;".1",$B94:$B$6000,"Наименование объекта по производству электрической энергии всего, в том числе:")+SUMIFS(D94:D$6000,$A94:$A$6000,$A93&amp;".2",$B94:$B$6000,"Наименование объекта по производству электрической энергии всего, в том числе:"),IF(AND($C94&lt;&gt;"Г",$C94&lt;&gt;""),SUMIFS(INDIRECT(ADDRESS(ROW($A93),COLUMN(D$1),3,1)&amp;":"&amp;ADDRESS(ROW($A93)+MATCH("Г",$C94:$C$6000,0),COLUMN(D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D94:D$6000,$A94:$A$6000,IF(AND($A93=$A94,$C93=$C94),$A93&amp;"*",IF(OR(MID($A93,1,1)="0",MID($A93,1,1)=0),"?"&amp;MID($A93,2,LEN($A93)-1),$A93&amp;".?")),$C94:$C$6000,"Г")))</f>
        <v>0</v>
      </c>
      <c r="E93" s="34">
        <f ca="1">IF(MID($A93,3,10)="1.1.3",SUMIFS(E94:E$6000,$A94:$A$6000,$A93&amp;".1",$B94:$B$6000,"Наименование объекта по производству электрической энергии всего, в том числе:")+SUMIFS(E94:E$6000,$A94:$A$6000,$A93&amp;".2",$B94:$B$6000,"Наименование объекта по производству электрической энергии всего, в том числе:"),IF(AND($C94&lt;&gt;"Г",$C94&lt;&gt;""),SUMIFS(INDIRECT(ADDRESS(ROW($A93),COLUMN(E$1),3,1)&amp;":"&amp;ADDRESS(ROW($A93)+MATCH("Г",$C94:$C$6000,0),COLUMN(E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E94:E$6000,$A94:$A$6000,IF(AND($A93=$A94,$C93=$C94),$A93&amp;"*",IF(OR(MID($A93,1,1)="0",MID($A93,1,1)=0),"?"&amp;MID($A93,2,LEN($A93)-1),$A93&amp;".?")),$C94:$C$6000,"Г")))</f>
        <v>0</v>
      </c>
      <c r="F93" s="34">
        <f ca="1">IF(MID($A93,3,10)="1.1.3",SUMIFS(F94:F$6000,$A94:$A$6000,$A93&amp;".1",$B94:$B$6000,"Наименование объекта по производству электрической энергии всего, в том числе:")+SUMIFS(F94:F$6000,$A94:$A$6000,$A93&amp;".2",$B94:$B$6000,"Наименование объекта по производству электрической энергии всего, в том числе:"),IF(AND($C94&lt;&gt;"Г",$C94&lt;&gt;""),SUMIFS(INDIRECT(ADDRESS(ROW($A93),COLUMN(F$1),3,1)&amp;":"&amp;ADDRESS(ROW($A93)+MATCH("Г",$C94:$C$6000,0),COLUMN(F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F94:F$6000,$A94:$A$6000,IF(AND($A93=$A94,$C93=$C94),$A93&amp;"*",IF(OR(MID($A93,1,1)="0",MID($A93,1,1)=0),"?"&amp;MID($A93,2,LEN($A93)-1),$A93&amp;".?")),$C94:$C$6000,"Г")))</f>
        <v>0</v>
      </c>
      <c r="G93" s="34">
        <f ca="1">IF(MID($A93,3,10)="1.1.3",SUMIFS(G94:G$6000,$A94:$A$6000,$A93&amp;".1",$B94:$B$6000,"Наименование объекта по производству электрической энергии всего, в том числе:")+SUMIFS(G94:G$6000,$A94:$A$6000,$A93&amp;".2",$B94:$B$6000,"Наименование объекта по производству электрической энергии всего, в том числе:"),IF(AND($C94&lt;&gt;"Г",$C94&lt;&gt;""),SUMIFS(INDIRECT(ADDRESS(ROW($A93),COLUMN(G$1),3,1)&amp;":"&amp;ADDRESS(ROW($A93)+MATCH("Г",$C94:$C$6000,0),COLUMN(G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G94:G$6000,$A94:$A$6000,IF(AND($A93=$A94,$C93=$C94),$A93&amp;"*",IF(OR(MID($A93,1,1)="0",MID($A93,1,1)=0),"?"&amp;MID($A93,2,LEN($A93)-1),$A93&amp;".?")),$C94:$C$6000,"Г")))</f>
        <v>0</v>
      </c>
      <c r="H93" s="34">
        <f ca="1">IF(MID($A93,3,10)="1.1.3",SUMIFS(H94:H$6000,$A94:$A$6000,$A93&amp;".1",$B94:$B$6000,"Наименование объекта по производству электрической энергии всего, в том числе:")+SUMIFS(H94:H$6000,$A94:$A$6000,$A93&amp;".2",$B94:$B$6000,"Наименование объекта по производству электрической энергии всего, в том числе:"),IF(AND($C94&lt;&gt;"Г",$C94&lt;&gt;""),SUMIFS(INDIRECT(ADDRESS(ROW($A93),COLUMN(H$1),3,1)&amp;":"&amp;ADDRESS(ROW($A93)+MATCH("Г",$C94:$C$6000,0),COLUMN(H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H94:H$6000,$A94:$A$6000,IF(AND($A93=$A94,$C93=$C94),$A93&amp;"*",IF(OR(MID($A93,1,1)="0",MID($A93,1,1)=0),"?"&amp;MID($A93,2,LEN($A93)-1),$A93&amp;".?")),$C94:$C$6000,"Г")))</f>
        <v>0</v>
      </c>
      <c r="I93" s="34">
        <f ca="1">IF(MID($A93,3,10)="1.1.3",SUMIFS(I94:I$6000,$A94:$A$6000,$A93&amp;".1",$B94:$B$6000,"Наименование объекта по производству электрической энергии всего, в том числе:")+SUMIFS(I94:I$6000,$A94:$A$6000,$A93&amp;".2",$B94:$B$6000,"Наименование объекта по производству электрической энергии всего, в том числе:"),IF(AND($C94&lt;&gt;"Г",$C94&lt;&gt;""),SUMIFS(INDIRECT(ADDRESS(ROW($A93),COLUMN(I$1),3,1)&amp;":"&amp;ADDRESS(ROW($A93)+MATCH("Г",$C94:$C$6000,0),COLUMN(I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I94:I$6000,$A94:$A$6000,IF(AND($A93=$A94,$C93=$C94),$A93&amp;"*",IF(OR(MID($A93,1,1)="0",MID($A93,1,1)=0),"?"&amp;MID($A93,2,LEN($A93)-1),$A93&amp;".?")),$C94:$C$6000,"Г")))</f>
        <v>0</v>
      </c>
      <c r="J93" s="34">
        <f ca="1">IF(MID($A93,3,10)="1.1.3",SUMIFS(J94:J$6000,$A94:$A$6000,$A93&amp;".1",$B94:$B$6000,"Наименование объекта по производству электрической энергии всего, в том числе:")+SUMIFS(J94:J$6000,$A94:$A$6000,$A93&amp;".2",$B94:$B$6000,"Наименование объекта по производству электрической энергии всего, в том числе:"),IF(AND($C94&lt;&gt;"Г",$C94&lt;&gt;""),SUMIFS(INDIRECT(ADDRESS(ROW($A93),COLUMN(J$1),3,1)&amp;":"&amp;ADDRESS(ROW($A93)+MATCH("Г",$C94:$C$6000,0),COLUMN(J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J94:J$6000,$A94:$A$6000,IF(AND($A93=$A94,$C93=$C94),$A93&amp;"*",IF(OR(MID($A93,1,1)="0",MID($A93,1,1)=0),"?"&amp;MID($A93,2,LEN($A93)-1),$A93&amp;".?")),$C94:$C$6000,"Г")))</f>
        <v>0</v>
      </c>
      <c r="K93" s="34">
        <f ca="1">IF(MID($A93,3,10)="1.1.3",SUMIFS(K94:K$6000,$A94:$A$6000,$A93&amp;".1",$B94:$B$6000,"Наименование объекта по производству электрической энергии всего, в том числе:")+SUMIFS(K94:K$6000,$A94:$A$6000,$A93&amp;".2",$B94:$B$6000,"Наименование объекта по производству электрической энергии всего, в том числе:"),IF(AND($C94&lt;&gt;"Г",$C94&lt;&gt;""),SUMIFS(INDIRECT(ADDRESS(ROW($A93),COLUMN(K$1),3,1)&amp;":"&amp;ADDRESS(ROW($A93)+MATCH("Г",$C94:$C$6000,0),COLUMN(K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K94:K$6000,$A94:$A$6000,IF(AND($A93=$A94,$C93=$C94),$A93&amp;"*",IF(OR(MID($A93,1,1)="0",MID($A93,1,1)=0),"?"&amp;MID($A93,2,LEN($A93)-1),$A93&amp;".?")),$C94:$C$6000,"Г")))</f>
        <v>0</v>
      </c>
      <c r="L93" s="34">
        <f ca="1">IF(MID($A93,3,10)="1.1.3",SUMIFS(L94:L$6000,$A94:$A$6000,$A93&amp;".1",$B94:$B$6000,"Наименование объекта по производству электрической энергии всего, в том числе:")+SUMIFS(L94:L$6000,$A94:$A$6000,$A93&amp;".2",$B94:$B$6000,"Наименование объекта по производству электрической энергии всего, в том числе:"),IF(AND($C94&lt;&gt;"Г",$C94&lt;&gt;""),SUMIFS(INDIRECT(ADDRESS(ROW($A93),COLUMN(L$1),3,1)&amp;":"&amp;ADDRESS(ROW($A93)+MATCH("Г",$C94:$C$6000,0),COLUMN(L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L94:L$6000,$A94:$A$6000,IF(AND($A93=$A94,$C93=$C94),$A93&amp;"*",IF(OR(MID($A93,1,1)="0",MID($A93,1,1)=0),"?"&amp;MID($A93,2,LEN($A93)-1),$A93&amp;".?")),$C94:$C$6000,"Г")))</f>
        <v>0</v>
      </c>
      <c r="M93" s="34">
        <f ca="1">IF(MID($A93,3,10)="1.1.3",SUMIFS(M94:M$6000,$A94:$A$6000,$A93&amp;".1",$B94:$B$6000,"Наименование объекта по производству электрической энергии всего, в том числе:")+SUMIFS(M94:M$6000,$A94:$A$6000,$A93&amp;".2",$B94:$B$6000,"Наименование объекта по производству электрической энергии всего, в том числе:"),IF(AND($C94&lt;&gt;"Г",$C94&lt;&gt;""),SUMIFS(INDIRECT(ADDRESS(ROW($A93),COLUMN(M$1),3,1)&amp;":"&amp;ADDRESS(ROW($A93)+MATCH("Г",$C94:$C$6000,0),COLUMN(M$1),3,1)),INDIRECT(ADDRESS(ROW($A93),COLUMN($A$1),3,1)&amp;":"&amp;ADDRESS(ROW($A93)+MATCH("Г",$C94:$C$6000,0),COLUMN($A$1),3,1)),$A93&amp;"*",INDIRECT(ADDRESS(ROW($A93),COLUMN($C$1),3,1)&amp;":"&amp;ADDRESS(ROW($A93)+MATCH("Г",$C94:$C$6000,0),COLUMN($C$1),3,1)),"&lt;&gt;Г"),SUMIFS(M94:M$6000,$A94:$A$6000,IF(AND($A93=$A94,$C93=$C94),$A93&amp;"*",IF(OR(MID($A93,1,1)="0",MID($A93,1,1)=0),"?"&amp;MID($A93,2,LEN($A93)-1),$A93&amp;".?")),$C94:$C$6000,"Г")))</f>
        <v>0</v>
      </c>
      <c r="N93" s="32" t="s">
        <v>697</v>
      </c>
    </row>
    <row r="94" spans="1:14" s="26" customFormat="1" ht="112.5" x14ac:dyDescent="0.3">
      <c r="A94" s="36" t="s">
        <v>211</v>
      </c>
      <c r="B94" s="37" t="s">
        <v>212</v>
      </c>
      <c r="C94" s="36" t="s">
        <v>213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6" t="s">
        <v>698</v>
      </c>
    </row>
    <row r="95" spans="1:14" s="35" customFormat="1" ht="37.5" x14ac:dyDescent="0.3">
      <c r="A95" s="32" t="s">
        <v>214</v>
      </c>
      <c r="B95" s="33" t="s">
        <v>42</v>
      </c>
      <c r="C95" s="32" t="s">
        <v>33</v>
      </c>
      <c r="D95" s="34">
        <f ca="1">IF(MID($A95,3,10)="1.1.3",SUMIFS(D96:D$6000,$A96:$A$6000,$A95&amp;".1",$B96:$B$6000,"Наименование объекта по производству электрической энергии всего, в том числе:")+SUMIFS(D96:D$6000,$A96:$A$6000,$A95&amp;".2",$B96:$B$6000,"Наименование объекта по производству электрической энергии всего, в том числе:"),IF(AND($C96&lt;&gt;"Г",$C96&lt;&gt;""),SUMIFS(INDIRECT(ADDRESS(ROW($A95),COLUMN(D$1),3,1)&amp;":"&amp;ADDRESS(ROW($A95)+MATCH("Г",$C96:$C$6000,0),COLUMN(D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D96:D$6000,$A96:$A$6000,IF(AND($A95=$A96,$C95=$C96),$A95&amp;"*",IF(OR(MID($A95,1,1)="0",MID($A95,1,1)=0),"?"&amp;MID($A95,2,LEN($A95)-1),$A95&amp;".?")),$C96:$C$6000,"Г")))</f>
        <v>0</v>
      </c>
      <c r="E95" s="34">
        <f ca="1">IF(MID($A95,3,10)="1.1.3",SUMIFS(E96:E$6000,$A96:$A$6000,$A95&amp;".1",$B96:$B$6000,"Наименование объекта по производству электрической энергии всего, в том числе:")+SUMIFS(E96:E$6000,$A96:$A$6000,$A95&amp;".2",$B96:$B$6000,"Наименование объекта по производству электрической энергии всего, в том числе:"),IF(AND($C96&lt;&gt;"Г",$C96&lt;&gt;""),SUMIFS(INDIRECT(ADDRESS(ROW($A95),COLUMN(E$1),3,1)&amp;":"&amp;ADDRESS(ROW($A95)+MATCH("Г",$C96:$C$6000,0),COLUMN(E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E96:E$6000,$A96:$A$6000,IF(AND($A95=$A96,$C95=$C96),$A95&amp;"*",IF(OR(MID($A95,1,1)="0",MID($A95,1,1)=0),"?"&amp;MID($A95,2,LEN($A95)-1),$A95&amp;".?")),$C96:$C$6000,"Г")))</f>
        <v>0</v>
      </c>
      <c r="F95" s="34">
        <f ca="1">IF(MID($A95,3,10)="1.1.3",SUMIFS(F96:F$6000,$A96:$A$6000,$A95&amp;".1",$B96:$B$6000,"Наименование объекта по производству электрической энергии всего, в том числе:")+SUMIFS(F96:F$6000,$A96:$A$6000,$A95&amp;".2",$B96:$B$6000,"Наименование объекта по производству электрической энергии всего, в том числе:"),IF(AND($C96&lt;&gt;"Г",$C96&lt;&gt;""),SUMIFS(INDIRECT(ADDRESS(ROW($A95),COLUMN(F$1),3,1)&amp;":"&amp;ADDRESS(ROW($A95)+MATCH("Г",$C96:$C$6000,0),COLUMN(F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F96:F$6000,$A96:$A$6000,IF(AND($A95=$A96,$C95=$C96),$A95&amp;"*",IF(OR(MID($A95,1,1)="0",MID($A95,1,1)=0),"?"&amp;MID($A95,2,LEN($A95)-1),$A95&amp;".?")),$C96:$C$6000,"Г")))</f>
        <v>0</v>
      </c>
      <c r="G95" s="34">
        <f ca="1">IF(MID($A95,3,10)="1.1.3",SUMIFS(G96:G$6000,$A96:$A$6000,$A95&amp;".1",$B96:$B$6000,"Наименование объекта по производству электрической энергии всего, в том числе:")+SUMIFS(G96:G$6000,$A96:$A$6000,$A95&amp;".2",$B96:$B$6000,"Наименование объекта по производству электрической энергии всего, в том числе:"),IF(AND($C96&lt;&gt;"Г",$C96&lt;&gt;""),SUMIFS(INDIRECT(ADDRESS(ROW($A95),COLUMN(G$1),3,1)&amp;":"&amp;ADDRESS(ROW($A95)+MATCH("Г",$C96:$C$6000,0),COLUMN(G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G96:G$6000,$A96:$A$6000,IF(AND($A95=$A96,$C95=$C96),$A95&amp;"*",IF(OR(MID($A95,1,1)="0",MID($A95,1,1)=0),"?"&amp;MID($A95,2,LEN($A95)-1),$A95&amp;".?")),$C96:$C$6000,"Г")))</f>
        <v>0</v>
      </c>
      <c r="H95" s="34">
        <f ca="1">IF(MID($A95,3,10)="1.1.3",SUMIFS(H96:H$6000,$A96:$A$6000,$A95&amp;".1",$B96:$B$6000,"Наименование объекта по производству электрической энергии всего, в том числе:")+SUMIFS(H96:H$6000,$A96:$A$6000,$A95&amp;".2",$B96:$B$6000,"Наименование объекта по производству электрической энергии всего, в том числе:"),IF(AND($C96&lt;&gt;"Г",$C96&lt;&gt;""),SUMIFS(INDIRECT(ADDRESS(ROW($A95),COLUMN(H$1),3,1)&amp;":"&amp;ADDRESS(ROW($A95)+MATCH("Г",$C96:$C$6000,0),COLUMN(H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H96:H$6000,$A96:$A$6000,IF(AND($A95=$A96,$C95=$C96),$A95&amp;"*",IF(OR(MID($A95,1,1)="0",MID($A95,1,1)=0),"?"&amp;MID($A95,2,LEN($A95)-1),$A95&amp;".?")),$C96:$C$6000,"Г")))</f>
        <v>0</v>
      </c>
      <c r="I95" s="34">
        <f ca="1">IF(MID($A95,3,10)="1.1.3",SUMIFS(I96:I$6000,$A96:$A$6000,$A95&amp;".1",$B96:$B$6000,"Наименование объекта по производству электрической энергии всего, в том числе:")+SUMIFS(I96:I$6000,$A96:$A$6000,$A95&amp;".2",$B96:$B$6000,"Наименование объекта по производству электрической энергии всего, в том числе:"),IF(AND($C96&lt;&gt;"Г",$C96&lt;&gt;""),SUMIFS(INDIRECT(ADDRESS(ROW($A95),COLUMN(I$1),3,1)&amp;":"&amp;ADDRESS(ROW($A95)+MATCH("Г",$C96:$C$6000,0),COLUMN(I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I96:I$6000,$A96:$A$6000,IF(AND($A95=$A96,$C95=$C96),$A95&amp;"*",IF(OR(MID($A95,1,1)="0",MID($A95,1,1)=0),"?"&amp;MID($A95,2,LEN($A95)-1),$A95&amp;".?")),$C96:$C$6000,"Г")))</f>
        <v>0</v>
      </c>
      <c r="J95" s="34">
        <f ca="1">IF(MID($A95,3,10)="1.1.3",SUMIFS(J96:J$6000,$A96:$A$6000,$A95&amp;".1",$B96:$B$6000,"Наименование объекта по производству электрической энергии всего, в том числе:")+SUMIFS(J96:J$6000,$A96:$A$6000,$A95&amp;".2",$B96:$B$6000,"Наименование объекта по производству электрической энергии всего, в том числе:"),IF(AND($C96&lt;&gt;"Г",$C96&lt;&gt;""),SUMIFS(INDIRECT(ADDRESS(ROW($A95),COLUMN(J$1),3,1)&amp;":"&amp;ADDRESS(ROW($A95)+MATCH("Г",$C96:$C$6000,0),COLUMN(J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J96:J$6000,$A96:$A$6000,IF(AND($A95=$A96,$C95=$C96),$A95&amp;"*",IF(OR(MID($A95,1,1)="0",MID($A95,1,1)=0),"?"&amp;MID($A95,2,LEN($A95)-1),$A95&amp;".?")),$C96:$C$6000,"Г")))</f>
        <v>0</v>
      </c>
      <c r="K95" s="34">
        <f ca="1">IF(MID($A95,3,10)="1.1.3",SUMIFS(K96:K$6000,$A96:$A$6000,$A95&amp;".1",$B96:$B$6000,"Наименование объекта по производству электрической энергии всего, в том числе:")+SUMIFS(K96:K$6000,$A96:$A$6000,$A95&amp;".2",$B96:$B$6000,"Наименование объекта по производству электрической энергии всего, в том числе:"),IF(AND($C96&lt;&gt;"Г",$C96&lt;&gt;""),SUMIFS(INDIRECT(ADDRESS(ROW($A95),COLUMN(K$1),3,1)&amp;":"&amp;ADDRESS(ROW($A95)+MATCH("Г",$C96:$C$6000,0),COLUMN(K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K96:K$6000,$A96:$A$6000,IF(AND($A95=$A96,$C95=$C96),$A95&amp;"*",IF(OR(MID($A95,1,1)="0",MID($A95,1,1)=0),"?"&amp;MID($A95,2,LEN($A95)-1),$A95&amp;".?")),$C96:$C$6000,"Г")))</f>
        <v>0</v>
      </c>
      <c r="L95" s="34">
        <f ca="1">IF(MID($A95,3,10)="1.1.3",SUMIFS(L96:L$6000,$A96:$A$6000,$A95&amp;".1",$B96:$B$6000,"Наименование объекта по производству электрической энергии всего, в том числе:")+SUMIFS(L96:L$6000,$A96:$A$6000,$A95&amp;".2",$B96:$B$6000,"Наименование объекта по производству электрической энергии всего, в том числе:"),IF(AND($C96&lt;&gt;"Г",$C96&lt;&gt;""),SUMIFS(INDIRECT(ADDRESS(ROW($A95),COLUMN(L$1),3,1)&amp;":"&amp;ADDRESS(ROW($A95)+MATCH("Г",$C96:$C$6000,0),COLUMN(L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L96:L$6000,$A96:$A$6000,IF(AND($A95=$A96,$C95=$C96),$A95&amp;"*",IF(OR(MID($A95,1,1)="0",MID($A95,1,1)=0),"?"&amp;MID($A95,2,LEN($A95)-1),$A95&amp;".?")),$C96:$C$6000,"Г")))</f>
        <v>0</v>
      </c>
      <c r="M95" s="34">
        <f ca="1">IF(MID($A95,3,10)="1.1.3",SUMIFS(M96:M$6000,$A96:$A$6000,$A95&amp;".1",$B96:$B$6000,"Наименование объекта по производству электрической энергии всего, в том числе:")+SUMIFS(M96:M$6000,$A96:$A$6000,$A95&amp;".2",$B96:$B$6000,"Наименование объекта по производству электрической энергии всего, в том числе:"),IF(AND($C96&lt;&gt;"Г",$C96&lt;&gt;""),SUMIFS(INDIRECT(ADDRESS(ROW($A95),COLUMN(M$1),3,1)&amp;":"&amp;ADDRESS(ROW($A95)+MATCH("Г",$C96:$C$6000,0),COLUMN(M$1),3,1)),INDIRECT(ADDRESS(ROW($A95),COLUMN($A$1),3,1)&amp;":"&amp;ADDRESS(ROW($A95)+MATCH("Г",$C96:$C$6000,0),COLUMN($A$1),3,1)),$A95&amp;"*",INDIRECT(ADDRESS(ROW($A95),COLUMN($C$1),3,1)&amp;":"&amp;ADDRESS(ROW($A95)+MATCH("Г",$C96:$C$6000,0),COLUMN($C$1),3,1)),"&lt;&gt;Г"),SUMIFS(M96:M$6000,$A96:$A$6000,IF(AND($A95=$A96,$C95=$C96),$A95&amp;"*",IF(OR(MID($A95,1,1)="0",MID($A95,1,1)=0),"?"&amp;MID($A95,2,LEN($A95)-1),$A95&amp;".?")),$C96:$C$6000,"Г")))</f>
        <v>0</v>
      </c>
      <c r="N95" s="32" t="s">
        <v>697</v>
      </c>
    </row>
    <row r="96" spans="1:14" s="26" customFormat="1" ht="37.5" x14ac:dyDescent="0.3">
      <c r="A96" s="32" t="s">
        <v>215</v>
      </c>
      <c r="B96" s="33" t="s">
        <v>43</v>
      </c>
      <c r="C96" s="32" t="s">
        <v>33</v>
      </c>
      <c r="D96" s="34">
        <f ca="1">IF(MID($A96,3,10)="1.1.3",SUMIFS(D97:D$6000,$A97:$A$6000,$A96&amp;".1",$B97:$B$6000,"Наименование объекта по производству электрической энергии всего, в том числе:")+SUMIFS(D97:D$6000,$A97:$A$6000,$A96&amp;".2",$B97:$B$6000,"Наименование объекта по производству электрической энергии всего, в том числе:"),IF(AND($C97&lt;&gt;"Г",$C97&lt;&gt;""),SUMIFS(INDIRECT(ADDRESS(ROW($A96),COLUMN(D$1),3,1)&amp;":"&amp;ADDRESS(ROW($A96)+MATCH("Г",$C97:$C$6000,0),COLUMN(D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D97:D$6000,$A97:$A$6000,IF(AND($A96=$A97,$C96=$C97),$A96&amp;"*",IF(OR(MID($A96,1,1)="0",MID($A96,1,1)=0),"?"&amp;MID($A96,2,LEN($A96)-1),$A96&amp;".?")),$C97:$C$6000,"Г")))</f>
        <v>0</v>
      </c>
      <c r="E96" s="34">
        <f ca="1">IF(MID($A96,3,10)="1.1.3",SUMIFS(E97:E$6000,$A97:$A$6000,$A96&amp;".1",$B97:$B$6000,"Наименование объекта по производству электрической энергии всего, в том числе:")+SUMIFS(E97:E$6000,$A97:$A$6000,$A96&amp;".2",$B97:$B$6000,"Наименование объекта по производству электрической энергии всего, в том числе:"),IF(AND($C97&lt;&gt;"Г",$C97&lt;&gt;""),SUMIFS(INDIRECT(ADDRESS(ROW($A96),COLUMN(E$1),3,1)&amp;":"&amp;ADDRESS(ROW($A96)+MATCH("Г",$C97:$C$6000,0),COLUMN(E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E97:E$6000,$A97:$A$6000,IF(AND($A96=$A97,$C96=$C97),$A96&amp;"*",IF(OR(MID($A96,1,1)="0",MID($A96,1,1)=0),"?"&amp;MID($A96,2,LEN($A96)-1),$A96&amp;".?")),$C97:$C$6000,"Г")))</f>
        <v>0</v>
      </c>
      <c r="F96" s="34">
        <f ca="1">IF(MID($A96,3,10)="1.1.3",SUMIFS(F97:F$6000,$A97:$A$6000,$A96&amp;".1",$B97:$B$6000,"Наименование объекта по производству электрической энергии всего, в том числе:")+SUMIFS(F97:F$6000,$A97:$A$6000,$A96&amp;".2",$B97:$B$6000,"Наименование объекта по производству электрической энергии всего, в том числе:"),IF(AND($C97&lt;&gt;"Г",$C97&lt;&gt;""),SUMIFS(INDIRECT(ADDRESS(ROW($A96),COLUMN(F$1),3,1)&amp;":"&amp;ADDRESS(ROW($A96)+MATCH("Г",$C97:$C$6000,0),COLUMN(F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F97:F$6000,$A97:$A$6000,IF(AND($A96=$A97,$C96=$C97),$A96&amp;"*",IF(OR(MID($A96,1,1)="0",MID($A96,1,1)=0),"?"&amp;MID($A96,2,LEN($A96)-1),$A96&amp;".?")),$C97:$C$6000,"Г")))</f>
        <v>0</v>
      </c>
      <c r="G96" s="34">
        <f ca="1">IF(MID($A96,3,10)="1.1.3",SUMIFS(G97:G$6000,$A97:$A$6000,$A96&amp;".1",$B97:$B$6000,"Наименование объекта по производству электрической энергии всего, в том числе:")+SUMIFS(G97:G$6000,$A97:$A$6000,$A96&amp;".2",$B97:$B$6000,"Наименование объекта по производству электрической энергии всего, в том числе:"),IF(AND($C97&lt;&gt;"Г",$C97&lt;&gt;""),SUMIFS(INDIRECT(ADDRESS(ROW($A96),COLUMN(G$1),3,1)&amp;":"&amp;ADDRESS(ROW($A96)+MATCH("Г",$C97:$C$6000,0),COLUMN(G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G97:G$6000,$A97:$A$6000,IF(AND($A96=$A97,$C96=$C97),$A96&amp;"*",IF(OR(MID($A96,1,1)="0",MID($A96,1,1)=0),"?"&amp;MID($A96,2,LEN($A96)-1),$A96&amp;".?")),$C97:$C$6000,"Г")))</f>
        <v>0</v>
      </c>
      <c r="H96" s="34">
        <f ca="1">IF(MID($A96,3,10)="1.1.3",SUMIFS(H97:H$6000,$A97:$A$6000,$A96&amp;".1",$B97:$B$6000,"Наименование объекта по производству электрической энергии всего, в том числе:")+SUMIFS(H97:H$6000,$A97:$A$6000,$A96&amp;".2",$B97:$B$6000,"Наименование объекта по производству электрической энергии всего, в том числе:"),IF(AND($C97&lt;&gt;"Г",$C97&lt;&gt;""),SUMIFS(INDIRECT(ADDRESS(ROW($A96),COLUMN(H$1),3,1)&amp;":"&amp;ADDRESS(ROW($A96)+MATCH("Г",$C97:$C$6000,0),COLUMN(H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H97:H$6000,$A97:$A$6000,IF(AND($A96=$A97,$C96=$C97),$A96&amp;"*",IF(OR(MID($A96,1,1)="0",MID($A96,1,1)=0),"?"&amp;MID($A96,2,LEN($A96)-1),$A96&amp;".?")),$C97:$C$6000,"Г")))</f>
        <v>0</v>
      </c>
      <c r="I96" s="34">
        <f ca="1">IF(MID($A96,3,10)="1.1.3",SUMIFS(I97:I$6000,$A97:$A$6000,$A96&amp;".1",$B97:$B$6000,"Наименование объекта по производству электрической энергии всего, в том числе:")+SUMIFS(I97:I$6000,$A97:$A$6000,$A96&amp;".2",$B97:$B$6000,"Наименование объекта по производству электрической энергии всего, в том числе:"),IF(AND($C97&lt;&gt;"Г",$C97&lt;&gt;""),SUMIFS(INDIRECT(ADDRESS(ROW($A96),COLUMN(I$1),3,1)&amp;":"&amp;ADDRESS(ROW($A96)+MATCH("Г",$C97:$C$6000,0),COLUMN(I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I97:I$6000,$A97:$A$6000,IF(AND($A96=$A97,$C96=$C97),$A96&amp;"*",IF(OR(MID($A96,1,1)="0",MID($A96,1,1)=0),"?"&amp;MID($A96,2,LEN($A96)-1),$A96&amp;".?")),$C97:$C$6000,"Г")))</f>
        <v>0</v>
      </c>
      <c r="J96" s="34">
        <f ca="1">IF(MID($A96,3,10)="1.1.3",SUMIFS(J97:J$6000,$A97:$A$6000,$A96&amp;".1",$B97:$B$6000,"Наименование объекта по производству электрической энергии всего, в том числе:")+SUMIFS(J97:J$6000,$A97:$A$6000,$A96&amp;".2",$B97:$B$6000,"Наименование объекта по производству электрической энергии всего, в том числе:"),IF(AND($C97&lt;&gt;"Г",$C97&lt;&gt;""),SUMIFS(INDIRECT(ADDRESS(ROW($A96),COLUMN(J$1),3,1)&amp;":"&amp;ADDRESS(ROW($A96)+MATCH("Г",$C97:$C$6000,0),COLUMN(J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J97:J$6000,$A97:$A$6000,IF(AND($A96=$A97,$C96=$C97),$A96&amp;"*",IF(OR(MID($A96,1,1)="0",MID($A96,1,1)=0),"?"&amp;MID($A96,2,LEN($A96)-1),$A96&amp;".?")),$C97:$C$6000,"Г")))</f>
        <v>0</v>
      </c>
      <c r="K96" s="34">
        <f ca="1">IF(MID($A96,3,10)="1.1.3",SUMIFS(K97:K$6000,$A97:$A$6000,$A96&amp;".1",$B97:$B$6000,"Наименование объекта по производству электрической энергии всего, в том числе:")+SUMIFS(K97:K$6000,$A97:$A$6000,$A96&amp;".2",$B97:$B$6000,"Наименование объекта по производству электрической энергии всего, в том числе:"),IF(AND($C97&lt;&gt;"Г",$C97&lt;&gt;""),SUMIFS(INDIRECT(ADDRESS(ROW($A96),COLUMN(K$1),3,1)&amp;":"&amp;ADDRESS(ROW($A96)+MATCH("Г",$C97:$C$6000,0),COLUMN(K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K97:K$6000,$A97:$A$6000,IF(AND($A96=$A97,$C96=$C97),$A96&amp;"*",IF(OR(MID($A96,1,1)="0",MID($A96,1,1)=0),"?"&amp;MID($A96,2,LEN($A96)-1),$A96&amp;".?")),$C97:$C$6000,"Г")))</f>
        <v>0</v>
      </c>
      <c r="L96" s="34">
        <f ca="1">IF(MID($A96,3,10)="1.1.3",SUMIFS(L97:L$6000,$A97:$A$6000,$A96&amp;".1",$B97:$B$6000,"Наименование объекта по производству электрической энергии всего, в том числе:")+SUMIFS(L97:L$6000,$A97:$A$6000,$A96&amp;".2",$B97:$B$6000,"Наименование объекта по производству электрической энергии всего, в том числе:"),IF(AND($C97&lt;&gt;"Г",$C97&lt;&gt;""),SUMIFS(INDIRECT(ADDRESS(ROW($A96),COLUMN(L$1),3,1)&amp;":"&amp;ADDRESS(ROW($A96)+MATCH("Г",$C97:$C$6000,0),COLUMN(L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L97:L$6000,$A97:$A$6000,IF(AND($A96=$A97,$C96=$C97),$A96&amp;"*",IF(OR(MID($A96,1,1)="0",MID($A96,1,1)=0),"?"&amp;MID($A96,2,LEN($A96)-1),$A96&amp;".?")),$C97:$C$6000,"Г")))</f>
        <v>0</v>
      </c>
      <c r="M96" s="34">
        <f ca="1">IF(MID($A96,3,10)="1.1.3",SUMIFS(M97:M$6000,$A97:$A$6000,$A96&amp;".1",$B97:$B$6000,"Наименование объекта по производству электрической энергии всего, в том числе:")+SUMIFS(M97:M$6000,$A97:$A$6000,$A96&amp;".2",$B97:$B$6000,"Наименование объекта по производству электрической энергии всего, в том числе:"),IF(AND($C97&lt;&gt;"Г",$C97&lt;&gt;""),SUMIFS(INDIRECT(ADDRESS(ROW($A96),COLUMN(M$1),3,1)&amp;":"&amp;ADDRESS(ROW($A96)+MATCH("Г",$C97:$C$6000,0),COLUMN(M$1),3,1)),INDIRECT(ADDRESS(ROW($A96),COLUMN($A$1),3,1)&amp;":"&amp;ADDRESS(ROW($A96)+MATCH("Г",$C97:$C$6000,0),COLUMN($A$1),3,1)),$A96&amp;"*",INDIRECT(ADDRESS(ROW($A96),COLUMN($C$1),3,1)&amp;":"&amp;ADDRESS(ROW($A96)+MATCH("Г",$C97:$C$6000,0),COLUMN($C$1),3,1)),"&lt;&gt;Г"),SUMIFS(M97:M$6000,$A97:$A$6000,IF(AND($A96=$A97,$C96=$C97),$A96&amp;"*",IF(OR(MID($A96,1,1)="0",MID($A96,1,1)=0),"?"&amp;MID($A96,2,LEN($A96)-1),$A96&amp;".?")),$C97:$C$6000,"Г")))</f>
        <v>0</v>
      </c>
      <c r="N96" s="32" t="s">
        <v>697</v>
      </c>
    </row>
    <row r="97" spans="1:14" s="26" customFormat="1" ht="37.5" x14ac:dyDescent="0.3">
      <c r="A97" s="32" t="s">
        <v>216</v>
      </c>
      <c r="B97" s="33" t="s">
        <v>44</v>
      </c>
      <c r="C97" s="32" t="s">
        <v>33</v>
      </c>
      <c r="D97" s="34">
        <f ca="1">IF(MID($A97,3,10)="1.1.3",SUMIFS(D98:D$6000,$A98:$A$6000,$A97&amp;".1",$B98:$B$6000,"Наименование объекта по производству электрической энергии всего, в том числе:")+SUMIFS(D98:D$6000,$A98:$A$6000,$A97&amp;".2",$B98:$B$6000,"Наименование объекта по производству электрической энергии всего, в том числе:"),IF(AND($C98&lt;&gt;"Г",$C98&lt;&gt;""),SUMIFS(INDIRECT(ADDRESS(ROW($A97),COLUMN(D$1),3,1)&amp;":"&amp;ADDRESS(ROW($A97)+MATCH("Г",$C98:$C$6000,0),COLUMN(D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D98:D$6000,$A98:$A$6000,IF(AND($A97=$A98,$C97=$C98),$A97&amp;"*",IF(OR(MID($A97,1,1)="0",MID($A97,1,1)=0),"?"&amp;MID($A97,2,LEN($A97)-1),$A97&amp;".?")),$C98:$C$6000,"Г")))</f>
        <v>0</v>
      </c>
      <c r="E97" s="34">
        <f ca="1">IF(MID($A97,3,10)="1.1.3",SUMIFS(E98:E$6000,$A98:$A$6000,$A97&amp;".1",$B98:$B$6000,"Наименование объекта по производству электрической энергии всего, в том числе:")+SUMIFS(E98:E$6000,$A98:$A$6000,$A97&amp;".2",$B98:$B$6000,"Наименование объекта по производству электрической энергии всего, в том числе:"),IF(AND($C98&lt;&gt;"Г",$C98&lt;&gt;""),SUMIFS(INDIRECT(ADDRESS(ROW($A97),COLUMN(E$1),3,1)&amp;":"&amp;ADDRESS(ROW($A97)+MATCH("Г",$C98:$C$6000,0),COLUMN(E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E98:E$6000,$A98:$A$6000,IF(AND($A97=$A98,$C97=$C98),$A97&amp;"*",IF(OR(MID($A97,1,1)="0",MID($A97,1,1)=0),"?"&amp;MID($A97,2,LEN($A97)-1),$A97&amp;".?")),$C98:$C$6000,"Г")))</f>
        <v>0</v>
      </c>
      <c r="F97" s="34">
        <f ca="1">IF(MID($A97,3,10)="1.1.3",SUMIFS(F98:F$6000,$A98:$A$6000,$A97&amp;".1",$B98:$B$6000,"Наименование объекта по производству электрической энергии всего, в том числе:")+SUMIFS(F98:F$6000,$A98:$A$6000,$A97&amp;".2",$B98:$B$6000,"Наименование объекта по производству электрической энергии всего, в том числе:"),IF(AND($C98&lt;&gt;"Г",$C98&lt;&gt;""),SUMIFS(INDIRECT(ADDRESS(ROW($A97),COLUMN(F$1),3,1)&amp;":"&amp;ADDRESS(ROW($A97)+MATCH("Г",$C98:$C$6000,0),COLUMN(F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F98:F$6000,$A98:$A$6000,IF(AND($A97=$A98,$C97=$C98),$A97&amp;"*",IF(OR(MID($A97,1,1)="0",MID($A97,1,1)=0),"?"&amp;MID($A97,2,LEN($A97)-1),$A97&amp;".?")),$C98:$C$6000,"Г")))</f>
        <v>0</v>
      </c>
      <c r="G97" s="34">
        <f ca="1">IF(MID($A97,3,10)="1.1.3",SUMIFS(G98:G$6000,$A98:$A$6000,$A97&amp;".1",$B98:$B$6000,"Наименование объекта по производству электрической энергии всего, в том числе:")+SUMIFS(G98:G$6000,$A98:$A$6000,$A97&amp;".2",$B98:$B$6000,"Наименование объекта по производству электрической энергии всего, в том числе:"),IF(AND($C98&lt;&gt;"Г",$C98&lt;&gt;""),SUMIFS(INDIRECT(ADDRESS(ROW($A97),COLUMN(G$1),3,1)&amp;":"&amp;ADDRESS(ROW($A97)+MATCH("Г",$C98:$C$6000,0),COLUMN(G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G98:G$6000,$A98:$A$6000,IF(AND($A97=$A98,$C97=$C98),$A97&amp;"*",IF(OR(MID($A97,1,1)="0",MID($A97,1,1)=0),"?"&amp;MID($A97,2,LEN($A97)-1),$A97&amp;".?")),$C98:$C$6000,"Г")))</f>
        <v>0</v>
      </c>
      <c r="H97" s="34">
        <f ca="1">IF(MID($A97,3,10)="1.1.3",SUMIFS(H98:H$6000,$A98:$A$6000,$A97&amp;".1",$B98:$B$6000,"Наименование объекта по производству электрической энергии всего, в том числе:")+SUMIFS(H98:H$6000,$A98:$A$6000,$A97&amp;".2",$B98:$B$6000,"Наименование объекта по производству электрической энергии всего, в том числе:"),IF(AND($C98&lt;&gt;"Г",$C98&lt;&gt;""),SUMIFS(INDIRECT(ADDRESS(ROW($A97),COLUMN(H$1),3,1)&amp;":"&amp;ADDRESS(ROW($A97)+MATCH("Г",$C98:$C$6000,0),COLUMN(H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H98:H$6000,$A98:$A$6000,IF(AND($A97=$A98,$C97=$C98),$A97&amp;"*",IF(OR(MID($A97,1,1)="0",MID($A97,1,1)=0),"?"&amp;MID($A97,2,LEN($A97)-1),$A97&amp;".?")),$C98:$C$6000,"Г")))</f>
        <v>0</v>
      </c>
      <c r="I97" s="34">
        <f ca="1">IF(MID($A97,3,10)="1.1.3",SUMIFS(I98:I$6000,$A98:$A$6000,$A97&amp;".1",$B98:$B$6000,"Наименование объекта по производству электрической энергии всего, в том числе:")+SUMIFS(I98:I$6000,$A98:$A$6000,$A97&amp;".2",$B98:$B$6000,"Наименование объекта по производству электрической энергии всего, в том числе:"),IF(AND($C98&lt;&gt;"Г",$C98&lt;&gt;""),SUMIFS(INDIRECT(ADDRESS(ROW($A97),COLUMN(I$1),3,1)&amp;":"&amp;ADDRESS(ROW($A97)+MATCH("Г",$C98:$C$6000,0),COLUMN(I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I98:I$6000,$A98:$A$6000,IF(AND($A97=$A98,$C97=$C98),$A97&amp;"*",IF(OR(MID($A97,1,1)="0",MID($A97,1,1)=0),"?"&amp;MID($A97,2,LEN($A97)-1),$A97&amp;".?")),$C98:$C$6000,"Г")))</f>
        <v>0</v>
      </c>
      <c r="J97" s="34">
        <f ca="1">IF(MID($A97,3,10)="1.1.3",SUMIFS(J98:J$6000,$A98:$A$6000,$A97&amp;".1",$B98:$B$6000,"Наименование объекта по производству электрической энергии всего, в том числе:")+SUMIFS(J98:J$6000,$A98:$A$6000,$A97&amp;".2",$B98:$B$6000,"Наименование объекта по производству электрической энергии всего, в том числе:"),IF(AND($C98&lt;&gt;"Г",$C98&lt;&gt;""),SUMIFS(INDIRECT(ADDRESS(ROW($A97),COLUMN(J$1),3,1)&amp;":"&amp;ADDRESS(ROW($A97)+MATCH("Г",$C98:$C$6000,0),COLUMN(J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J98:J$6000,$A98:$A$6000,IF(AND($A97=$A98,$C97=$C98),$A97&amp;"*",IF(OR(MID($A97,1,1)="0",MID($A97,1,1)=0),"?"&amp;MID($A97,2,LEN($A97)-1),$A97&amp;".?")),$C98:$C$6000,"Г")))</f>
        <v>0</v>
      </c>
      <c r="K97" s="34">
        <f ca="1">IF(MID($A97,3,10)="1.1.3",SUMIFS(K98:K$6000,$A98:$A$6000,$A97&amp;".1",$B98:$B$6000,"Наименование объекта по производству электрической энергии всего, в том числе:")+SUMIFS(K98:K$6000,$A98:$A$6000,$A97&amp;".2",$B98:$B$6000,"Наименование объекта по производству электрической энергии всего, в том числе:"),IF(AND($C98&lt;&gt;"Г",$C98&lt;&gt;""),SUMIFS(INDIRECT(ADDRESS(ROW($A97),COLUMN(K$1),3,1)&amp;":"&amp;ADDRESS(ROW($A97)+MATCH("Г",$C98:$C$6000,0),COLUMN(K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K98:K$6000,$A98:$A$6000,IF(AND($A97=$A98,$C97=$C98),$A97&amp;"*",IF(OR(MID($A97,1,1)="0",MID($A97,1,1)=0),"?"&amp;MID($A97,2,LEN($A97)-1),$A97&amp;".?")),$C98:$C$6000,"Г")))</f>
        <v>0</v>
      </c>
      <c r="L97" s="34">
        <f ca="1">IF(MID($A97,3,10)="1.1.3",SUMIFS(L98:L$6000,$A98:$A$6000,$A97&amp;".1",$B98:$B$6000,"Наименование объекта по производству электрической энергии всего, в том числе:")+SUMIFS(L98:L$6000,$A98:$A$6000,$A97&amp;".2",$B98:$B$6000,"Наименование объекта по производству электрической энергии всего, в том числе:"),IF(AND($C98&lt;&gt;"Г",$C98&lt;&gt;""),SUMIFS(INDIRECT(ADDRESS(ROW($A97),COLUMN(L$1),3,1)&amp;":"&amp;ADDRESS(ROW($A97)+MATCH("Г",$C98:$C$6000,0),COLUMN(L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L98:L$6000,$A98:$A$6000,IF(AND($A97=$A98,$C97=$C98),$A97&amp;"*",IF(OR(MID($A97,1,1)="0",MID($A97,1,1)=0),"?"&amp;MID($A97,2,LEN($A97)-1),$A97&amp;".?")),$C98:$C$6000,"Г")))</f>
        <v>0</v>
      </c>
      <c r="M97" s="34">
        <f ca="1">IF(MID($A97,3,10)="1.1.3",SUMIFS(M98:M$6000,$A98:$A$6000,$A97&amp;".1",$B98:$B$6000,"Наименование объекта по производству электрической энергии всего, в том числе:")+SUMIFS(M98:M$6000,$A98:$A$6000,$A97&amp;".2",$B98:$B$6000,"Наименование объекта по производству электрической энергии всего, в том числе:"),IF(AND($C98&lt;&gt;"Г",$C98&lt;&gt;""),SUMIFS(INDIRECT(ADDRESS(ROW($A97),COLUMN(M$1),3,1)&amp;":"&amp;ADDRESS(ROW($A97)+MATCH("Г",$C98:$C$6000,0),COLUMN(M$1),3,1)),INDIRECT(ADDRESS(ROW($A97),COLUMN($A$1),3,1)&amp;":"&amp;ADDRESS(ROW($A97)+MATCH("Г",$C98:$C$6000,0),COLUMN($A$1),3,1)),$A97&amp;"*",INDIRECT(ADDRESS(ROW($A97),COLUMN($C$1),3,1)&amp;":"&amp;ADDRESS(ROW($A97)+MATCH("Г",$C98:$C$6000,0),COLUMN($C$1),3,1)),"&lt;&gt;Г"),SUMIFS(M98:M$6000,$A98:$A$6000,IF(AND($A97=$A98,$C97=$C98),$A97&amp;"*",IF(OR(MID($A97,1,1)="0",MID($A97,1,1)=0),"?"&amp;MID($A97,2,LEN($A97)-1),$A97&amp;".?")),$C98:$C$6000,"Г")))</f>
        <v>0</v>
      </c>
      <c r="N97" s="32" t="s">
        <v>697</v>
      </c>
    </row>
    <row r="98" spans="1:14" s="26" customFormat="1" ht="75" x14ac:dyDescent="0.3">
      <c r="A98" s="32" t="s">
        <v>216</v>
      </c>
      <c r="B98" s="33" t="s">
        <v>45</v>
      </c>
      <c r="C98" s="32" t="s">
        <v>33</v>
      </c>
      <c r="D98" s="34">
        <f ca="1">IF(MID($A98,3,10)="1.1.3",SUMIFS(D99:D$6000,$A99:$A$6000,$A98&amp;".1",$B99:$B$6000,"Наименование объекта по производству электрической энергии всего, в том числе:")+SUMIFS(D99:D$6000,$A99:$A$6000,$A98&amp;".2",$B99:$B$6000,"Наименование объекта по производству электрической энергии всего, в том числе:"),IF(AND($C99&lt;&gt;"Г",$C99&lt;&gt;""),SUMIFS(INDIRECT(ADDRESS(ROW($A98),COLUMN(D$1),3,1)&amp;":"&amp;ADDRESS(ROW($A98)+MATCH("Г",$C99:$C$6000,0),COLUMN(D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D99:D$6000,$A99:$A$6000,IF(AND($A98=$A99,$C98=$C99),$A98&amp;"*",IF(OR(MID($A98,1,1)="0",MID($A98,1,1)=0),"?"&amp;MID($A98,2,LEN($A98)-1),$A98&amp;".?")),$C99:$C$6000,"Г")))</f>
        <v>0</v>
      </c>
      <c r="E98" s="34">
        <f ca="1">IF(MID($A98,3,10)="1.1.3",SUMIFS(E99:E$6000,$A99:$A$6000,$A98&amp;".1",$B99:$B$6000,"Наименование объекта по производству электрической энергии всего, в том числе:")+SUMIFS(E99:E$6000,$A99:$A$6000,$A98&amp;".2",$B99:$B$6000,"Наименование объекта по производству электрической энергии всего, в том числе:"),IF(AND($C99&lt;&gt;"Г",$C99&lt;&gt;""),SUMIFS(INDIRECT(ADDRESS(ROW($A98),COLUMN(E$1),3,1)&amp;":"&amp;ADDRESS(ROW($A98)+MATCH("Г",$C99:$C$6000,0),COLUMN(E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E99:E$6000,$A99:$A$6000,IF(AND($A98=$A99,$C98=$C99),$A98&amp;"*",IF(OR(MID($A98,1,1)="0",MID($A98,1,1)=0),"?"&amp;MID($A98,2,LEN($A98)-1),$A98&amp;".?")),$C99:$C$6000,"Г")))</f>
        <v>0</v>
      </c>
      <c r="F98" s="34">
        <f ca="1">IF(MID($A98,3,10)="1.1.3",SUMIFS(F99:F$6000,$A99:$A$6000,$A98&amp;".1",$B99:$B$6000,"Наименование объекта по производству электрической энергии всего, в том числе:")+SUMIFS(F99:F$6000,$A99:$A$6000,$A98&amp;".2",$B99:$B$6000,"Наименование объекта по производству электрической энергии всего, в том числе:"),IF(AND($C99&lt;&gt;"Г",$C99&lt;&gt;""),SUMIFS(INDIRECT(ADDRESS(ROW($A98),COLUMN(F$1),3,1)&amp;":"&amp;ADDRESS(ROW($A98)+MATCH("Г",$C99:$C$6000,0),COLUMN(F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F99:F$6000,$A99:$A$6000,IF(AND($A98=$A99,$C98=$C99),$A98&amp;"*",IF(OR(MID($A98,1,1)="0",MID($A98,1,1)=0),"?"&amp;MID($A98,2,LEN($A98)-1),$A98&amp;".?")),$C99:$C$6000,"Г")))</f>
        <v>0</v>
      </c>
      <c r="G98" s="34">
        <f ca="1">IF(MID($A98,3,10)="1.1.3",SUMIFS(G99:G$6000,$A99:$A$6000,$A98&amp;".1",$B99:$B$6000,"Наименование объекта по производству электрической энергии всего, в том числе:")+SUMIFS(G99:G$6000,$A99:$A$6000,$A98&amp;".2",$B99:$B$6000,"Наименование объекта по производству электрической энергии всего, в том числе:"),IF(AND($C99&lt;&gt;"Г",$C99&lt;&gt;""),SUMIFS(INDIRECT(ADDRESS(ROW($A98),COLUMN(G$1),3,1)&amp;":"&amp;ADDRESS(ROW($A98)+MATCH("Г",$C99:$C$6000,0),COLUMN(G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G99:G$6000,$A99:$A$6000,IF(AND($A98=$A99,$C98=$C99),$A98&amp;"*",IF(OR(MID($A98,1,1)="0",MID($A98,1,1)=0),"?"&amp;MID($A98,2,LEN($A98)-1),$A98&amp;".?")),$C99:$C$6000,"Г")))</f>
        <v>0</v>
      </c>
      <c r="H98" s="34">
        <f ca="1">IF(MID($A98,3,10)="1.1.3",SUMIFS(H99:H$6000,$A99:$A$6000,$A98&amp;".1",$B99:$B$6000,"Наименование объекта по производству электрической энергии всего, в том числе:")+SUMIFS(H99:H$6000,$A99:$A$6000,$A98&amp;".2",$B99:$B$6000,"Наименование объекта по производству электрической энергии всего, в том числе:"),IF(AND($C99&lt;&gt;"Г",$C99&lt;&gt;""),SUMIFS(INDIRECT(ADDRESS(ROW($A98),COLUMN(H$1),3,1)&amp;":"&amp;ADDRESS(ROW($A98)+MATCH("Г",$C99:$C$6000,0),COLUMN(H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H99:H$6000,$A99:$A$6000,IF(AND($A98=$A99,$C98=$C99),$A98&amp;"*",IF(OR(MID($A98,1,1)="0",MID($A98,1,1)=0),"?"&amp;MID($A98,2,LEN($A98)-1),$A98&amp;".?")),$C99:$C$6000,"Г")))</f>
        <v>0</v>
      </c>
      <c r="I98" s="34">
        <f ca="1">IF(MID($A98,3,10)="1.1.3",SUMIFS(I99:I$6000,$A99:$A$6000,$A98&amp;".1",$B99:$B$6000,"Наименование объекта по производству электрической энергии всего, в том числе:")+SUMIFS(I99:I$6000,$A99:$A$6000,$A98&amp;".2",$B99:$B$6000,"Наименование объекта по производству электрической энергии всего, в том числе:"),IF(AND($C99&lt;&gt;"Г",$C99&lt;&gt;""),SUMIFS(INDIRECT(ADDRESS(ROW($A98),COLUMN(I$1),3,1)&amp;":"&amp;ADDRESS(ROW($A98)+MATCH("Г",$C99:$C$6000,0),COLUMN(I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I99:I$6000,$A99:$A$6000,IF(AND($A98=$A99,$C98=$C99),$A98&amp;"*",IF(OR(MID($A98,1,1)="0",MID($A98,1,1)=0),"?"&amp;MID($A98,2,LEN($A98)-1),$A98&amp;".?")),$C99:$C$6000,"Г")))</f>
        <v>0</v>
      </c>
      <c r="J98" s="34">
        <f ca="1">IF(MID($A98,3,10)="1.1.3",SUMIFS(J99:J$6000,$A99:$A$6000,$A98&amp;".1",$B99:$B$6000,"Наименование объекта по производству электрической энергии всего, в том числе:")+SUMIFS(J99:J$6000,$A99:$A$6000,$A98&amp;".2",$B99:$B$6000,"Наименование объекта по производству электрической энергии всего, в том числе:"),IF(AND($C99&lt;&gt;"Г",$C99&lt;&gt;""),SUMIFS(INDIRECT(ADDRESS(ROW($A98),COLUMN(J$1),3,1)&amp;":"&amp;ADDRESS(ROW($A98)+MATCH("Г",$C99:$C$6000,0),COLUMN(J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J99:J$6000,$A99:$A$6000,IF(AND($A98=$A99,$C98=$C99),$A98&amp;"*",IF(OR(MID($A98,1,1)="0",MID($A98,1,1)=0),"?"&amp;MID($A98,2,LEN($A98)-1),$A98&amp;".?")),$C99:$C$6000,"Г")))</f>
        <v>0</v>
      </c>
      <c r="K98" s="34">
        <f ca="1">IF(MID($A98,3,10)="1.1.3",SUMIFS(K99:K$6000,$A99:$A$6000,$A98&amp;".1",$B99:$B$6000,"Наименование объекта по производству электрической энергии всего, в том числе:")+SUMIFS(K99:K$6000,$A99:$A$6000,$A98&amp;".2",$B99:$B$6000,"Наименование объекта по производству электрической энергии всего, в том числе:"),IF(AND($C99&lt;&gt;"Г",$C99&lt;&gt;""),SUMIFS(INDIRECT(ADDRESS(ROW($A98),COLUMN(K$1),3,1)&amp;":"&amp;ADDRESS(ROW($A98)+MATCH("Г",$C99:$C$6000,0),COLUMN(K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K99:K$6000,$A99:$A$6000,IF(AND($A98=$A99,$C98=$C99),$A98&amp;"*",IF(OR(MID($A98,1,1)="0",MID($A98,1,1)=0),"?"&amp;MID($A98,2,LEN($A98)-1),$A98&amp;".?")),$C99:$C$6000,"Г")))</f>
        <v>0</v>
      </c>
      <c r="L98" s="34">
        <f ca="1">IF(MID($A98,3,10)="1.1.3",SUMIFS(L99:L$6000,$A99:$A$6000,$A98&amp;".1",$B99:$B$6000,"Наименование объекта по производству электрической энергии всего, в том числе:")+SUMIFS(L99:L$6000,$A99:$A$6000,$A98&amp;".2",$B99:$B$6000,"Наименование объекта по производству электрической энергии всего, в том числе:"),IF(AND($C99&lt;&gt;"Г",$C99&lt;&gt;""),SUMIFS(INDIRECT(ADDRESS(ROW($A98),COLUMN(L$1),3,1)&amp;":"&amp;ADDRESS(ROW($A98)+MATCH("Г",$C99:$C$6000,0),COLUMN(L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L99:L$6000,$A99:$A$6000,IF(AND($A98=$A99,$C98=$C99),$A98&amp;"*",IF(OR(MID($A98,1,1)="0",MID($A98,1,1)=0),"?"&amp;MID($A98,2,LEN($A98)-1),$A98&amp;".?")),$C99:$C$6000,"Г")))</f>
        <v>0</v>
      </c>
      <c r="M98" s="34">
        <f ca="1">IF(MID($A98,3,10)="1.1.3",SUMIFS(M99:M$6000,$A99:$A$6000,$A98&amp;".1",$B99:$B$6000,"Наименование объекта по производству электрической энергии всего, в том числе:")+SUMIFS(M99:M$6000,$A99:$A$6000,$A98&amp;".2",$B99:$B$6000,"Наименование объекта по производству электрической энергии всего, в том числе:"),IF(AND($C99&lt;&gt;"Г",$C99&lt;&gt;""),SUMIFS(INDIRECT(ADDRESS(ROW($A98),COLUMN(M$1),3,1)&amp;":"&amp;ADDRESS(ROW($A98)+MATCH("Г",$C99:$C$6000,0),COLUMN(M$1),3,1)),INDIRECT(ADDRESS(ROW($A98),COLUMN($A$1),3,1)&amp;":"&amp;ADDRESS(ROW($A98)+MATCH("Г",$C99:$C$6000,0),COLUMN($A$1),3,1)),$A98&amp;"*",INDIRECT(ADDRESS(ROW($A98),COLUMN($C$1),3,1)&amp;":"&amp;ADDRESS(ROW($A98)+MATCH("Г",$C99:$C$6000,0),COLUMN($C$1),3,1)),"&lt;&gt;Г"),SUMIFS(M99:M$6000,$A99:$A$6000,IF(AND($A98=$A99,$C98=$C99),$A98&amp;"*",IF(OR(MID($A98,1,1)="0",MID($A98,1,1)=0),"?"&amp;MID($A98,2,LEN($A98)-1),$A98&amp;".?")),$C99:$C$6000,"Г")))</f>
        <v>0</v>
      </c>
      <c r="N98" s="32" t="s">
        <v>697</v>
      </c>
    </row>
    <row r="99" spans="1:14" s="35" customFormat="1" ht="75" x14ac:dyDescent="0.3">
      <c r="A99" s="32" t="s">
        <v>216</v>
      </c>
      <c r="B99" s="33" t="s">
        <v>46</v>
      </c>
      <c r="C99" s="32" t="s">
        <v>33</v>
      </c>
      <c r="D99" s="34">
        <f ca="1">IF(MID($A99,3,10)="1.1.3",SUMIFS(D100:D$6000,$A100:$A$6000,$A99&amp;".1",$B100:$B$6000,"Наименование объекта по производству электрической энергии всего, в том числе:")+SUMIFS(D100:D$6000,$A100:$A$6000,$A99&amp;".2",$B100:$B$6000,"Наименование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D$1),3,1)&amp;":"&amp;ADDRESS(ROW($A99)+MATCH("Г",$C100:$C$6000,0),COLUMN(D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D100:D$6000,$A100:$A$6000,IF(AND($A99=$A100,$C99=$C100),$A99&amp;"*",IF(OR(MID($A99,1,1)="0",MID($A99,1,1)=0),"?"&amp;MID($A99,2,LEN($A99)-1),$A99&amp;".?")),$C100:$C$6000,"Г")))</f>
        <v>0</v>
      </c>
      <c r="E99" s="34">
        <f ca="1">IF(MID($A99,3,10)="1.1.3",SUMIFS(E100:E$6000,$A100:$A$6000,$A99&amp;".1",$B100:$B$6000,"Наименование объекта по производству электрической энергии всего, в том числе:")+SUMIFS(E100:E$6000,$A100:$A$6000,$A99&amp;".2",$B100:$B$6000,"Наименование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E$1),3,1)&amp;":"&amp;ADDRESS(ROW($A99)+MATCH("Г",$C100:$C$6000,0),COLUMN(E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E100:E$6000,$A100:$A$6000,IF(AND($A99=$A100,$C99=$C100),$A99&amp;"*",IF(OR(MID($A99,1,1)="0",MID($A99,1,1)=0),"?"&amp;MID($A99,2,LEN($A99)-1),$A99&amp;".?")),$C100:$C$6000,"Г")))</f>
        <v>0</v>
      </c>
      <c r="F99" s="34">
        <f ca="1">IF(MID($A99,3,10)="1.1.3",SUMIFS(F100:F$6000,$A100:$A$6000,$A99&amp;".1",$B100:$B$6000,"Наименование объекта по производству электрической энергии всего, в том числе:")+SUMIFS(F100:F$6000,$A100:$A$6000,$A99&amp;".2",$B100:$B$6000,"Наименование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F$1),3,1)&amp;":"&amp;ADDRESS(ROW($A99)+MATCH("Г",$C100:$C$6000,0),COLUMN(F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F100:F$6000,$A100:$A$6000,IF(AND($A99=$A100,$C99=$C100),$A99&amp;"*",IF(OR(MID($A99,1,1)="0",MID($A99,1,1)=0),"?"&amp;MID($A99,2,LEN($A99)-1),$A99&amp;".?")),$C100:$C$6000,"Г")))</f>
        <v>0</v>
      </c>
      <c r="G99" s="34">
        <f ca="1">IF(MID($A99,3,10)="1.1.3",SUMIFS(G100:G$6000,$A100:$A$6000,$A99&amp;".1",$B100:$B$6000,"Наименование объекта по производству электрической энергии всего, в том числе:")+SUMIFS(G100:G$6000,$A100:$A$6000,$A99&amp;".2",$B100:$B$6000,"Наименование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G$1),3,1)&amp;":"&amp;ADDRESS(ROW($A99)+MATCH("Г",$C100:$C$6000,0),COLUMN(G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G100:G$6000,$A100:$A$6000,IF(AND($A99=$A100,$C99=$C100),$A99&amp;"*",IF(OR(MID($A99,1,1)="0",MID($A99,1,1)=0),"?"&amp;MID($A99,2,LEN($A99)-1),$A99&amp;".?")),$C100:$C$6000,"Г")))</f>
        <v>0</v>
      </c>
      <c r="H99" s="34">
        <f ca="1">IF(MID($A99,3,10)="1.1.3",SUMIFS(H100:H$6000,$A100:$A$6000,$A99&amp;".1",$B100:$B$6000,"Наименование объекта по производству электрической энергии всего, в том числе:")+SUMIFS(H100:H$6000,$A100:$A$6000,$A99&amp;".2",$B100:$B$6000,"Наименование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H$1),3,1)&amp;":"&amp;ADDRESS(ROW($A99)+MATCH("Г",$C100:$C$6000,0),COLUMN(H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H100:H$6000,$A100:$A$6000,IF(AND($A99=$A100,$C99=$C100),$A99&amp;"*",IF(OR(MID($A99,1,1)="0",MID($A99,1,1)=0),"?"&amp;MID($A99,2,LEN($A99)-1),$A99&amp;".?")),$C100:$C$6000,"Г")))</f>
        <v>0</v>
      </c>
      <c r="I99" s="34">
        <f ca="1">IF(MID($A99,3,10)="1.1.3",SUMIFS(I100:I$6000,$A100:$A$6000,$A99&amp;".1",$B100:$B$6000,"Наименование объекта по производству электрической энергии всего, в том числе:")+SUMIFS(I100:I$6000,$A100:$A$6000,$A99&amp;".2",$B100:$B$6000,"Наименование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I$1),3,1)&amp;":"&amp;ADDRESS(ROW($A99)+MATCH("Г",$C100:$C$6000,0),COLUMN(I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I100:I$6000,$A100:$A$6000,IF(AND($A99=$A100,$C99=$C100),$A99&amp;"*",IF(OR(MID($A99,1,1)="0",MID($A99,1,1)=0),"?"&amp;MID($A99,2,LEN($A99)-1),$A99&amp;".?")),$C100:$C$6000,"Г")))</f>
        <v>0</v>
      </c>
      <c r="J99" s="34">
        <f ca="1">IF(MID($A99,3,10)="1.1.3",SUMIFS(J100:J$6000,$A100:$A$6000,$A99&amp;".1",$B100:$B$6000,"Наименование объекта по производству электрической энергии всего, в том числе:")+SUMIFS(J100:J$6000,$A100:$A$6000,$A99&amp;".2",$B100:$B$6000,"Наименование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J$1),3,1)&amp;":"&amp;ADDRESS(ROW($A99)+MATCH("Г",$C100:$C$6000,0),COLUMN(J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J100:J$6000,$A100:$A$6000,IF(AND($A99=$A100,$C99=$C100),$A99&amp;"*",IF(OR(MID($A99,1,1)="0",MID($A99,1,1)=0),"?"&amp;MID($A99,2,LEN($A99)-1),$A99&amp;".?")),$C100:$C$6000,"Г")))</f>
        <v>0</v>
      </c>
      <c r="K99" s="34">
        <f ca="1">IF(MID($A99,3,10)="1.1.3",SUMIFS(K100:K$6000,$A100:$A$6000,$A99&amp;".1",$B100:$B$6000,"Наименование объекта по производству электрической энергии всего, в том числе:")+SUMIFS(K100:K$6000,$A100:$A$6000,$A99&amp;".2",$B100:$B$6000,"Наименование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K$1),3,1)&amp;":"&amp;ADDRESS(ROW($A99)+MATCH("Г",$C100:$C$6000,0),COLUMN(K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K100:K$6000,$A100:$A$6000,IF(AND($A99=$A100,$C99=$C100),$A99&amp;"*",IF(OR(MID($A99,1,1)="0",MID($A99,1,1)=0),"?"&amp;MID($A99,2,LEN($A99)-1),$A99&amp;".?")),$C100:$C$6000,"Г")))</f>
        <v>0</v>
      </c>
      <c r="L99" s="34">
        <f ca="1">IF(MID($A99,3,10)="1.1.3",SUMIFS(L100:L$6000,$A100:$A$6000,$A99&amp;".1",$B100:$B$6000,"Наименование объекта по производству электрической энергии всего, в том числе:")+SUMIFS(L100:L$6000,$A100:$A$6000,$A99&amp;".2",$B100:$B$6000,"Наименование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L$1),3,1)&amp;":"&amp;ADDRESS(ROW($A99)+MATCH("Г",$C100:$C$6000,0),COLUMN(L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L100:L$6000,$A100:$A$6000,IF(AND($A99=$A100,$C99=$C100),$A99&amp;"*",IF(OR(MID($A99,1,1)="0",MID($A99,1,1)=0),"?"&amp;MID($A99,2,LEN($A99)-1),$A99&amp;".?")),$C100:$C$6000,"Г")))</f>
        <v>0</v>
      </c>
      <c r="M99" s="34">
        <f ca="1">IF(MID($A99,3,10)="1.1.3",SUMIFS(M100:M$6000,$A100:$A$6000,$A99&amp;".1",$B100:$B$6000,"Наименование объекта по производству электрической энергии всего, в том числе:")+SUMIFS(M100:M$6000,$A100:$A$6000,$A99&amp;".2",$B100:$B$6000,"Наименование объекта по производству электрической энергии всего, в том числе:"),IF(AND($C100&lt;&gt;"Г",$C100&lt;&gt;""),SUMIFS(INDIRECT(ADDRESS(ROW($A99),COLUMN(M$1),3,1)&amp;":"&amp;ADDRESS(ROW($A99)+MATCH("Г",$C100:$C$6000,0),COLUMN(M$1),3,1)),INDIRECT(ADDRESS(ROW($A99),COLUMN($A$1),3,1)&amp;":"&amp;ADDRESS(ROW($A99)+MATCH("Г",$C100:$C$6000,0),COLUMN($A$1),3,1)),$A99&amp;"*",INDIRECT(ADDRESS(ROW($A99),COLUMN($C$1),3,1)&amp;":"&amp;ADDRESS(ROW($A99)+MATCH("Г",$C100:$C$6000,0),COLUMN($C$1),3,1)),"&lt;&gt;Г"),SUMIFS(M100:M$6000,$A100:$A$6000,IF(AND($A99=$A100,$C99=$C100),$A99&amp;"*",IF(OR(MID($A99,1,1)="0",MID($A99,1,1)=0),"?"&amp;MID($A99,2,LEN($A99)-1),$A99&amp;".?")),$C100:$C$6000,"Г")))</f>
        <v>0</v>
      </c>
      <c r="N99" s="32" t="s">
        <v>697</v>
      </c>
    </row>
    <row r="100" spans="1:14" s="26" customFormat="1" ht="75" x14ac:dyDescent="0.3">
      <c r="A100" s="32" t="s">
        <v>216</v>
      </c>
      <c r="B100" s="33" t="s">
        <v>47</v>
      </c>
      <c r="C100" s="32" t="s">
        <v>33</v>
      </c>
      <c r="D100" s="34">
        <f ca="1">IF(MID($A100,3,10)="1.1.3",SUMIFS(D101:D$6000,$A101:$A$6000,$A100&amp;".1",$B101:$B$6000,"Наименование объекта по производству электрической энергии всего, в том числе:")+SUMIFS(D101:D$6000,$A101:$A$6000,$A100&amp;".2",$B101:$B$6000,"Наименование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D$1),3,1)&amp;":"&amp;ADDRESS(ROW($A100)+MATCH("Г",$C101:$C$6000,0),COLUMN(D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D101:D$6000,$A101:$A$6000,IF(AND($A100=$A101,$C100=$C101),$A100&amp;"*",IF(OR(MID($A100,1,1)="0",MID($A100,1,1)=0),"?"&amp;MID($A100,2,LEN($A100)-1),$A100&amp;".?")),$C101:$C$6000,"Г")))</f>
        <v>0</v>
      </c>
      <c r="E100" s="34">
        <f ca="1">IF(MID($A100,3,10)="1.1.3",SUMIFS(E101:E$6000,$A101:$A$6000,$A100&amp;".1",$B101:$B$6000,"Наименование объекта по производству электрической энергии всего, в том числе:")+SUMIFS(E101:E$6000,$A101:$A$6000,$A100&amp;".2",$B101:$B$6000,"Наименование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E$1),3,1)&amp;":"&amp;ADDRESS(ROW($A100)+MATCH("Г",$C101:$C$6000,0),COLUMN(E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E101:E$6000,$A101:$A$6000,IF(AND($A100=$A101,$C100=$C101),$A100&amp;"*",IF(OR(MID($A100,1,1)="0",MID($A100,1,1)=0),"?"&amp;MID($A100,2,LEN($A100)-1),$A100&amp;".?")),$C101:$C$6000,"Г")))</f>
        <v>0</v>
      </c>
      <c r="F100" s="34">
        <f ca="1">IF(MID($A100,3,10)="1.1.3",SUMIFS(F101:F$6000,$A101:$A$6000,$A100&amp;".1",$B101:$B$6000,"Наименование объекта по производству электрической энергии всего, в том числе:")+SUMIFS(F101:F$6000,$A101:$A$6000,$A100&amp;".2",$B101:$B$6000,"Наименование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F$1),3,1)&amp;":"&amp;ADDRESS(ROW($A100)+MATCH("Г",$C101:$C$6000,0),COLUMN(F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F101:F$6000,$A101:$A$6000,IF(AND($A100=$A101,$C100=$C101),$A100&amp;"*",IF(OR(MID($A100,1,1)="0",MID($A100,1,1)=0),"?"&amp;MID($A100,2,LEN($A100)-1),$A100&amp;".?")),$C101:$C$6000,"Г")))</f>
        <v>0</v>
      </c>
      <c r="G100" s="34">
        <f ca="1">IF(MID($A100,3,10)="1.1.3",SUMIFS(G101:G$6000,$A101:$A$6000,$A100&amp;".1",$B101:$B$6000,"Наименование объекта по производству электрической энергии всего, в том числе:")+SUMIFS(G101:G$6000,$A101:$A$6000,$A100&amp;".2",$B101:$B$6000,"Наименование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G$1),3,1)&amp;":"&amp;ADDRESS(ROW($A100)+MATCH("Г",$C101:$C$6000,0),COLUMN(G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G101:G$6000,$A101:$A$6000,IF(AND($A100=$A101,$C100=$C101),$A100&amp;"*",IF(OR(MID($A100,1,1)="0",MID($A100,1,1)=0),"?"&amp;MID($A100,2,LEN($A100)-1),$A100&amp;".?")),$C101:$C$6000,"Г")))</f>
        <v>0</v>
      </c>
      <c r="H100" s="34">
        <f ca="1">IF(MID($A100,3,10)="1.1.3",SUMIFS(H101:H$6000,$A101:$A$6000,$A100&amp;".1",$B101:$B$6000,"Наименование объекта по производству электрической энергии всего, в том числе:")+SUMIFS(H101:H$6000,$A101:$A$6000,$A100&amp;".2",$B101:$B$6000,"Наименование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H$1),3,1)&amp;":"&amp;ADDRESS(ROW($A100)+MATCH("Г",$C101:$C$6000,0),COLUMN(H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H101:H$6000,$A101:$A$6000,IF(AND($A100=$A101,$C100=$C101),$A100&amp;"*",IF(OR(MID($A100,1,1)="0",MID($A100,1,1)=0),"?"&amp;MID($A100,2,LEN($A100)-1),$A100&amp;".?")),$C101:$C$6000,"Г")))</f>
        <v>0</v>
      </c>
      <c r="I100" s="34">
        <f ca="1">IF(MID($A100,3,10)="1.1.3",SUMIFS(I101:I$6000,$A101:$A$6000,$A100&amp;".1",$B101:$B$6000,"Наименование объекта по производству электрической энергии всего, в том числе:")+SUMIFS(I101:I$6000,$A101:$A$6000,$A100&amp;".2",$B101:$B$6000,"Наименование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I$1),3,1)&amp;":"&amp;ADDRESS(ROW($A100)+MATCH("Г",$C101:$C$6000,0),COLUMN(I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I101:I$6000,$A101:$A$6000,IF(AND($A100=$A101,$C100=$C101),$A100&amp;"*",IF(OR(MID($A100,1,1)="0",MID($A100,1,1)=0),"?"&amp;MID($A100,2,LEN($A100)-1),$A100&amp;".?")),$C101:$C$6000,"Г")))</f>
        <v>0</v>
      </c>
      <c r="J100" s="34">
        <f ca="1">IF(MID($A100,3,10)="1.1.3",SUMIFS(J101:J$6000,$A101:$A$6000,$A100&amp;".1",$B101:$B$6000,"Наименование объекта по производству электрической энергии всего, в том числе:")+SUMIFS(J101:J$6000,$A101:$A$6000,$A100&amp;".2",$B101:$B$6000,"Наименование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J$1),3,1)&amp;":"&amp;ADDRESS(ROW($A100)+MATCH("Г",$C101:$C$6000,0),COLUMN(J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J101:J$6000,$A101:$A$6000,IF(AND($A100=$A101,$C100=$C101),$A100&amp;"*",IF(OR(MID($A100,1,1)="0",MID($A100,1,1)=0),"?"&amp;MID($A100,2,LEN($A100)-1),$A100&amp;".?")),$C101:$C$6000,"Г")))</f>
        <v>0</v>
      </c>
      <c r="K100" s="34">
        <f ca="1">IF(MID($A100,3,10)="1.1.3",SUMIFS(K101:K$6000,$A101:$A$6000,$A100&amp;".1",$B101:$B$6000,"Наименование объекта по производству электрической энергии всего, в том числе:")+SUMIFS(K101:K$6000,$A101:$A$6000,$A100&amp;".2",$B101:$B$6000,"Наименование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K$1),3,1)&amp;":"&amp;ADDRESS(ROW($A100)+MATCH("Г",$C101:$C$6000,0),COLUMN(K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K101:K$6000,$A101:$A$6000,IF(AND($A100=$A101,$C100=$C101),$A100&amp;"*",IF(OR(MID($A100,1,1)="0",MID($A100,1,1)=0),"?"&amp;MID($A100,2,LEN($A100)-1),$A100&amp;".?")),$C101:$C$6000,"Г")))</f>
        <v>0</v>
      </c>
      <c r="L100" s="34">
        <f ca="1">IF(MID($A100,3,10)="1.1.3",SUMIFS(L101:L$6000,$A101:$A$6000,$A100&amp;".1",$B101:$B$6000,"Наименование объекта по производству электрической энергии всего, в том числе:")+SUMIFS(L101:L$6000,$A101:$A$6000,$A100&amp;".2",$B101:$B$6000,"Наименование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L$1),3,1)&amp;":"&amp;ADDRESS(ROW($A100)+MATCH("Г",$C101:$C$6000,0),COLUMN(L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L101:L$6000,$A101:$A$6000,IF(AND($A100=$A101,$C100=$C101),$A100&amp;"*",IF(OR(MID($A100,1,1)="0",MID($A100,1,1)=0),"?"&amp;MID($A100,2,LEN($A100)-1),$A100&amp;".?")),$C101:$C$6000,"Г")))</f>
        <v>0</v>
      </c>
      <c r="M100" s="34">
        <f ca="1">IF(MID($A100,3,10)="1.1.3",SUMIFS(M101:M$6000,$A101:$A$6000,$A100&amp;".1",$B101:$B$6000,"Наименование объекта по производству электрической энергии всего, в том числе:")+SUMIFS(M101:M$6000,$A101:$A$6000,$A100&amp;".2",$B101:$B$6000,"Наименование объекта по производству электрической энергии всего, в том числе:"),IF(AND($C101&lt;&gt;"Г",$C101&lt;&gt;""),SUMIFS(INDIRECT(ADDRESS(ROW($A100),COLUMN(M$1),3,1)&amp;":"&amp;ADDRESS(ROW($A100)+MATCH("Г",$C101:$C$6000,0),COLUMN(M$1),3,1)),INDIRECT(ADDRESS(ROW($A100),COLUMN($A$1),3,1)&amp;":"&amp;ADDRESS(ROW($A100)+MATCH("Г",$C101:$C$6000,0),COLUMN($A$1),3,1)),$A100&amp;"*",INDIRECT(ADDRESS(ROW($A100),COLUMN($C$1),3,1)&amp;":"&amp;ADDRESS(ROW($A100)+MATCH("Г",$C101:$C$6000,0),COLUMN($C$1),3,1)),"&lt;&gt;Г"),SUMIFS(M101:M$6000,$A101:$A$6000,IF(AND($A100=$A101,$C100=$C101),$A100&amp;"*",IF(OR(MID($A100,1,1)="0",MID($A100,1,1)=0),"?"&amp;MID($A100,2,LEN($A100)-1),$A100&amp;".?")),$C101:$C$6000,"Г")))</f>
        <v>0</v>
      </c>
      <c r="N100" s="32" t="s">
        <v>697</v>
      </c>
    </row>
    <row r="101" spans="1:14" s="26" customFormat="1" ht="37.5" x14ac:dyDescent="0.3">
      <c r="A101" s="32" t="s">
        <v>217</v>
      </c>
      <c r="B101" s="33" t="s">
        <v>44</v>
      </c>
      <c r="C101" s="32" t="s">
        <v>33</v>
      </c>
      <c r="D101" s="34">
        <f ca="1">IF(MID($A101,3,10)="1.1.3",SUMIFS(D102:D$6000,$A102:$A$6000,$A101&amp;".1",$B102:$B$6000,"Наименование объекта по производству электрической энергии всего, в том числе:")+SUMIFS(D102:D$6000,$A102:$A$6000,$A101&amp;".2",$B102:$B$6000,"Наименование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D$1),3,1)&amp;":"&amp;ADDRESS(ROW($A101)+MATCH("Г",$C102:$C$6000,0),COLUMN(D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D102:D$6000,$A102:$A$6000,IF(AND($A101=$A102,$C101=$C102),$A101&amp;"*",IF(OR(MID($A101,1,1)="0",MID($A101,1,1)=0),"?"&amp;MID($A101,2,LEN($A101)-1),$A101&amp;".?")),$C102:$C$6000,"Г")))</f>
        <v>0</v>
      </c>
      <c r="E101" s="34">
        <f ca="1">IF(MID($A101,3,10)="1.1.3",SUMIFS(E102:E$6000,$A102:$A$6000,$A101&amp;".1",$B102:$B$6000,"Наименование объекта по производству электрической энергии всего, в том числе:")+SUMIFS(E102:E$6000,$A102:$A$6000,$A101&amp;".2",$B102:$B$6000,"Наименование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E$1),3,1)&amp;":"&amp;ADDRESS(ROW($A101)+MATCH("Г",$C102:$C$6000,0),COLUMN(E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E102:E$6000,$A102:$A$6000,IF(AND($A101=$A102,$C101=$C102),$A101&amp;"*",IF(OR(MID($A101,1,1)="0",MID($A101,1,1)=0),"?"&amp;MID($A101,2,LEN($A101)-1),$A101&amp;".?")),$C102:$C$6000,"Г")))</f>
        <v>0</v>
      </c>
      <c r="F101" s="34">
        <f ca="1">IF(MID($A101,3,10)="1.1.3",SUMIFS(F102:F$6000,$A102:$A$6000,$A101&amp;".1",$B102:$B$6000,"Наименование объекта по производству электрической энергии всего, в том числе:")+SUMIFS(F102:F$6000,$A102:$A$6000,$A101&amp;".2",$B102:$B$6000,"Наименование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F$1),3,1)&amp;":"&amp;ADDRESS(ROW($A101)+MATCH("Г",$C102:$C$6000,0),COLUMN(F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F102:F$6000,$A102:$A$6000,IF(AND($A101=$A102,$C101=$C102),$A101&amp;"*",IF(OR(MID($A101,1,1)="0",MID($A101,1,1)=0),"?"&amp;MID($A101,2,LEN($A101)-1),$A101&amp;".?")),$C102:$C$6000,"Г")))</f>
        <v>0</v>
      </c>
      <c r="G101" s="34">
        <f ca="1">IF(MID($A101,3,10)="1.1.3",SUMIFS(G102:G$6000,$A102:$A$6000,$A101&amp;".1",$B102:$B$6000,"Наименование объекта по производству электрической энергии всего, в том числе:")+SUMIFS(G102:G$6000,$A102:$A$6000,$A101&amp;".2",$B102:$B$6000,"Наименование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G$1),3,1)&amp;":"&amp;ADDRESS(ROW($A101)+MATCH("Г",$C102:$C$6000,0),COLUMN(G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G102:G$6000,$A102:$A$6000,IF(AND($A101=$A102,$C101=$C102),$A101&amp;"*",IF(OR(MID($A101,1,1)="0",MID($A101,1,1)=0),"?"&amp;MID($A101,2,LEN($A101)-1),$A101&amp;".?")),$C102:$C$6000,"Г")))</f>
        <v>0</v>
      </c>
      <c r="H101" s="34">
        <f ca="1">IF(MID($A101,3,10)="1.1.3",SUMIFS(H102:H$6000,$A102:$A$6000,$A101&amp;".1",$B102:$B$6000,"Наименование объекта по производству электрической энергии всего, в том числе:")+SUMIFS(H102:H$6000,$A102:$A$6000,$A101&amp;".2",$B102:$B$6000,"Наименование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H$1),3,1)&amp;":"&amp;ADDRESS(ROW($A101)+MATCH("Г",$C102:$C$6000,0),COLUMN(H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H102:H$6000,$A102:$A$6000,IF(AND($A101=$A102,$C101=$C102),$A101&amp;"*",IF(OR(MID($A101,1,1)="0",MID($A101,1,1)=0),"?"&amp;MID($A101,2,LEN($A101)-1),$A101&amp;".?")),$C102:$C$6000,"Г")))</f>
        <v>0</v>
      </c>
      <c r="I101" s="34">
        <f ca="1">IF(MID($A101,3,10)="1.1.3",SUMIFS(I102:I$6000,$A102:$A$6000,$A101&amp;".1",$B102:$B$6000,"Наименование объекта по производству электрической энергии всего, в том числе:")+SUMIFS(I102:I$6000,$A102:$A$6000,$A101&amp;".2",$B102:$B$6000,"Наименование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I$1),3,1)&amp;":"&amp;ADDRESS(ROW($A101)+MATCH("Г",$C102:$C$6000,0),COLUMN(I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I102:I$6000,$A102:$A$6000,IF(AND($A101=$A102,$C101=$C102),$A101&amp;"*",IF(OR(MID($A101,1,1)="0",MID($A101,1,1)=0),"?"&amp;MID($A101,2,LEN($A101)-1),$A101&amp;".?")),$C102:$C$6000,"Г")))</f>
        <v>0</v>
      </c>
      <c r="J101" s="34">
        <f ca="1">IF(MID($A101,3,10)="1.1.3",SUMIFS(J102:J$6000,$A102:$A$6000,$A101&amp;".1",$B102:$B$6000,"Наименование объекта по производству электрической энергии всего, в том числе:")+SUMIFS(J102:J$6000,$A102:$A$6000,$A101&amp;".2",$B102:$B$6000,"Наименование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J$1),3,1)&amp;":"&amp;ADDRESS(ROW($A101)+MATCH("Г",$C102:$C$6000,0),COLUMN(J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J102:J$6000,$A102:$A$6000,IF(AND($A101=$A102,$C101=$C102),$A101&amp;"*",IF(OR(MID($A101,1,1)="0",MID($A101,1,1)=0),"?"&amp;MID($A101,2,LEN($A101)-1),$A101&amp;".?")),$C102:$C$6000,"Г")))</f>
        <v>0</v>
      </c>
      <c r="K101" s="34">
        <f ca="1">IF(MID($A101,3,10)="1.1.3",SUMIFS(K102:K$6000,$A102:$A$6000,$A101&amp;".1",$B102:$B$6000,"Наименование объекта по производству электрической энергии всего, в том числе:")+SUMIFS(K102:K$6000,$A102:$A$6000,$A101&amp;".2",$B102:$B$6000,"Наименование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K$1),3,1)&amp;":"&amp;ADDRESS(ROW($A101)+MATCH("Г",$C102:$C$6000,0),COLUMN(K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K102:K$6000,$A102:$A$6000,IF(AND($A101=$A102,$C101=$C102),$A101&amp;"*",IF(OR(MID($A101,1,1)="0",MID($A101,1,1)=0),"?"&amp;MID($A101,2,LEN($A101)-1),$A101&amp;".?")),$C102:$C$6000,"Г")))</f>
        <v>0</v>
      </c>
      <c r="L101" s="34">
        <f ca="1">IF(MID($A101,3,10)="1.1.3",SUMIFS(L102:L$6000,$A102:$A$6000,$A101&amp;".1",$B102:$B$6000,"Наименование объекта по производству электрической энергии всего, в том числе:")+SUMIFS(L102:L$6000,$A102:$A$6000,$A101&amp;".2",$B102:$B$6000,"Наименование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L$1),3,1)&amp;":"&amp;ADDRESS(ROW($A101)+MATCH("Г",$C102:$C$6000,0),COLUMN(L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L102:L$6000,$A102:$A$6000,IF(AND($A101=$A102,$C101=$C102),$A101&amp;"*",IF(OR(MID($A101,1,1)="0",MID($A101,1,1)=0),"?"&amp;MID($A101,2,LEN($A101)-1),$A101&amp;".?")),$C102:$C$6000,"Г")))</f>
        <v>0</v>
      </c>
      <c r="M101" s="34">
        <f ca="1">IF(MID($A101,3,10)="1.1.3",SUMIFS(M102:M$6000,$A102:$A$6000,$A101&amp;".1",$B102:$B$6000,"Наименование объекта по производству электрической энергии всего, в том числе:")+SUMIFS(M102:M$6000,$A102:$A$6000,$A101&amp;".2",$B102:$B$6000,"Наименование объекта по производству электрической энергии всего, в том числе:"),IF(AND($C102&lt;&gt;"Г",$C102&lt;&gt;""),SUMIFS(INDIRECT(ADDRESS(ROW($A101),COLUMN(M$1),3,1)&amp;":"&amp;ADDRESS(ROW($A101)+MATCH("Г",$C102:$C$6000,0),COLUMN(M$1),3,1)),INDIRECT(ADDRESS(ROW($A101),COLUMN($A$1),3,1)&amp;":"&amp;ADDRESS(ROW($A101)+MATCH("Г",$C102:$C$6000,0),COLUMN($A$1),3,1)),$A101&amp;"*",INDIRECT(ADDRESS(ROW($A101),COLUMN($C$1),3,1)&amp;":"&amp;ADDRESS(ROW($A101)+MATCH("Г",$C102:$C$6000,0),COLUMN($C$1),3,1)),"&lt;&gt;Г"),SUMIFS(M102:M$6000,$A102:$A$6000,IF(AND($A101=$A102,$C101=$C102),$A101&amp;"*",IF(OR(MID($A101,1,1)="0",MID($A101,1,1)=0),"?"&amp;MID($A101,2,LEN($A101)-1),$A101&amp;".?")),$C102:$C$6000,"Г")))</f>
        <v>0</v>
      </c>
      <c r="N101" s="32" t="s">
        <v>697</v>
      </c>
    </row>
    <row r="102" spans="1:14" s="26" customFormat="1" ht="75" x14ac:dyDescent="0.3">
      <c r="A102" s="32" t="s">
        <v>217</v>
      </c>
      <c r="B102" s="33" t="s">
        <v>45</v>
      </c>
      <c r="C102" s="32" t="s">
        <v>33</v>
      </c>
      <c r="D102" s="34">
        <f ca="1">IF(MID($A102,3,10)="1.1.3",SUMIFS(D103:D$6000,$A103:$A$6000,$A102&amp;".1",$B103:$B$6000,"Наименование объекта по производству электрической энергии всего, в том числе:")+SUMIFS(D103:D$6000,$A103:$A$6000,$A102&amp;".2",$B103:$B$6000,"Наименование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D$1),3,1)&amp;":"&amp;ADDRESS(ROW($A102)+MATCH("Г",$C103:$C$6000,0),COLUMN(D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D103:D$6000,$A103:$A$6000,IF(AND($A102=$A103,$C102=$C103),$A102&amp;"*",IF(OR(MID($A102,1,1)="0",MID($A102,1,1)=0),"?"&amp;MID($A102,2,LEN($A102)-1),$A102&amp;".?")),$C103:$C$6000,"Г")))</f>
        <v>0</v>
      </c>
      <c r="E102" s="34">
        <f ca="1">IF(MID($A102,3,10)="1.1.3",SUMIFS(E103:E$6000,$A103:$A$6000,$A102&amp;".1",$B103:$B$6000,"Наименование объекта по производству электрической энергии всего, в том числе:")+SUMIFS(E103:E$6000,$A103:$A$6000,$A102&amp;".2",$B103:$B$6000,"Наименование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E$1),3,1)&amp;":"&amp;ADDRESS(ROW($A102)+MATCH("Г",$C103:$C$6000,0),COLUMN(E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E103:E$6000,$A103:$A$6000,IF(AND($A102=$A103,$C102=$C103),$A102&amp;"*",IF(OR(MID($A102,1,1)="0",MID($A102,1,1)=0),"?"&amp;MID($A102,2,LEN($A102)-1),$A102&amp;".?")),$C103:$C$6000,"Г")))</f>
        <v>0</v>
      </c>
      <c r="F102" s="34">
        <f ca="1">IF(MID($A102,3,10)="1.1.3",SUMIFS(F103:F$6000,$A103:$A$6000,$A102&amp;".1",$B103:$B$6000,"Наименование объекта по производству электрической энергии всего, в том числе:")+SUMIFS(F103:F$6000,$A103:$A$6000,$A102&amp;".2",$B103:$B$6000,"Наименование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F$1),3,1)&amp;":"&amp;ADDRESS(ROW($A102)+MATCH("Г",$C103:$C$6000,0),COLUMN(F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F103:F$6000,$A103:$A$6000,IF(AND($A102=$A103,$C102=$C103),$A102&amp;"*",IF(OR(MID($A102,1,1)="0",MID($A102,1,1)=0),"?"&amp;MID($A102,2,LEN($A102)-1),$A102&amp;".?")),$C103:$C$6000,"Г")))</f>
        <v>0</v>
      </c>
      <c r="G102" s="34">
        <f ca="1">IF(MID($A102,3,10)="1.1.3",SUMIFS(G103:G$6000,$A103:$A$6000,$A102&amp;".1",$B103:$B$6000,"Наименование объекта по производству электрической энергии всего, в том числе:")+SUMIFS(G103:G$6000,$A103:$A$6000,$A102&amp;".2",$B103:$B$6000,"Наименование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G$1),3,1)&amp;":"&amp;ADDRESS(ROW($A102)+MATCH("Г",$C103:$C$6000,0),COLUMN(G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G103:G$6000,$A103:$A$6000,IF(AND($A102=$A103,$C102=$C103),$A102&amp;"*",IF(OR(MID($A102,1,1)="0",MID($A102,1,1)=0),"?"&amp;MID($A102,2,LEN($A102)-1),$A102&amp;".?")),$C103:$C$6000,"Г")))</f>
        <v>0</v>
      </c>
      <c r="H102" s="34">
        <f ca="1">IF(MID($A102,3,10)="1.1.3",SUMIFS(H103:H$6000,$A103:$A$6000,$A102&amp;".1",$B103:$B$6000,"Наименование объекта по производству электрической энергии всего, в том числе:")+SUMIFS(H103:H$6000,$A103:$A$6000,$A102&amp;".2",$B103:$B$6000,"Наименование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H$1),3,1)&amp;":"&amp;ADDRESS(ROW($A102)+MATCH("Г",$C103:$C$6000,0),COLUMN(H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H103:H$6000,$A103:$A$6000,IF(AND($A102=$A103,$C102=$C103),$A102&amp;"*",IF(OR(MID($A102,1,1)="0",MID($A102,1,1)=0),"?"&amp;MID($A102,2,LEN($A102)-1),$A102&amp;".?")),$C103:$C$6000,"Г")))</f>
        <v>0</v>
      </c>
      <c r="I102" s="34">
        <f ca="1">IF(MID($A102,3,10)="1.1.3",SUMIFS(I103:I$6000,$A103:$A$6000,$A102&amp;".1",$B103:$B$6000,"Наименование объекта по производству электрической энергии всего, в том числе:")+SUMIFS(I103:I$6000,$A103:$A$6000,$A102&amp;".2",$B103:$B$6000,"Наименование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I$1),3,1)&amp;":"&amp;ADDRESS(ROW($A102)+MATCH("Г",$C103:$C$6000,0),COLUMN(I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I103:I$6000,$A103:$A$6000,IF(AND($A102=$A103,$C102=$C103),$A102&amp;"*",IF(OR(MID($A102,1,1)="0",MID($A102,1,1)=0),"?"&amp;MID($A102,2,LEN($A102)-1),$A102&amp;".?")),$C103:$C$6000,"Г")))</f>
        <v>0</v>
      </c>
      <c r="J102" s="34">
        <f ca="1">IF(MID($A102,3,10)="1.1.3",SUMIFS(J103:J$6000,$A103:$A$6000,$A102&amp;".1",$B103:$B$6000,"Наименование объекта по производству электрической энергии всего, в том числе:")+SUMIFS(J103:J$6000,$A103:$A$6000,$A102&amp;".2",$B103:$B$6000,"Наименование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J$1),3,1)&amp;":"&amp;ADDRESS(ROW($A102)+MATCH("Г",$C103:$C$6000,0),COLUMN(J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J103:J$6000,$A103:$A$6000,IF(AND($A102=$A103,$C102=$C103),$A102&amp;"*",IF(OR(MID($A102,1,1)="0",MID($A102,1,1)=0),"?"&amp;MID($A102,2,LEN($A102)-1),$A102&amp;".?")),$C103:$C$6000,"Г")))</f>
        <v>0</v>
      </c>
      <c r="K102" s="34">
        <f ca="1">IF(MID($A102,3,10)="1.1.3",SUMIFS(K103:K$6000,$A103:$A$6000,$A102&amp;".1",$B103:$B$6000,"Наименование объекта по производству электрической энергии всего, в том числе:")+SUMIFS(K103:K$6000,$A103:$A$6000,$A102&amp;".2",$B103:$B$6000,"Наименование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K$1),3,1)&amp;":"&amp;ADDRESS(ROW($A102)+MATCH("Г",$C103:$C$6000,0),COLUMN(K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K103:K$6000,$A103:$A$6000,IF(AND($A102=$A103,$C102=$C103),$A102&amp;"*",IF(OR(MID($A102,1,1)="0",MID($A102,1,1)=0),"?"&amp;MID($A102,2,LEN($A102)-1),$A102&amp;".?")),$C103:$C$6000,"Г")))</f>
        <v>0</v>
      </c>
      <c r="L102" s="34">
        <f ca="1">IF(MID($A102,3,10)="1.1.3",SUMIFS(L103:L$6000,$A103:$A$6000,$A102&amp;".1",$B103:$B$6000,"Наименование объекта по производству электрической энергии всего, в том числе:")+SUMIFS(L103:L$6000,$A103:$A$6000,$A102&amp;".2",$B103:$B$6000,"Наименование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L$1),3,1)&amp;":"&amp;ADDRESS(ROW($A102)+MATCH("Г",$C103:$C$6000,0),COLUMN(L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L103:L$6000,$A103:$A$6000,IF(AND($A102=$A103,$C102=$C103),$A102&amp;"*",IF(OR(MID($A102,1,1)="0",MID($A102,1,1)=0),"?"&amp;MID($A102,2,LEN($A102)-1),$A102&amp;".?")),$C103:$C$6000,"Г")))</f>
        <v>0</v>
      </c>
      <c r="M102" s="34">
        <f ca="1">IF(MID($A102,3,10)="1.1.3",SUMIFS(M103:M$6000,$A103:$A$6000,$A102&amp;".1",$B103:$B$6000,"Наименование объекта по производству электрической энергии всего, в том числе:")+SUMIFS(M103:M$6000,$A103:$A$6000,$A102&amp;".2",$B103:$B$6000,"Наименование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M$1),3,1)&amp;":"&amp;ADDRESS(ROW($A102)+MATCH("Г",$C103:$C$6000,0),COLUMN(M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M103:M$6000,$A103:$A$6000,IF(AND($A102=$A103,$C102=$C103),$A102&amp;"*",IF(OR(MID($A102,1,1)="0",MID($A102,1,1)=0),"?"&amp;MID($A102,2,LEN($A102)-1),$A102&amp;".?")),$C103:$C$6000,"Г")))</f>
        <v>0</v>
      </c>
      <c r="N102" s="32" t="s">
        <v>697</v>
      </c>
    </row>
    <row r="103" spans="1:14" s="35" customFormat="1" ht="75" x14ac:dyDescent="0.3">
      <c r="A103" s="32" t="s">
        <v>217</v>
      </c>
      <c r="B103" s="33" t="s">
        <v>46</v>
      </c>
      <c r="C103" s="32" t="s">
        <v>33</v>
      </c>
      <c r="D103" s="34">
        <f ca="1">IF(MID($A103,3,10)="1.1.3",SUMIFS(D104:D$6000,$A104:$A$6000,$A103&amp;".1",$B104:$B$6000,"Наименование объекта по производству электрической энергии всего, в том числе:")+SUMIFS(D104:D$6000,$A104:$A$6000,$A103&amp;".2",$B104:$B$6000,"Наименование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D$1),3,1)&amp;":"&amp;ADDRESS(ROW($A103)+MATCH("Г",$C104:$C$6000,0),COLUMN(D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D104:D$6000,$A104:$A$6000,IF(AND($A103=$A104,$C103=$C104),$A103&amp;"*",IF(OR(MID($A103,1,1)="0",MID($A103,1,1)=0),"?"&amp;MID($A103,2,LEN($A103)-1),$A103&amp;".?")),$C104:$C$6000,"Г")))</f>
        <v>0</v>
      </c>
      <c r="E103" s="34">
        <f ca="1">IF(MID($A103,3,10)="1.1.3",SUMIFS(E104:E$6000,$A104:$A$6000,$A103&amp;".1",$B104:$B$6000,"Наименование объекта по производству электрической энергии всего, в том числе:")+SUMIFS(E104:E$6000,$A104:$A$6000,$A103&amp;".2",$B104:$B$6000,"Наименование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E$1),3,1)&amp;":"&amp;ADDRESS(ROW($A103)+MATCH("Г",$C104:$C$6000,0),COLUMN(E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E104:E$6000,$A104:$A$6000,IF(AND($A103=$A104,$C103=$C104),$A103&amp;"*",IF(OR(MID($A103,1,1)="0",MID($A103,1,1)=0),"?"&amp;MID($A103,2,LEN($A103)-1),$A103&amp;".?")),$C104:$C$6000,"Г")))</f>
        <v>0</v>
      </c>
      <c r="F103" s="34">
        <f ca="1">IF(MID($A103,3,10)="1.1.3",SUMIFS(F104:F$6000,$A104:$A$6000,$A103&amp;".1",$B104:$B$6000,"Наименование объекта по производству электрической энергии всего, в том числе:")+SUMIFS(F104:F$6000,$A104:$A$6000,$A103&amp;".2",$B104:$B$6000,"Наименование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F$1),3,1)&amp;":"&amp;ADDRESS(ROW($A103)+MATCH("Г",$C104:$C$6000,0),COLUMN(F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F104:F$6000,$A104:$A$6000,IF(AND($A103=$A104,$C103=$C104),$A103&amp;"*",IF(OR(MID($A103,1,1)="0",MID($A103,1,1)=0),"?"&amp;MID($A103,2,LEN($A103)-1),$A103&amp;".?")),$C104:$C$6000,"Г")))</f>
        <v>0</v>
      </c>
      <c r="G103" s="34">
        <f ca="1">IF(MID($A103,3,10)="1.1.3",SUMIFS(G104:G$6000,$A104:$A$6000,$A103&amp;".1",$B104:$B$6000,"Наименование объекта по производству электрической энергии всего, в том числе:")+SUMIFS(G104:G$6000,$A104:$A$6000,$A103&amp;".2",$B104:$B$6000,"Наименование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G$1),3,1)&amp;":"&amp;ADDRESS(ROW($A103)+MATCH("Г",$C104:$C$6000,0),COLUMN(G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G104:G$6000,$A104:$A$6000,IF(AND($A103=$A104,$C103=$C104),$A103&amp;"*",IF(OR(MID($A103,1,1)="0",MID($A103,1,1)=0),"?"&amp;MID($A103,2,LEN($A103)-1),$A103&amp;".?")),$C104:$C$6000,"Г")))</f>
        <v>0</v>
      </c>
      <c r="H103" s="34">
        <f ca="1">IF(MID($A103,3,10)="1.1.3",SUMIFS(H104:H$6000,$A104:$A$6000,$A103&amp;".1",$B104:$B$6000,"Наименование объекта по производству электрической энергии всего, в том числе:")+SUMIFS(H104:H$6000,$A104:$A$6000,$A103&amp;".2",$B104:$B$6000,"Наименование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H$1),3,1)&amp;":"&amp;ADDRESS(ROW($A103)+MATCH("Г",$C104:$C$6000,0),COLUMN(H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H104:H$6000,$A104:$A$6000,IF(AND($A103=$A104,$C103=$C104),$A103&amp;"*",IF(OR(MID($A103,1,1)="0",MID($A103,1,1)=0),"?"&amp;MID($A103,2,LEN($A103)-1),$A103&amp;".?")),$C104:$C$6000,"Г")))</f>
        <v>0</v>
      </c>
      <c r="I103" s="34">
        <f ca="1">IF(MID($A103,3,10)="1.1.3",SUMIFS(I104:I$6000,$A104:$A$6000,$A103&amp;".1",$B104:$B$6000,"Наименование объекта по производству электрической энергии всего, в том числе:")+SUMIFS(I104:I$6000,$A104:$A$6000,$A103&amp;".2",$B104:$B$6000,"Наименование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I$1),3,1)&amp;":"&amp;ADDRESS(ROW($A103)+MATCH("Г",$C104:$C$6000,0),COLUMN(I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I104:I$6000,$A104:$A$6000,IF(AND($A103=$A104,$C103=$C104),$A103&amp;"*",IF(OR(MID($A103,1,1)="0",MID($A103,1,1)=0),"?"&amp;MID($A103,2,LEN($A103)-1),$A103&amp;".?")),$C104:$C$6000,"Г")))</f>
        <v>0</v>
      </c>
      <c r="J103" s="34">
        <f ca="1">IF(MID($A103,3,10)="1.1.3",SUMIFS(J104:J$6000,$A104:$A$6000,$A103&amp;".1",$B104:$B$6000,"Наименование объекта по производству электрической энергии всего, в том числе:")+SUMIFS(J104:J$6000,$A104:$A$6000,$A103&amp;".2",$B104:$B$6000,"Наименование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J$1),3,1)&amp;":"&amp;ADDRESS(ROW($A103)+MATCH("Г",$C104:$C$6000,0),COLUMN(J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J104:J$6000,$A104:$A$6000,IF(AND($A103=$A104,$C103=$C104),$A103&amp;"*",IF(OR(MID($A103,1,1)="0",MID($A103,1,1)=0),"?"&amp;MID($A103,2,LEN($A103)-1),$A103&amp;".?")),$C104:$C$6000,"Г")))</f>
        <v>0</v>
      </c>
      <c r="K103" s="34">
        <f ca="1">IF(MID($A103,3,10)="1.1.3",SUMIFS(K104:K$6000,$A104:$A$6000,$A103&amp;".1",$B104:$B$6000,"Наименование объекта по производству электрической энергии всего, в том числе:")+SUMIFS(K104:K$6000,$A104:$A$6000,$A103&amp;".2",$B104:$B$6000,"Наименование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K$1),3,1)&amp;":"&amp;ADDRESS(ROW($A103)+MATCH("Г",$C104:$C$6000,0),COLUMN(K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K104:K$6000,$A104:$A$6000,IF(AND($A103=$A104,$C103=$C104),$A103&amp;"*",IF(OR(MID($A103,1,1)="0",MID($A103,1,1)=0),"?"&amp;MID($A103,2,LEN($A103)-1),$A103&amp;".?")),$C104:$C$6000,"Г")))</f>
        <v>0</v>
      </c>
      <c r="L103" s="34">
        <f ca="1">IF(MID($A103,3,10)="1.1.3",SUMIFS(L104:L$6000,$A104:$A$6000,$A103&amp;".1",$B104:$B$6000,"Наименование объекта по производству электрической энергии всего, в том числе:")+SUMIFS(L104:L$6000,$A104:$A$6000,$A103&amp;".2",$B104:$B$6000,"Наименование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L$1),3,1)&amp;":"&amp;ADDRESS(ROW($A103)+MATCH("Г",$C104:$C$6000,0),COLUMN(L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L104:L$6000,$A104:$A$6000,IF(AND($A103=$A104,$C103=$C104),$A103&amp;"*",IF(OR(MID($A103,1,1)="0",MID($A103,1,1)=0),"?"&amp;MID($A103,2,LEN($A103)-1),$A103&amp;".?")),$C104:$C$6000,"Г")))</f>
        <v>0</v>
      </c>
      <c r="M103" s="34">
        <f ca="1">IF(MID($A103,3,10)="1.1.3",SUMIFS(M104:M$6000,$A104:$A$6000,$A103&amp;".1",$B104:$B$6000,"Наименование объекта по производству электрической энергии всего, в том числе:")+SUMIFS(M104:M$6000,$A104:$A$6000,$A103&amp;".2",$B104:$B$6000,"Наименование объекта по производству электрической энергии всего, в том числе:"),IF(AND($C104&lt;&gt;"Г",$C104&lt;&gt;""),SUMIFS(INDIRECT(ADDRESS(ROW($A103),COLUMN(M$1),3,1)&amp;":"&amp;ADDRESS(ROW($A103)+MATCH("Г",$C104:$C$6000,0),COLUMN(M$1),3,1)),INDIRECT(ADDRESS(ROW($A103),COLUMN($A$1),3,1)&amp;":"&amp;ADDRESS(ROW($A103)+MATCH("Г",$C104:$C$6000,0),COLUMN($A$1),3,1)),$A103&amp;"*",INDIRECT(ADDRESS(ROW($A103),COLUMN($C$1),3,1)&amp;":"&amp;ADDRESS(ROW($A103)+MATCH("Г",$C104:$C$6000,0),COLUMN($C$1),3,1)),"&lt;&gt;Г"),SUMIFS(M104:M$6000,$A104:$A$6000,IF(AND($A103=$A104,$C103=$C104),$A103&amp;"*",IF(OR(MID($A103,1,1)="0",MID($A103,1,1)=0),"?"&amp;MID($A103,2,LEN($A103)-1),$A103&amp;".?")),$C104:$C$6000,"Г")))</f>
        <v>0</v>
      </c>
      <c r="N103" s="32" t="s">
        <v>697</v>
      </c>
    </row>
    <row r="104" spans="1:14" s="35" customFormat="1" ht="75" x14ac:dyDescent="0.3">
      <c r="A104" s="32" t="s">
        <v>217</v>
      </c>
      <c r="B104" s="33" t="s">
        <v>47</v>
      </c>
      <c r="C104" s="32" t="s">
        <v>33</v>
      </c>
      <c r="D104" s="34">
        <f ca="1">IF(MID($A104,3,10)="1.1.3",SUMIFS(D105:D$6000,$A105:$A$6000,$A104&amp;".1",$B105:$B$6000,"Наименование объекта по производству электрической энергии всего, в том числе:")+SUMIFS(D105:D$6000,$A105:$A$6000,$A104&amp;".2",$B105:$B$6000,"Наименование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D$1),3,1)&amp;":"&amp;ADDRESS(ROW($A104)+MATCH("Г",$C105:$C$6000,0),COLUMN(D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D105:D$6000,$A105:$A$6000,IF(AND($A104=$A105,$C104=$C105),$A104&amp;"*",IF(OR(MID($A104,1,1)="0",MID($A104,1,1)=0),"?"&amp;MID($A104,2,LEN($A104)-1),$A104&amp;".?")),$C105:$C$6000,"Г")))</f>
        <v>0</v>
      </c>
      <c r="E104" s="34">
        <f ca="1">IF(MID($A104,3,10)="1.1.3",SUMIFS(E105:E$6000,$A105:$A$6000,$A104&amp;".1",$B105:$B$6000,"Наименование объекта по производству электрической энергии всего, в том числе:")+SUMIFS(E105:E$6000,$A105:$A$6000,$A104&amp;".2",$B105:$B$6000,"Наименование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E$1),3,1)&amp;":"&amp;ADDRESS(ROW($A104)+MATCH("Г",$C105:$C$6000,0),COLUMN(E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E105:E$6000,$A105:$A$6000,IF(AND($A104=$A105,$C104=$C105),$A104&amp;"*",IF(OR(MID($A104,1,1)="0",MID($A104,1,1)=0),"?"&amp;MID($A104,2,LEN($A104)-1),$A104&amp;".?")),$C105:$C$6000,"Г")))</f>
        <v>0</v>
      </c>
      <c r="F104" s="34">
        <f ca="1">IF(MID($A104,3,10)="1.1.3",SUMIFS(F105:F$6000,$A105:$A$6000,$A104&amp;".1",$B105:$B$6000,"Наименование объекта по производству электрической энергии всего, в том числе:")+SUMIFS(F105:F$6000,$A105:$A$6000,$A104&amp;".2",$B105:$B$6000,"Наименование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F$1),3,1)&amp;":"&amp;ADDRESS(ROW($A104)+MATCH("Г",$C105:$C$6000,0),COLUMN(F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F105:F$6000,$A105:$A$6000,IF(AND($A104=$A105,$C104=$C105),$A104&amp;"*",IF(OR(MID($A104,1,1)="0",MID($A104,1,1)=0),"?"&amp;MID($A104,2,LEN($A104)-1),$A104&amp;".?")),$C105:$C$6000,"Г")))</f>
        <v>0</v>
      </c>
      <c r="G104" s="34">
        <f ca="1">IF(MID($A104,3,10)="1.1.3",SUMIFS(G105:G$6000,$A105:$A$6000,$A104&amp;".1",$B105:$B$6000,"Наименование объекта по производству электрической энергии всего, в том числе:")+SUMIFS(G105:G$6000,$A105:$A$6000,$A104&amp;".2",$B105:$B$6000,"Наименование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G$1),3,1)&amp;":"&amp;ADDRESS(ROW($A104)+MATCH("Г",$C105:$C$6000,0),COLUMN(G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G105:G$6000,$A105:$A$6000,IF(AND($A104=$A105,$C104=$C105),$A104&amp;"*",IF(OR(MID($A104,1,1)="0",MID($A104,1,1)=0),"?"&amp;MID($A104,2,LEN($A104)-1),$A104&amp;".?")),$C105:$C$6000,"Г")))</f>
        <v>0</v>
      </c>
      <c r="H104" s="34">
        <f ca="1">IF(MID($A104,3,10)="1.1.3",SUMIFS(H105:H$6000,$A105:$A$6000,$A104&amp;".1",$B105:$B$6000,"Наименование объекта по производству электрической энергии всего, в том числе:")+SUMIFS(H105:H$6000,$A105:$A$6000,$A104&amp;".2",$B105:$B$6000,"Наименование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H$1),3,1)&amp;":"&amp;ADDRESS(ROW($A104)+MATCH("Г",$C105:$C$6000,0),COLUMN(H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H105:H$6000,$A105:$A$6000,IF(AND($A104=$A105,$C104=$C105),$A104&amp;"*",IF(OR(MID($A104,1,1)="0",MID($A104,1,1)=0),"?"&amp;MID($A104,2,LEN($A104)-1),$A104&amp;".?")),$C105:$C$6000,"Г")))</f>
        <v>0</v>
      </c>
      <c r="I104" s="34">
        <f ca="1">IF(MID($A104,3,10)="1.1.3",SUMIFS(I105:I$6000,$A105:$A$6000,$A104&amp;".1",$B105:$B$6000,"Наименование объекта по производству электрической энергии всего, в том числе:")+SUMIFS(I105:I$6000,$A105:$A$6000,$A104&amp;".2",$B105:$B$6000,"Наименование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I$1),3,1)&amp;":"&amp;ADDRESS(ROW($A104)+MATCH("Г",$C105:$C$6000,0),COLUMN(I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I105:I$6000,$A105:$A$6000,IF(AND($A104=$A105,$C104=$C105),$A104&amp;"*",IF(OR(MID($A104,1,1)="0",MID($A104,1,1)=0),"?"&amp;MID($A104,2,LEN($A104)-1),$A104&amp;".?")),$C105:$C$6000,"Г")))</f>
        <v>0</v>
      </c>
      <c r="J104" s="34">
        <f ca="1">IF(MID($A104,3,10)="1.1.3",SUMIFS(J105:J$6000,$A105:$A$6000,$A104&amp;".1",$B105:$B$6000,"Наименование объекта по производству электрической энергии всего, в том числе:")+SUMIFS(J105:J$6000,$A105:$A$6000,$A104&amp;".2",$B105:$B$6000,"Наименование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J$1),3,1)&amp;":"&amp;ADDRESS(ROW($A104)+MATCH("Г",$C105:$C$6000,0),COLUMN(J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J105:J$6000,$A105:$A$6000,IF(AND($A104=$A105,$C104=$C105),$A104&amp;"*",IF(OR(MID($A104,1,1)="0",MID($A104,1,1)=0),"?"&amp;MID($A104,2,LEN($A104)-1),$A104&amp;".?")),$C105:$C$6000,"Г")))</f>
        <v>0</v>
      </c>
      <c r="K104" s="34">
        <f ca="1">IF(MID($A104,3,10)="1.1.3",SUMIFS(K105:K$6000,$A105:$A$6000,$A104&amp;".1",$B105:$B$6000,"Наименование объекта по производству электрической энергии всего, в том числе:")+SUMIFS(K105:K$6000,$A105:$A$6000,$A104&amp;".2",$B105:$B$6000,"Наименование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K$1),3,1)&amp;":"&amp;ADDRESS(ROW($A104)+MATCH("Г",$C105:$C$6000,0),COLUMN(K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K105:K$6000,$A105:$A$6000,IF(AND($A104=$A105,$C104=$C105),$A104&amp;"*",IF(OR(MID($A104,1,1)="0",MID($A104,1,1)=0),"?"&amp;MID($A104,2,LEN($A104)-1),$A104&amp;".?")),$C105:$C$6000,"Г")))</f>
        <v>0</v>
      </c>
      <c r="L104" s="34">
        <f ca="1">IF(MID($A104,3,10)="1.1.3",SUMIFS(L105:L$6000,$A105:$A$6000,$A104&amp;".1",$B105:$B$6000,"Наименование объекта по производству электрической энергии всего, в том числе:")+SUMIFS(L105:L$6000,$A105:$A$6000,$A104&amp;".2",$B105:$B$6000,"Наименование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L$1),3,1)&amp;":"&amp;ADDRESS(ROW($A104)+MATCH("Г",$C105:$C$6000,0),COLUMN(L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L105:L$6000,$A105:$A$6000,IF(AND($A104=$A105,$C104=$C105),$A104&amp;"*",IF(OR(MID($A104,1,1)="0",MID($A104,1,1)=0),"?"&amp;MID($A104,2,LEN($A104)-1),$A104&amp;".?")),$C105:$C$6000,"Г")))</f>
        <v>0</v>
      </c>
      <c r="M104" s="34">
        <f ca="1">IF(MID($A104,3,10)="1.1.3",SUMIFS(M105:M$6000,$A105:$A$6000,$A104&amp;".1",$B105:$B$6000,"Наименование объекта по производству электрической энергии всего, в том числе:")+SUMIFS(M105:M$6000,$A105:$A$6000,$A104&amp;".2",$B105:$B$6000,"Наименование объекта по производству электрической энергии всего, в том числе:"),IF(AND($C105&lt;&gt;"Г",$C105&lt;&gt;""),SUMIFS(INDIRECT(ADDRESS(ROW($A104),COLUMN(M$1),3,1)&amp;":"&amp;ADDRESS(ROW($A104)+MATCH("Г",$C105:$C$6000,0),COLUMN(M$1),3,1)),INDIRECT(ADDRESS(ROW($A104),COLUMN($A$1),3,1)&amp;":"&amp;ADDRESS(ROW($A104)+MATCH("Г",$C105:$C$6000,0),COLUMN($A$1),3,1)),$A104&amp;"*",INDIRECT(ADDRESS(ROW($A104),COLUMN($C$1),3,1)&amp;":"&amp;ADDRESS(ROW($A104)+MATCH("Г",$C105:$C$6000,0),COLUMN($C$1),3,1)),"&lt;&gt;Г"),SUMIFS(M105:M$6000,$A105:$A$6000,IF(AND($A104=$A105,$C104=$C105),$A104&amp;"*",IF(OR(MID($A104,1,1)="0",MID($A104,1,1)=0),"?"&amp;MID($A104,2,LEN($A104)-1),$A104&amp;".?")),$C105:$C$6000,"Г")))</f>
        <v>0</v>
      </c>
      <c r="N104" s="32" t="s">
        <v>697</v>
      </c>
    </row>
    <row r="105" spans="1:14" s="26" customFormat="1" ht="75" x14ac:dyDescent="0.3">
      <c r="A105" s="32" t="s">
        <v>218</v>
      </c>
      <c r="B105" s="33" t="s">
        <v>48</v>
      </c>
      <c r="C105" s="32" t="s">
        <v>33</v>
      </c>
      <c r="D105" s="34">
        <f ca="1">IF(MID($A105,3,10)="1.1.3",SUMIFS(D106:D$6000,$A106:$A$6000,$A105&amp;".1",$B106:$B$6000,"Наименование объекта по производству электрической энергии всего, в том числе:")+SUMIFS(D106:D$6000,$A106:$A$6000,$A105&amp;".2",$B106:$B$6000,"Наименование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D$1),3,1)&amp;":"&amp;ADDRESS(ROW($A105)+MATCH("Г",$C106:$C$6000,0),COLUMN(D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D106:D$6000,$A106:$A$6000,IF(AND($A105=$A106,$C105=$C106),$A105&amp;"*",IF(OR(MID($A105,1,1)="0",MID($A105,1,1)=0),"?"&amp;MID($A105,2,LEN($A105)-1),$A105&amp;".?")),$C106:$C$6000,"Г")))</f>
        <v>0</v>
      </c>
      <c r="E105" s="34">
        <f ca="1">IF(MID($A105,3,10)="1.1.3",SUMIFS(E106:E$6000,$A106:$A$6000,$A105&amp;".1",$B106:$B$6000,"Наименование объекта по производству электрической энергии всего, в том числе:")+SUMIFS(E106:E$6000,$A106:$A$6000,$A105&amp;".2",$B106:$B$6000,"Наименование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E$1),3,1)&amp;":"&amp;ADDRESS(ROW($A105)+MATCH("Г",$C106:$C$6000,0),COLUMN(E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E106:E$6000,$A106:$A$6000,IF(AND($A105=$A106,$C105=$C106),$A105&amp;"*",IF(OR(MID($A105,1,1)="0",MID($A105,1,1)=0),"?"&amp;MID($A105,2,LEN($A105)-1),$A105&amp;".?")),$C106:$C$6000,"Г")))</f>
        <v>0</v>
      </c>
      <c r="F105" s="34">
        <f ca="1">IF(MID($A105,3,10)="1.1.3",SUMIFS(F106:F$6000,$A106:$A$6000,$A105&amp;".1",$B106:$B$6000,"Наименование объекта по производству электрической энергии всего, в том числе:")+SUMIFS(F106:F$6000,$A106:$A$6000,$A105&amp;".2",$B106:$B$6000,"Наименование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F$1),3,1)&amp;":"&amp;ADDRESS(ROW($A105)+MATCH("Г",$C106:$C$6000,0),COLUMN(F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F106:F$6000,$A106:$A$6000,IF(AND($A105=$A106,$C105=$C106),$A105&amp;"*",IF(OR(MID($A105,1,1)="0",MID($A105,1,1)=0),"?"&amp;MID($A105,2,LEN($A105)-1),$A105&amp;".?")),$C106:$C$6000,"Г")))</f>
        <v>0</v>
      </c>
      <c r="G105" s="34">
        <f ca="1">IF(MID($A105,3,10)="1.1.3",SUMIFS(G106:G$6000,$A106:$A$6000,$A105&amp;".1",$B106:$B$6000,"Наименование объекта по производству электрической энергии всего, в том числе:")+SUMIFS(G106:G$6000,$A106:$A$6000,$A105&amp;".2",$B106:$B$6000,"Наименование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G$1),3,1)&amp;":"&amp;ADDRESS(ROW($A105)+MATCH("Г",$C106:$C$6000,0),COLUMN(G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G106:G$6000,$A106:$A$6000,IF(AND($A105=$A106,$C105=$C106),$A105&amp;"*",IF(OR(MID($A105,1,1)="0",MID($A105,1,1)=0),"?"&amp;MID($A105,2,LEN($A105)-1),$A105&amp;".?")),$C106:$C$6000,"Г")))</f>
        <v>0</v>
      </c>
      <c r="H105" s="34">
        <f ca="1">IF(MID($A105,3,10)="1.1.3",SUMIFS(H106:H$6000,$A106:$A$6000,$A105&amp;".1",$B106:$B$6000,"Наименование объекта по производству электрической энергии всего, в том числе:")+SUMIFS(H106:H$6000,$A106:$A$6000,$A105&amp;".2",$B106:$B$6000,"Наименование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H$1),3,1)&amp;":"&amp;ADDRESS(ROW($A105)+MATCH("Г",$C106:$C$6000,0),COLUMN(H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H106:H$6000,$A106:$A$6000,IF(AND($A105=$A106,$C105=$C106),$A105&amp;"*",IF(OR(MID($A105,1,1)="0",MID($A105,1,1)=0),"?"&amp;MID($A105,2,LEN($A105)-1),$A105&amp;".?")),$C106:$C$6000,"Г")))</f>
        <v>0</v>
      </c>
      <c r="I105" s="34">
        <f ca="1">IF(MID($A105,3,10)="1.1.3",SUMIFS(I106:I$6000,$A106:$A$6000,$A105&amp;".1",$B106:$B$6000,"Наименование объекта по производству электрической энергии всего, в том числе:")+SUMIFS(I106:I$6000,$A106:$A$6000,$A105&amp;".2",$B106:$B$6000,"Наименование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I$1),3,1)&amp;":"&amp;ADDRESS(ROW($A105)+MATCH("Г",$C106:$C$6000,0),COLUMN(I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I106:I$6000,$A106:$A$6000,IF(AND($A105=$A106,$C105=$C106),$A105&amp;"*",IF(OR(MID($A105,1,1)="0",MID($A105,1,1)=0),"?"&amp;MID($A105,2,LEN($A105)-1),$A105&amp;".?")),$C106:$C$6000,"Г")))</f>
        <v>0</v>
      </c>
      <c r="J105" s="34">
        <f ca="1">IF(MID($A105,3,10)="1.1.3",SUMIFS(J106:J$6000,$A106:$A$6000,$A105&amp;".1",$B106:$B$6000,"Наименование объекта по производству электрической энергии всего, в том числе:")+SUMIFS(J106:J$6000,$A106:$A$6000,$A105&amp;".2",$B106:$B$6000,"Наименование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J$1),3,1)&amp;":"&amp;ADDRESS(ROW($A105)+MATCH("Г",$C106:$C$6000,0),COLUMN(J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J106:J$6000,$A106:$A$6000,IF(AND($A105=$A106,$C105=$C106),$A105&amp;"*",IF(OR(MID($A105,1,1)="0",MID($A105,1,1)=0),"?"&amp;MID($A105,2,LEN($A105)-1),$A105&amp;".?")),$C106:$C$6000,"Г")))</f>
        <v>0</v>
      </c>
      <c r="K105" s="34">
        <f ca="1">IF(MID($A105,3,10)="1.1.3",SUMIFS(K106:K$6000,$A106:$A$6000,$A105&amp;".1",$B106:$B$6000,"Наименование объекта по производству электрической энергии всего, в том числе:")+SUMIFS(K106:K$6000,$A106:$A$6000,$A105&amp;".2",$B106:$B$6000,"Наименование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K$1),3,1)&amp;":"&amp;ADDRESS(ROW($A105)+MATCH("Г",$C106:$C$6000,0),COLUMN(K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K106:K$6000,$A106:$A$6000,IF(AND($A105=$A106,$C105=$C106),$A105&amp;"*",IF(OR(MID($A105,1,1)="0",MID($A105,1,1)=0),"?"&amp;MID($A105,2,LEN($A105)-1),$A105&amp;".?")),$C106:$C$6000,"Г")))</f>
        <v>0</v>
      </c>
      <c r="L105" s="34">
        <f ca="1">IF(MID($A105,3,10)="1.1.3",SUMIFS(L106:L$6000,$A106:$A$6000,$A105&amp;".1",$B106:$B$6000,"Наименование объекта по производству электрической энергии всего, в том числе:")+SUMIFS(L106:L$6000,$A106:$A$6000,$A105&amp;".2",$B106:$B$6000,"Наименование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L$1),3,1)&amp;":"&amp;ADDRESS(ROW($A105)+MATCH("Г",$C106:$C$6000,0),COLUMN(L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L106:L$6000,$A106:$A$6000,IF(AND($A105=$A106,$C105=$C106),$A105&amp;"*",IF(OR(MID($A105,1,1)="0",MID($A105,1,1)=0),"?"&amp;MID($A105,2,LEN($A105)-1),$A105&amp;".?")),$C106:$C$6000,"Г")))</f>
        <v>0</v>
      </c>
      <c r="M105" s="34">
        <f ca="1">IF(MID($A105,3,10)="1.1.3",SUMIFS(M106:M$6000,$A106:$A$6000,$A105&amp;".1",$B106:$B$6000,"Наименование объекта по производству электрической энергии всего, в том числе:")+SUMIFS(M106:M$6000,$A106:$A$6000,$A105&amp;".2",$B106:$B$6000,"Наименование объекта по производству электрической энергии всего, в том числе:"),IF(AND($C106&lt;&gt;"Г",$C106&lt;&gt;""),SUMIFS(INDIRECT(ADDRESS(ROW($A105),COLUMN(M$1),3,1)&amp;":"&amp;ADDRESS(ROW($A105)+MATCH("Г",$C106:$C$6000,0),COLUMN(M$1),3,1)),INDIRECT(ADDRESS(ROW($A105),COLUMN($A$1),3,1)&amp;":"&amp;ADDRESS(ROW($A105)+MATCH("Г",$C106:$C$6000,0),COLUMN($A$1),3,1)),$A105&amp;"*",INDIRECT(ADDRESS(ROW($A105),COLUMN($C$1),3,1)&amp;":"&amp;ADDRESS(ROW($A105)+MATCH("Г",$C106:$C$6000,0),COLUMN($C$1),3,1)),"&lt;&gt;Г"),SUMIFS(M106:M$6000,$A106:$A$6000,IF(AND($A105=$A106,$C105=$C106),$A105&amp;"*",IF(OR(MID($A105,1,1)="0",MID($A105,1,1)=0),"?"&amp;MID($A105,2,LEN($A105)-1),$A105&amp;".?")),$C106:$C$6000,"Г")))</f>
        <v>0</v>
      </c>
      <c r="N105" s="32" t="s">
        <v>697</v>
      </c>
    </row>
    <row r="106" spans="1:14" s="26" customFormat="1" ht="56.25" x14ac:dyDescent="0.3">
      <c r="A106" s="32" t="s">
        <v>219</v>
      </c>
      <c r="B106" s="33" t="s">
        <v>49</v>
      </c>
      <c r="C106" s="32" t="s">
        <v>33</v>
      </c>
      <c r="D106" s="34">
        <f ca="1">IF(MID($A106,3,10)="1.1.3",SUMIFS(D107:D$6000,$A107:$A$6000,$A106&amp;".1",$B107:$B$6000,"Наименование объекта по производству электрической энергии всего, в том числе:")+SUMIFS(D107:D$6000,$A107:$A$6000,$A106&amp;".2",$B107:$B$6000,"Наименование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D$1),3,1)&amp;":"&amp;ADDRESS(ROW($A106)+MATCH("Г",$C107:$C$6000,0),COLUMN(D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D107:D$6000,$A107:$A$6000,IF(AND($A106=$A107,$C106=$C107),$A106&amp;"*",IF(OR(MID($A106,1,1)="0",MID($A106,1,1)=0),"?"&amp;MID($A106,2,LEN($A106)-1),$A106&amp;".?")),$C107:$C$6000,"Г")))</f>
        <v>0</v>
      </c>
      <c r="E106" s="34">
        <f ca="1">IF(MID($A106,3,10)="1.1.3",SUMIFS(E107:E$6000,$A107:$A$6000,$A106&amp;".1",$B107:$B$6000,"Наименование объекта по производству электрической энергии всего, в том числе:")+SUMIFS(E107:E$6000,$A107:$A$6000,$A106&amp;".2",$B107:$B$6000,"Наименование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E$1),3,1)&amp;":"&amp;ADDRESS(ROW($A106)+MATCH("Г",$C107:$C$6000,0),COLUMN(E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E107:E$6000,$A107:$A$6000,IF(AND($A106=$A107,$C106=$C107),$A106&amp;"*",IF(OR(MID($A106,1,1)="0",MID($A106,1,1)=0),"?"&amp;MID($A106,2,LEN($A106)-1),$A106&amp;".?")),$C107:$C$6000,"Г")))</f>
        <v>0</v>
      </c>
      <c r="F106" s="34">
        <f ca="1">IF(MID($A106,3,10)="1.1.3",SUMIFS(F107:F$6000,$A107:$A$6000,$A106&amp;".1",$B107:$B$6000,"Наименование объекта по производству электрической энергии всего, в том числе:")+SUMIFS(F107:F$6000,$A107:$A$6000,$A106&amp;".2",$B107:$B$6000,"Наименование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F$1),3,1)&amp;":"&amp;ADDRESS(ROW($A106)+MATCH("Г",$C107:$C$6000,0),COLUMN(F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F107:F$6000,$A107:$A$6000,IF(AND($A106=$A107,$C106=$C107),$A106&amp;"*",IF(OR(MID($A106,1,1)="0",MID($A106,1,1)=0),"?"&amp;MID($A106,2,LEN($A106)-1),$A106&amp;".?")),$C107:$C$6000,"Г")))</f>
        <v>0</v>
      </c>
      <c r="G106" s="34">
        <f ca="1">IF(MID($A106,3,10)="1.1.3",SUMIFS(G107:G$6000,$A107:$A$6000,$A106&amp;".1",$B107:$B$6000,"Наименование объекта по производству электрической энергии всего, в том числе:")+SUMIFS(G107:G$6000,$A107:$A$6000,$A106&amp;".2",$B107:$B$6000,"Наименование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G$1),3,1)&amp;":"&amp;ADDRESS(ROW($A106)+MATCH("Г",$C107:$C$6000,0),COLUMN(G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G107:G$6000,$A107:$A$6000,IF(AND($A106=$A107,$C106=$C107),$A106&amp;"*",IF(OR(MID($A106,1,1)="0",MID($A106,1,1)=0),"?"&amp;MID($A106,2,LEN($A106)-1),$A106&amp;".?")),$C107:$C$6000,"Г")))</f>
        <v>0</v>
      </c>
      <c r="H106" s="34">
        <f ca="1">IF(MID($A106,3,10)="1.1.3",SUMIFS(H107:H$6000,$A107:$A$6000,$A106&amp;".1",$B107:$B$6000,"Наименование объекта по производству электрической энергии всего, в том числе:")+SUMIFS(H107:H$6000,$A107:$A$6000,$A106&amp;".2",$B107:$B$6000,"Наименование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H$1),3,1)&amp;":"&amp;ADDRESS(ROW($A106)+MATCH("Г",$C107:$C$6000,0),COLUMN(H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H107:H$6000,$A107:$A$6000,IF(AND($A106=$A107,$C106=$C107),$A106&amp;"*",IF(OR(MID($A106,1,1)="0",MID($A106,1,1)=0),"?"&amp;MID($A106,2,LEN($A106)-1),$A106&amp;".?")),$C107:$C$6000,"Г")))</f>
        <v>0</v>
      </c>
      <c r="I106" s="34">
        <f ca="1">IF(MID($A106,3,10)="1.1.3",SUMIFS(I107:I$6000,$A107:$A$6000,$A106&amp;".1",$B107:$B$6000,"Наименование объекта по производству электрической энергии всего, в том числе:")+SUMIFS(I107:I$6000,$A107:$A$6000,$A106&amp;".2",$B107:$B$6000,"Наименование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I$1),3,1)&amp;":"&amp;ADDRESS(ROW($A106)+MATCH("Г",$C107:$C$6000,0),COLUMN(I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I107:I$6000,$A107:$A$6000,IF(AND($A106=$A107,$C106=$C107),$A106&amp;"*",IF(OR(MID($A106,1,1)="0",MID($A106,1,1)=0),"?"&amp;MID($A106,2,LEN($A106)-1),$A106&amp;".?")),$C107:$C$6000,"Г")))</f>
        <v>0</v>
      </c>
      <c r="J106" s="34">
        <f ca="1">IF(MID($A106,3,10)="1.1.3",SUMIFS(J107:J$6000,$A107:$A$6000,$A106&amp;".1",$B107:$B$6000,"Наименование объекта по производству электрической энергии всего, в том числе:")+SUMIFS(J107:J$6000,$A107:$A$6000,$A106&amp;".2",$B107:$B$6000,"Наименование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J$1),3,1)&amp;":"&amp;ADDRESS(ROW($A106)+MATCH("Г",$C107:$C$6000,0),COLUMN(J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J107:J$6000,$A107:$A$6000,IF(AND($A106=$A107,$C106=$C107),$A106&amp;"*",IF(OR(MID($A106,1,1)="0",MID($A106,1,1)=0),"?"&amp;MID($A106,2,LEN($A106)-1),$A106&amp;".?")),$C107:$C$6000,"Г")))</f>
        <v>0</v>
      </c>
      <c r="K106" s="34">
        <f ca="1">IF(MID($A106,3,10)="1.1.3",SUMIFS(K107:K$6000,$A107:$A$6000,$A106&amp;".1",$B107:$B$6000,"Наименование объекта по производству электрической энергии всего, в том числе:")+SUMIFS(K107:K$6000,$A107:$A$6000,$A106&amp;".2",$B107:$B$6000,"Наименование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K$1),3,1)&amp;":"&amp;ADDRESS(ROW($A106)+MATCH("Г",$C107:$C$6000,0),COLUMN(K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K107:K$6000,$A107:$A$6000,IF(AND($A106=$A107,$C106=$C107),$A106&amp;"*",IF(OR(MID($A106,1,1)="0",MID($A106,1,1)=0),"?"&amp;MID($A106,2,LEN($A106)-1),$A106&amp;".?")),$C107:$C$6000,"Г")))</f>
        <v>0</v>
      </c>
      <c r="L106" s="34">
        <f ca="1">IF(MID($A106,3,10)="1.1.3",SUMIFS(L107:L$6000,$A107:$A$6000,$A106&amp;".1",$B107:$B$6000,"Наименование объекта по производству электрической энергии всего, в том числе:")+SUMIFS(L107:L$6000,$A107:$A$6000,$A106&amp;".2",$B107:$B$6000,"Наименование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L$1),3,1)&amp;":"&amp;ADDRESS(ROW($A106)+MATCH("Г",$C107:$C$6000,0),COLUMN(L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L107:L$6000,$A107:$A$6000,IF(AND($A106=$A107,$C106=$C107),$A106&amp;"*",IF(OR(MID($A106,1,1)="0",MID($A106,1,1)=0),"?"&amp;MID($A106,2,LEN($A106)-1),$A106&amp;".?")),$C107:$C$6000,"Г")))</f>
        <v>0</v>
      </c>
      <c r="M106" s="34">
        <f ca="1">IF(MID($A106,3,10)="1.1.3",SUMIFS(M107:M$6000,$A107:$A$6000,$A106&amp;".1",$B107:$B$6000,"Наименование объекта по производству электрической энергии всего, в том числе:")+SUMIFS(M107:M$6000,$A107:$A$6000,$A106&amp;".2",$B107:$B$6000,"Наименование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M$1),3,1)&amp;":"&amp;ADDRESS(ROW($A106)+MATCH("Г",$C107:$C$6000,0),COLUMN(M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M107:M$6000,$A107:$A$6000,IF(AND($A106=$A107,$C106=$C107),$A106&amp;"*",IF(OR(MID($A106,1,1)="0",MID($A106,1,1)=0),"?"&amp;MID($A106,2,LEN($A106)-1),$A106&amp;".?")),$C107:$C$6000,"Г")))</f>
        <v>0</v>
      </c>
      <c r="N106" s="32" t="s">
        <v>697</v>
      </c>
    </row>
    <row r="107" spans="1:14" s="26" customFormat="1" ht="75" x14ac:dyDescent="0.3">
      <c r="A107" s="32" t="s">
        <v>220</v>
      </c>
      <c r="B107" s="33" t="s">
        <v>50</v>
      </c>
      <c r="C107" s="32" t="s">
        <v>33</v>
      </c>
      <c r="D107" s="34">
        <f ca="1">IF(MID($A107,3,10)="1.1.3",SUMIFS(D108:D$6000,$A108:$A$6000,$A107&amp;".1",$B108:$B$6000,"Наименование объекта по производству электрической энергии всего, в том числе:")+SUMIFS(D108:D$6000,$A108:$A$6000,$A107&amp;".2",$B108:$B$6000,"Наименование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D$1),3,1)&amp;":"&amp;ADDRESS(ROW($A107)+MATCH("Г",$C108:$C$6000,0),COLUMN(D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D108:D$6000,$A108:$A$6000,IF(AND($A107=$A108,$C107=$C108),$A107&amp;"*",IF(OR(MID($A107,1,1)="0",MID($A107,1,1)=0),"?"&amp;MID($A107,2,LEN($A107)-1),$A107&amp;".?")),$C108:$C$6000,"Г")))</f>
        <v>0</v>
      </c>
      <c r="E107" s="34">
        <f ca="1">IF(MID($A107,3,10)="1.1.3",SUMIFS(E108:E$6000,$A108:$A$6000,$A107&amp;".1",$B108:$B$6000,"Наименование объекта по производству электрической энергии всего, в том числе:")+SUMIFS(E108:E$6000,$A108:$A$6000,$A107&amp;".2",$B108:$B$6000,"Наименование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E$1),3,1)&amp;":"&amp;ADDRESS(ROW($A107)+MATCH("Г",$C108:$C$6000,0),COLUMN(E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E108:E$6000,$A108:$A$6000,IF(AND($A107=$A108,$C107=$C108),$A107&amp;"*",IF(OR(MID($A107,1,1)="0",MID($A107,1,1)=0),"?"&amp;MID($A107,2,LEN($A107)-1),$A107&amp;".?")),$C108:$C$6000,"Г")))</f>
        <v>0</v>
      </c>
      <c r="F107" s="34">
        <f ca="1">IF(MID($A107,3,10)="1.1.3",SUMIFS(F108:F$6000,$A108:$A$6000,$A107&amp;".1",$B108:$B$6000,"Наименование объекта по производству электрической энергии всего, в том числе:")+SUMIFS(F108:F$6000,$A108:$A$6000,$A107&amp;".2",$B108:$B$6000,"Наименование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F$1),3,1)&amp;":"&amp;ADDRESS(ROW($A107)+MATCH("Г",$C108:$C$6000,0),COLUMN(F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F108:F$6000,$A108:$A$6000,IF(AND($A107=$A108,$C107=$C108),$A107&amp;"*",IF(OR(MID($A107,1,1)="0",MID($A107,1,1)=0),"?"&amp;MID($A107,2,LEN($A107)-1),$A107&amp;".?")),$C108:$C$6000,"Г")))</f>
        <v>0</v>
      </c>
      <c r="G107" s="34">
        <f ca="1">IF(MID($A107,3,10)="1.1.3",SUMIFS(G108:G$6000,$A108:$A$6000,$A107&amp;".1",$B108:$B$6000,"Наименование объекта по производству электрической энергии всего, в том числе:")+SUMIFS(G108:G$6000,$A108:$A$6000,$A107&amp;".2",$B108:$B$6000,"Наименование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G$1),3,1)&amp;":"&amp;ADDRESS(ROW($A107)+MATCH("Г",$C108:$C$6000,0),COLUMN(G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G108:G$6000,$A108:$A$6000,IF(AND($A107=$A108,$C107=$C108),$A107&amp;"*",IF(OR(MID($A107,1,1)="0",MID($A107,1,1)=0),"?"&amp;MID($A107,2,LEN($A107)-1),$A107&amp;".?")),$C108:$C$6000,"Г")))</f>
        <v>0</v>
      </c>
      <c r="H107" s="34">
        <f ca="1">IF(MID($A107,3,10)="1.1.3",SUMIFS(H108:H$6000,$A108:$A$6000,$A107&amp;".1",$B108:$B$6000,"Наименование объекта по производству электрической энергии всего, в том числе:")+SUMIFS(H108:H$6000,$A108:$A$6000,$A107&amp;".2",$B108:$B$6000,"Наименование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H$1),3,1)&amp;":"&amp;ADDRESS(ROW($A107)+MATCH("Г",$C108:$C$6000,0),COLUMN(H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H108:H$6000,$A108:$A$6000,IF(AND($A107=$A108,$C107=$C108),$A107&amp;"*",IF(OR(MID($A107,1,1)="0",MID($A107,1,1)=0),"?"&amp;MID($A107,2,LEN($A107)-1),$A107&amp;".?")),$C108:$C$6000,"Г")))</f>
        <v>0</v>
      </c>
      <c r="I107" s="34">
        <f ca="1">IF(MID($A107,3,10)="1.1.3",SUMIFS(I108:I$6000,$A108:$A$6000,$A107&amp;".1",$B108:$B$6000,"Наименование объекта по производству электрической энергии всего, в том числе:")+SUMIFS(I108:I$6000,$A108:$A$6000,$A107&amp;".2",$B108:$B$6000,"Наименование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I$1),3,1)&amp;":"&amp;ADDRESS(ROW($A107)+MATCH("Г",$C108:$C$6000,0),COLUMN(I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I108:I$6000,$A108:$A$6000,IF(AND($A107=$A108,$C107=$C108),$A107&amp;"*",IF(OR(MID($A107,1,1)="0",MID($A107,1,1)=0),"?"&amp;MID($A107,2,LEN($A107)-1),$A107&amp;".?")),$C108:$C$6000,"Г")))</f>
        <v>0</v>
      </c>
      <c r="J107" s="34">
        <f ca="1">IF(MID($A107,3,10)="1.1.3",SUMIFS(J108:J$6000,$A108:$A$6000,$A107&amp;".1",$B108:$B$6000,"Наименование объекта по производству электрической энергии всего, в том числе:")+SUMIFS(J108:J$6000,$A108:$A$6000,$A107&amp;".2",$B108:$B$6000,"Наименование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J$1),3,1)&amp;":"&amp;ADDRESS(ROW($A107)+MATCH("Г",$C108:$C$6000,0),COLUMN(J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J108:J$6000,$A108:$A$6000,IF(AND($A107=$A108,$C107=$C108),$A107&amp;"*",IF(OR(MID($A107,1,1)="0",MID($A107,1,1)=0),"?"&amp;MID($A107,2,LEN($A107)-1),$A107&amp;".?")),$C108:$C$6000,"Г")))</f>
        <v>0</v>
      </c>
      <c r="K107" s="34">
        <f ca="1">IF(MID($A107,3,10)="1.1.3",SUMIFS(K108:K$6000,$A108:$A$6000,$A107&amp;".1",$B108:$B$6000,"Наименование объекта по производству электрической энергии всего, в том числе:")+SUMIFS(K108:K$6000,$A108:$A$6000,$A107&amp;".2",$B108:$B$6000,"Наименование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K$1),3,1)&amp;":"&amp;ADDRESS(ROW($A107)+MATCH("Г",$C108:$C$6000,0),COLUMN(K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K108:K$6000,$A108:$A$6000,IF(AND($A107=$A108,$C107=$C108),$A107&amp;"*",IF(OR(MID($A107,1,1)="0",MID($A107,1,1)=0),"?"&amp;MID($A107,2,LEN($A107)-1),$A107&amp;".?")),$C108:$C$6000,"Г")))</f>
        <v>0</v>
      </c>
      <c r="L107" s="34">
        <f ca="1">IF(MID($A107,3,10)="1.1.3",SUMIFS(L108:L$6000,$A108:$A$6000,$A107&amp;".1",$B108:$B$6000,"Наименование объекта по производству электрической энергии всего, в том числе:")+SUMIFS(L108:L$6000,$A108:$A$6000,$A107&amp;".2",$B108:$B$6000,"Наименование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L$1),3,1)&amp;":"&amp;ADDRESS(ROW($A107)+MATCH("Г",$C108:$C$6000,0),COLUMN(L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L108:L$6000,$A108:$A$6000,IF(AND($A107=$A108,$C107=$C108),$A107&amp;"*",IF(OR(MID($A107,1,1)="0",MID($A107,1,1)=0),"?"&amp;MID($A107,2,LEN($A107)-1),$A107&amp;".?")),$C108:$C$6000,"Г")))</f>
        <v>0</v>
      </c>
      <c r="M107" s="34">
        <f ca="1">IF(MID($A107,3,10)="1.1.3",SUMIFS(M108:M$6000,$A108:$A$6000,$A107&amp;".1",$B108:$B$6000,"Наименование объекта по производству электрической энергии всего, в том числе:")+SUMIFS(M108:M$6000,$A108:$A$6000,$A107&amp;".2",$B108:$B$6000,"Наименование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M$1),3,1)&amp;":"&amp;ADDRESS(ROW($A107)+MATCH("Г",$C108:$C$6000,0),COLUMN(M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M108:M$6000,$A108:$A$6000,IF(AND($A107=$A108,$C107=$C108),$A107&amp;"*",IF(OR(MID($A107,1,1)="0",MID($A107,1,1)=0),"?"&amp;MID($A107,2,LEN($A107)-1),$A107&amp;".?")),$C108:$C$6000,"Г")))</f>
        <v>0</v>
      </c>
      <c r="N107" s="32" t="s">
        <v>697</v>
      </c>
    </row>
    <row r="108" spans="1:14" s="35" customFormat="1" ht="56.25" x14ac:dyDescent="0.3">
      <c r="A108" s="36" t="s">
        <v>220</v>
      </c>
      <c r="B108" s="37" t="s">
        <v>221</v>
      </c>
      <c r="C108" s="36" t="s">
        <v>222</v>
      </c>
      <c r="D108" s="38">
        <v>0</v>
      </c>
      <c r="E108" s="38"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  <c r="L108" s="38">
        <v>0</v>
      </c>
      <c r="M108" s="38">
        <v>0</v>
      </c>
      <c r="N108" s="36" t="s">
        <v>698</v>
      </c>
    </row>
    <row r="109" spans="1:14" s="26" customFormat="1" ht="93.75" x14ac:dyDescent="0.3">
      <c r="A109" s="36" t="s">
        <v>220</v>
      </c>
      <c r="B109" s="37" t="s">
        <v>223</v>
      </c>
      <c r="C109" s="36" t="s">
        <v>224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6" t="s">
        <v>698</v>
      </c>
    </row>
    <row r="110" spans="1:14" s="26" customFormat="1" ht="56.25" x14ac:dyDescent="0.3">
      <c r="A110" s="36" t="s">
        <v>220</v>
      </c>
      <c r="B110" s="37" t="s">
        <v>225</v>
      </c>
      <c r="C110" s="36" t="s">
        <v>226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6" t="s">
        <v>698</v>
      </c>
    </row>
    <row r="111" spans="1:14" s="26" customFormat="1" ht="112.5" x14ac:dyDescent="0.3">
      <c r="A111" s="36" t="s">
        <v>220</v>
      </c>
      <c r="B111" s="37" t="s">
        <v>227</v>
      </c>
      <c r="C111" s="36" t="s">
        <v>228</v>
      </c>
      <c r="D111" s="38">
        <v>0</v>
      </c>
      <c r="E111" s="38">
        <v>0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6" t="s">
        <v>698</v>
      </c>
    </row>
    <row r="112" spans="1:14" s="35" customFormat="1" ht="93.75" x14ac:dyDescent="0.3">
      <c r="A112" s="36" t="s">
        <v>220</v>
      </c>
      <c r="B112" s="37" t="s">
        <v>229</v>
      </c>
      <c r="C112" s="36" t="s">
        <v>230</v>
      </c>
      <c r="D112" s="38">
        <v>0</v>
      </c>
      <c r="E112" s="38">
        <v>0</v>
      </c>
      <c r="F112" s="38">
        <v>0</v>
      </c>
      <c r="G112" s="38">
        <v>0</v>
      </c>
      <c r="H112" s="38">
        <v>0</v>
      </c>
      <c r="I112" s="38">
        <v>0</v>
      </c>
      <c r="J112" s="38">
        <v>0</v>
      </c>
      <c r="K112" s="38">
        <v>0</v>
      </c>
      <c r="L112" s="38">
        <v>0</v>
      </c>
      <c r="M112" s="38">
        <v>0</v>
      </c>
      <c r="N112" s="36" t="s">
        <v>698</v>
      </c>
    </row>
    <row r="113" spans="1:14" s="35" customFormat="1" ht="75" x14ac:dyDescent="0.3">
      <c r="A113" s="36" t="s">
        <v>220</v>
      </c>
      <c r="B113" s="37" t="s">
        <v>231</v>
      </c>
      <c r="C113" s="36" t="s">
        <v>232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6" t="s">
        <v>698</v>
      </c>
    </row>
    <row r="114" spans="1:14" s="26" customFormat="1" ht="37.5" x14ac:dyDescent="0.3">
      <c r="A114" s="32" t="s">
        <v>233</v>
      </c>
      <c r="B114" s="33" t="s">
        <v>51</v>
      </c>
      <c r="C114" s="32" t="s">
        <v>33</v>
      </c>
      <c r="D114" s="34">
        <f ca="1">IF(MID($A114,3,10)="1.1.3",SUMIFS(D115:D$6000,$A115:$A$6000,$A114&amp;".1",$B115:$B$6000,"Наименование объекта по производству электрической энергии всего, в том числе:")+SUMIFS(D115:D$6000,$A115:$A$6000,$A114&amp;".2",$B115:$B$6000,"Наименование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D$1),3,1)&amp;":"&amp;ADDRESS(ROW($A114)+MATCH("Г",$C115:$C$6000,0),COLUMN(D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D115:D$6000,$A115:$A$6000,IF(AND($A114=$A115,$C114=$C115),$A114&amp;"*",IF(OR(MID($A114,1,1)="0",MID($A114,1,1)=0),"?"&amp;MID($A114,2,LEN($A114)-1),$A114&amp;".?")),$C115:$C$6000,"Г")))</f>
        <v>0</v>
      </c>
      <c r="E114" s="34">
        <f ca="1">IF(MID($A114,3,10)="1.1.3",SUMIFS(E115:E$6000,$A115:$A$6000,$A114&amp;".1",$B115:$B$6000,"Наименование объекта по производству электрической энергии всего, в том числе:")+SUMIFS(E115:E$6000,$A115:$A$6000,$A114&amp;".2",$B115:$B$6000,"Наименование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E$1),3,1)&amp;":"&amp;ADDRESS(ROW($A114)+MATCH("Г",$C115:$C$6000,0),COLUMN(E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E115:E$6000,$A115:$A$6000,IF(AND($A114=$A115,$C114=$C115),$A114&amp;"*",IF(OR(MID($A114,1,1)="0",MID($A114,1,1)=0),"?"&amp;MID($A114,2,LEN($A114)-1),$A114&amp;".?")),$C115:$C$6000,"Г")))</f>
        <v>0</v>
      </c>
      <c r="F114" s="34">
        <f ca="1">IF(MID($A114,3,10)="1.1.3",SUMIFS(F115:F$6000,$A115:$A$6000,$A114&amp;".1",$B115:$B$6000,"Наименование объекта по производству электрической энергии всего, в том числе:")+SUMIFS(F115:F$6000,$A115:$A$6000,$A114&amp;".2",$B115:$B$6000,"Наименование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F$1),3,1)&amp;":"&amp;ADDRESS(ROW($A114)+MATCH("Г",$C115:$C$6000,0),COLUMN(F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F115:F$6000,$A115:$A$6000,IF(AND($A114=$A115,$C114=$C115),$A114&amp;"*",IF(OR(MID($A114,1,1)="0",MID($A114,1,1)=0),"?"&amp;MID($A114,2,LEN($A114)-1),$A114&amp;".?")),$C115:$C$6000,"Г")))</f>
        <v>0</v>
      </c>
      <c r="G114" s="34">
        <f ca="1">IF(MID($A114,3,10)="1.1.3",SUMIFS(G115:G$6000,$A115:$A$6000,$A114&amp;".1",$B115:$B$6000,"Наименование объекта по производству электрической энергии всего, в том числе:")+SUMIFS(G115:G$6000,$A115:$A$6000,$A114&amp;".2",$B115:$B$6000,"Наименование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G$1),3,1)&amp;":"&amp;ADDRESS(ROW($A114)+MATCH("Г",$C115:$C$6000,0),COLUMN(G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G115:G$6000,$A115:$A$6000,IF(AND($A114=$A115,$C114=$C115),$A114&amp;"*",IF(OR(MID($A114,1,1)="0",MID($A114,1,1)=0),"?"&amp;MID($A114,2,LEN($A114)-1),$A114&amp;".?")),$C115:$C$6000,"Г")))</f>
        <v>19881.705664830679</v>
      </c>
      <c r="H114" s="34">
        <f ca="1">IF(MID($A114,3,10)="1.1.3",SUMIFS(H115:H$6000,$A115:$A$6000,$A114&amp;".1",$B115:$B$6000,"Наименование объекта по производству электрической энергии всего, в том числе:")+SUMIFS(H115:H$6000,$A115:$A$6000,$A114&amp;".2",$B115:$B$6000,"Наименование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H$1),3,1)&amp;":"&amp;ADDRESS(ROW($A114)+MATCH("Г",$C115:$C$6000,0),COLUMN(H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H115:H$6000,$A115:$A$6000,IF(AND($A114=$A115,$C114=$C115),$A114&amp;"*",IF(OR(MID($A114,1,1)="0",MID($A114,1,1)=0),"?"&amp;MID($A114,2,LEN($A114)-1),$A114&amp;".?")),$C115:$C$6000,"Г")))</f>
        <v>0</v>
      </c>
      <c r="I114" s="34">
        <f ca="1">IF(MID($A114,3,10)="1.1.3",SUMIFS(I115:I$6000,$A115:$A$6000,$A114&amp;".1",$B115:$B$6000,"Наименование объекта по производству электрической энергии всего, в том числе:")+SUMIFS(I115:I$6000,$A115:$A$6000,$A114&amp;".2",$B115:$B$6000,"Наименование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I$1),3,1)&amp;":"&amp;ADDRESS(ROW($A114)+MATCH("Г",$C115:$C$6000,0),COLUMN(I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I115:I$6000,$A115:$A$6000,IF(AND($A114=$A115,$C114=$C115),$A114&amp;"*",IF(OR(MID($A114,1,1)="0",MID($A114,1,1)=0),"?"&amp;MID($A114,2,LEN($A114)-1),$A114&amp;".?")),$C115:$C$6000,"Г")))</f>
        <v>0</v>
      </c>
      <c r="J114" s="34">
        <f ca="1">IF(MID($A114,3,10)="1.1.3",SUMIFS(J115:J$6000,$A115:$A$6000,$A114&amp;".1",$B115:$B$6000,"Наименование объекта по производству электрической энергии всего, в том числе:")+SUMIFS(J115:J$6000,$A115:$A$6000,$A114&amp;".2",$B115:$B$6000,"Наименование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J$1),3,1)&amp;":"&amp;ADDRESS(ROW($A114)+MATCH("Г",$C115:$C$6000,0),COLUMN(J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J115:J$6000,$A115:$A$6000,IF(AND($A114=$A115,$C114=$C115),$A114&amp;"*",IF(OR(MID($A114,1,1)="0",MID($A114,1,1)=0),"?"&amp;MID($A114,2,LEN($A114)-1),$A114&amp;".?")),$C115:$C$6000,"Г")))</f>
        <v>0</v>
      </c>
      <c r="K114" s="34">
        <f ca="1">IF(MID($A114,3,10)="1.1.3",SUMIFS(K115:K$6000,$A115:$A$6000,$A114&amp;".1",$B115:$B$6000,"Наименование объекта по производству электрической энергии всего, в том числе:")+SUMIFS(K115:K$6000,$A115:$A$6000,$A114&amp;".2",$B115:$B$6000,"Наименование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K$1),3,1)&amp;":"&amp;ADDRESS(ROW($A114)+MATCH("Г",$C115:$C$6000,0),COLUMN(K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K115:K$6000,$A115:$A$6000,IF(AND($A114=$A115,$C114=$C115),$A114&amp;"*",IF(OR(MID($A114,1,1)="0",MID($A114,1,1)=0),"?"&amp;MID($A114,2,LEN($A114)-1),$A114&amp;".?")),$C115:$C$6000,"Г")))</f>
        <v>0</v>
      </c>
      <c r="L114" s="34">
        <f ca="1">IF(MID($A114,3,10)="1.1.3",SUMIFS(L115:L$6000,$A115:$A$6000,$A114&amp;".1",$B115:$B$6000,"Наименование объекта по производству электрической энергии всего, в том числе:")+SUMIFS(L115:L$6000,$A115:$A$6000,$A114&amp;".2",$B115:$B$6000,"Наименование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L$1),3,1)&amp;":"&amp;ADDRESS(ROW($A114)+MATCH("Г",$C115:$C$6000,0),COLUMN(L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L115:L$6000,$A115:$A$6000,IF(AND($A114=$A115,$C114=$C115),$A114&amp;"*",IF(OR(MID($A114,1,1)="0",MID($A114,1,1)=0),"?"&amp;MID($A114,2,LEN($A114)-1),$A114&amp;".?")),$C115:$C$6000,"Г")))</f>
        <v>71.388812115333891</v>
      </c>
      <c r="M114" s="34">
        <f ca="1">IF(MID($A114,3,10)="1.1.3",SUMIFS(M115:M$6000,$A115:$A$6000,$A114&amp;".1",$B115:$B$6000,"Наименование объекта по производству электрической энергии всего, в том числе:")+SUMIFS(M115:M$6000,$A115:$A$6000,$A114&amp;".2",$B115:$B$6000,"Наименование объекта по производству электрической энергии всего, в том числе:"),IF(AND($C115&lt;&gt;"Г",$C115&lt;&gt;""),SUMIFS(INDIRECT(ADDRESS(ROW($A114),COLUMN(M$1),3,1)&amp;":"&amp;ADDRESS(ROW($A114)+MATCH("Г",$C115:$C$6000,0),COLUMN(M$1),3,1)),INDIRECT(ADDRESS(ROW($A114),COLUMN($A$1),3,1)&amp;":"&amp;ADDRESS(ROW($A114)+MATCH("Г",$C115:$C$6000,0),COLUMN($A$1),3,1)),$A114&amp;"*",INDIRECT(ADDRESS(ROW($A114),COLUMN($C$1),3,1)&amp;":"&amp;ADDRESS(ROW($A114)+MATCH("Г",$C115:$C$6000,0),COLUMN($C$1),3,1)),"&lt;&gt;Г"),SUMIFS(M115:M$6000,$A115:$A$6000,IF(AND($A114=$A115,$C114=$C115),$A114&amp;"*",IF(OR(MID($A114,1,1)="0",MID($A114,1,1)=0),"?"&amp;MID($A114,2,LEN($A114)-1),$A114&amp;".?")),$C115:$C$6000,"Г")))</f>
        <v>0</v>
      </c>
      <c r="N114" s="32" t="s">
        <v>697</v>
      </c>
    </row>
    <row r="115" spans="1:14" s="26" customFormat="1" ht="56.25" x14ac:dyDescent="0.3">
      <c r="A115" s="32" t="s">
        <v>234</v>
      </c>
      <c r="B115" s="33" t="s">
        <v>52</v>
      </c>
      <c r="C115" s="32" t="s">
        <v>33</v>
      </c>
      <c r="D115" s="34">
        <f ca="1">IF(MID($A115,3,10)="1.1.3",SUMIFS(D116:D$6000,$A116:$A$6000,$A115&amp;".1",$B116:$B$6000,"Наименование объекта по производству электрической энергии всего, в том числе:")+SUMIFS(D116:D$6000,$A116:$A$6000,$A115&amp;".2",$B116:$B$6000,"Наименование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D$1),3,1)&amp;":"&amp;ADDRESS(ROW($A115)+MATCH("Г",$C116:$C$6000,0),COLUMN(D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D116:D$6000,$A116:$A$6000,IF(AND($A115=$A116,$C115=$C116),$A115&amp;"*",IF(OR(MID($A115,1,1)="0",MID($A115,1,1)=0),"?"&amp;MID($A115,2,LEN($A115)-1),$A115&amp;".?")),$C116:$C$6000,"Г")))</f>
        <v>0</v>
      </c>
      <c r="E115" s="34">
        <f ca="1">IF(MID($A115,3,10)="1.1.3",SUMIFS(E116:E$6000,$A116:$A$6000,$A115&amp;".1",$B116:$B$6000,"Наименование объекта по производству электрической энергии всего, в том числе:")+SUMIFS(E116:E$6000,$A116:$A$6000,$A115&amp;".2",$B116:$B$6000,"Наименование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E$1),3,1)&amp;":"&amp;ADDRESS(ROW($A115)+MATCH("Г",$C116:$C$6000,0),COLUMN(E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E116:E$6000,$A116:$A$6000,IF(AND($A115=$A116,$C115=$C116),$A115&amp;"*",IF(OR(MID($A115,1,1)="0",MID($A115,1,1)=0),"?"&amp;MID($A115,2,LEN($A115)-1),$A115&amp;".?")),$C116:$C$6000,"Г")))</f>
        <v>0</v>
      </c>
      <c r="F115" s="34">
        <f ca="1">IF(MID($A115,3,10)="1.1.3",SUMIFS(F116:F$6000,$A116:$A$6000,$A115&amp;".1",$B116:$B$6000,"Наименование объекта по производству электрической энергии всего, в том числе:")+SUMIFS(F116:F$6000,$A116:$A$6000,$A115&amp;".2",$B116:$B$6000,"Наименование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F$1),3,1)&amp;":"&amp;ADDRESS(ROW($A115)+MATCH("Г",$C116:$C$6000,0),COLUMN(F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F116:F$6000,$A116:$A$6000,IF(AND($A115=$A116,$C115=$C116),$A115&amp;"*",IF(OR(MID($A115,1,1)="0",MID($A115,1,1)=0),"?"&amp;MID($A115,2,LEN($A115)-1),$A115&amp;".?")),$C116:$C$6000,"Г")))</f>
        <v>0</v>
      </c>
      <c r="G115" s="34">
        <f ca="1">IF(MID($A115,3,10)="1.1.3",SUMIFS(G116:G$6000,$A116:$A$6000,$A115&amp;".1",$B116:$B$6000,"Наименование объекта по производству электрической энергии всего, в том числе:")+SUMIFS(G116:G$6000,$A116:$A$6000,$A115&amp;".2",$B116:$B$6000,"Наименование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G$1),3,1)&amp;":"&amp;ADDRESS(ROW($A115)+MATCH("Г",$C116:$C$6000,0),COLUMN(G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G116:G$6000,$A116:$A$6000,IF(AND($A115=$A116,$C115=$C116),$A115&amp;"*",IF(OR(MID($A115,1,1)="0",MID($A115,1,1)=0),"?"&amp;MID($A115,2,LEN($A115)-1),$A115&amp;".?")),$C116:$C$6000,"Г")))</f>
        <v>0</v>
      </c>
      <c r="H115" s="34">
        <f ca="1">IF(MID($A115,3,10)="1.1.3",SUMIFS(H116:H$6000,$A116:$A$6000,$A115&amp;".1",$B116:$B$6000,"Наименование объекта по производству электрической энергии всего, в том числе:")+SUMIFS(H116:H$6000,$A116:$A$6000,$A115&amp;".2",$B116:$B$6000,"Наименование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H$1),3,1)&amp;":"&amp;ADDRESS(ROW($A115)+MATCH("Г",$C116:$C$6000,0),COLUMN(H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H116:H$6000,$A116:$A$6000,IF(AND($A115=$A116,$C115=$C116),$A115&amp;"*",IF(OR(MID($A115,1,1)="0",MID($A115,1,1)=0),"?"&amp;MID($A115,2,LEN($A115)-1),$A115&amp;".?")),$C116:$C$6000,"Г")))</f>
        <v>0</v>
      </c>
      <c r="I115" s="34">
        <f ca="1">IF(MID($A115,3,10)="1.1.3",SUMIFS(I116:I$6000,$A116:$A$6000,$A115&amp;".1",$B116:$B$6000,"Наименование объекта по производству электрической энергии всего, в том числе:")+SUMIFS(I116:I$6000,$A116:$A$6000,$A115&amp;".2",$B116:$B$6000,"Наименование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I$1),3,1)&amp;":"&amp;ADDRESS(ROW($A115)+MATCH("Г",$C116:$C$6000,0),COLUMN(I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I116:I$6000,$A116:$A$6000,IF(AND($A115=$A116,$C115=$C116),$A115&amp;"*",IF(OR(MID($A115,1,1)="0",MID($A115,1,1)=0),"?"&amp;MID($A115,2,LEN($A115)-1),$A115&amp;".?")),$C116:$C$6000,"Г")))</f>
        <v>0</v>
      </c>
      <c r="J115" s="34">
        <f ca="1">IF(MID($A115,3,10)="1.1.3",SUMIFS(J116:J$6000,$A116:$A$6000,$A115&amp;".1",$B116:$B$6000,"Наименование объекта по производству электрической энергии всего, в том числе:")+SUMIFS(J116:J$6000,$A116:$A$6000,$A115&amp;".2",$B116:$B$6000,"Наименование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J$1),3,1)&amp;":"&amp;ADDRESS(ROW($A115)+MATCH("Г",$C116:$C$6000,0),COLUMN(J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J116:J$6000,$A116:$A$6000,IF(AND($A115=$A116,$C115=$C116),$A115&amp;"*",IF(OR(MID($A115,1,1)="0",MID($A115,1,1)=0),"?"&amp;MID($A115,2,LEN($A115)-1),$A115&amp;".?")),$C116:$C$6000,"Г")))</f>
        <v>0</v>
      </c>
      <c r="K115" s="34">
        <f ca="1">IF(MID($A115,3,10)="1.1.3",SUMIFS(K116:K$6000,$A116:$A$6000,$A115&amp;".1",$B116:$B$6000,"Наименование объекта по производству электрической энергии всего, в том числе:")+SUMIFS(K116:K$6000,$A116:$A$6000,$A115&amp;".2",$B116:$B$6000,"Наименование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K$1),3,1)&amp;":"&amp;ADDRESS(ROW($A115)+MATCH("Г",$C116:$C$6000,0),COLUMN(K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K116:K$6000,$A116:$A$6000,IF(AND($A115=$A116,$C115=$C116),$A115&amp;"*",IF(OR(MID($A115,1,1)="0",MID($A115,1,1)=0),"?"&amp;MID($A115,2,LEN($A115)-1),$A115&amp;".?")),$C116:$C$6000,"Г")))</f>
        <v>0</v>
      </c>
      <c r="L115" s="34">
        <f ca="1">IF(MID($A115,3,10)="1.1.3",SUMIFS(L116:L$6000,$A116:$A$6000,$A115&amp;".1",$B116:$B$6000,"Наименование объекта по производству электрической энергии всего, в том числе:")+SUMIFS(L116:L$6000,$A116:$A$6000,$A115&amp;".2",$B116:$B$6000,"Наименование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L$1),3,1)&amp;":"&amp;ADDRESS(ROW($A115)+MATCH("Г",$C116:$C$6000,0),COLUMN(L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L116:L$6000,$A116:$A$6000,IF(AND($A115=$A116,$C115=$C116),$A115&amp;"*",IF(OR(MID($A115,1,1)="0",MID($A115,1,1)=0),"?"&amp;MID($A115,2,LEN($A115)-1),$A115&amp;".?")),$C116:$C$6000,"Г")))</f>
        <v>0</v>
      </c>
      <c r="M115" s="34">
        <f ca="1">IF(MID($A115,3,10)="1.1.3",SUMIFS(M116:M$6000,$A116:$A$6000,$A115&amp;".1",$B116:$B$6000,"Наименование объекта по производству электрической энергии всего, в том числе:")+SUMIFS(M116:M$6000,$A116:$A$6000,$A115&amp;".2",$B116:$B$6000,"Наименование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M$1),3,1)&amp;":"&amp;ADDRESS(ROW($A115)+MATCH("Г",$C116:$C$6000,0),COLUMN(M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M116:M$6000,$A116:$A$6000,IF(AND($A115=$A116,$C115=$C116),$A115&amp;"*",IF(OR(MID($A115,1,1)="0",MID($A115,1,1)=0),"?"&amp;MID($A115,2,LEN($A115)-1),$A115&amp;".?")),$C116:$C$6000,"Г")))</f>
        <v>0</v>
      </c>
      <c r="N115" s="32" t="s">
        <v>697</v>
      </c>
    </row>
    <row r="116" spans="1:14" s="26" customFormat="1" ht="37.5" x14ac:dyDescent="0.3">
      <c r="A116" s="32" t="s">
        <v>235</v>
      </c>
      <c r="B116" s="33" t="s">
        <v>53</v>
      </c>
      <c r="C116" s="32" t="s">
        <v>33</v>
      </c>
      <c r="D116" s="34">
        <f ca="1">IF(MID($A116,3,10)="1.1.3",SUMIFS(D117:D$6000,$A117:$A$6000,$A116&amp;".1",$B117:$B$6000,"Наименование объекта по производству электрической энергии всего, в том числе:")+SUMIFS(D117:D$6000,$A117:$A$6000,$A116&amp;".2",$B117:$B$6000,"Наименование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D$1),3,1)&amp;":"&amp;ADDRESS(ROW($A116)+MATCH("Г",$C117:$C$6000,0),COLUMN(D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D117:D$6000,$A117:$A$6000,IF(AND($A116=$A117,$C116=$C117),$A116&amp;"*",IF(OR(MID($A116,1,1)="0",MID($A116,1,1)=0),"?"&amp;MID($A116,2,LEN($A116)-1),$A116&amp;".?")),$C117:$C$6000,"Г")))</f>
        <v>0</v>
      </c>
      <c r="E116" s="34">
        <f ca="1">IF(MID($A116,3,10)="1.1.3",SUMIFS(E117:E$6000,$A117:$A$6000,$A116&amp;".1",$B117:$B$6000,"Наименование объекта по производству электрической энергии всего, в том числе:")+SUMIFS(E117:E$6000,$A117:$A$6000,$A116&amp;".2",$B117:$B$6000,"Наименование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E$1),3,1)&amp;":"&amp;ADDRESS(ROW($A116)+MATCH("Г",$C117:$C$6000,0),COLUMN(E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E117:E$6000,$A117:$A$6000,IF(AND($A116=$A117,$C116=$C117),$A116&amp;"*",IF(OR(MID($A116,1,1)="0",MID($A116,1,1)=0),"?"&amp;MID($A116,2,LEN($A116)-1),$A116&amp;".?")),$C117:$C$6000,"Г")))</f>
        <v>0</v>
      </c>
      <c r="F116" s="34">
        <f ca="1">IF(MID($A116,3,10)="1.1.3",SUMIFS(F117:F$6000,$A117:$A$6000,$A116&amp;".1",$B117:$B$6000,"Наименование объекта по производству электрической энергии всего, в том числе:")+SUMIFS(F117:F$6000,$A117:$A$6000,$A116&amp;".2",$B117:$B$6000,"Наименование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F$1),3,1)&amp;":"&amp;ADDRESS(ROW($A116)+MATCH("Г",$C117:$C$6000,0),COLUMN(F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F117:F$6000,$A117:$A$6000,IF(AND($A116=$A117,$C116=$C117),$A116&amp;"*",IF(OR(MID($A116,1,1)="0",MID($A116,1,1)=0),"?"&amp;MID($A116,2,LEN($A116)-1),$A116&amp;".?")),$C117:$C$6000,"Г")))</f>
        <v>0</v>
      </c>
      <c r="G116" s="34">
        <f ca="1">IF(MID($A116,3,10)="1.1.3",SUMIFS(G117:G$6000,$A117:$A$6000,$A116&amp;".1",$B117:$B$6000,"Наименование объекта по производству электрической энергии всего, в том числе:")+SUMIFS(G117:G$6000,$A117:$A$6000,$A116&amp;".2",$B117:$B$6000,"Наименование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G$1),3,1)&amp;":"&amp;ADDRESS(ROW($A116)+MATCH("Г",$C117:$C$6000,0),COLUMN(G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G117:G$6000,$A117:$A$6000,IF(AND($A116=$A117,$C116=$C117),$A116&amp;"*",IF(OR(MID($A116,1,1)="0",MID($A116,1,1)=0),"?"&amp;MID($A116,2,LEN($A116)-1),$A116&amp;".?")),$C117:$C$6000,"Г")))</f>
        <v>0</v>
      </c>
      <c r="H116" s="34">
        <f ca="1">IF(MID($A116,3,10)="1.1.3",SUMIFS(H117:H$6000,$A117:$A$6000,$A116&amp;".1",$B117:$B$6000,"Наименование объекта по производству электрической энергии всего, в том числе:")+SUMIFS(H117:H$6000,$A117:$A$6000,$A116&amp;".2",$B117:$B$6000,"Наименование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H$1),3,1)&amp;":"&amp;ADDRESS(ROW($A116)+MATCH("Г",$C117:$C$6000,0),COLUMN(H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H117:H$6000,$A117:$A$6000,IF(AND($A116=$A117,$C116=$C117),$A116&amp;"*",IF(OR(MID($A116,1,1)="0",MID($A116,1,1)=0),"?"&amp;MID($A116,2,LEN($A116)-1),$A116&amp;".?")),$C117:$C$6000,"Г")))</f>
        <v>0</v>
      </c>
      <c r="I116" s="34">
        <f ca="1">IF(MID($A116,3,10)="1.1.3",SUMIFS(I117:I$6000,$A117:$A$6000,$A116&amp;".1",$B117:$B$6000,"Наименование объекта по производству электрической энергии всего, в том числе:")+SUMIFS(I117:I$6000,$A117:$A$6000,$A116&amp;".2",$B117:$B$6000,"Наименование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I$1),3,1)&amp;":"&amp;ADDRESS(ROW($A116)+MATCH("Г",$C117:$C$6000,0),COLUMN(I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I117:I$6000,$A117:$A$6000,IF(AND($A116=$A117,$C116=$C117),$A116&amp;"*",IF(OR(MID($A116,1,1)="0",MID($A116,1,1)=0),"?"&amp;MID($A116,2,LEN($A116)-1),$A116&amp;".?")),$C117:$C$6000,"Г")))</f>
        <v>0</v>
      </c>
      <c r="J116" s="34">
        <f ca="1">IF(MID($A116,3,10)="1.1.3",SUMIFS(J117:J$6000,$A117:$A$6000,$A116&amp;".1",$B117:$B$6000,"Наименование объекта по производству электрической энергии всего, в том числе:")+SUMIFS(J117:J$6000,$A117:$A$6000,$A116&amp;".2",$B117:$B$6000,"Наименование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J$1),3,1)&amp;":"&amp;ADDRESS(ROW($A116)+MATCH("Г",$C117:$C$6000,0),COLUMN(J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J117:J$6000,$A117:$A$6000,IF(AND($A116=$A117,$C116=$C117),$A116&amp;"*",IF(OR(MID($A116,1,1)="0",MID($A116,1,1)=0),"?"&amp;MID($A116,2,LEN($A116)-1),$A116&amp;".?")),$C117:$C$6000,"Г")))</f>
        <v>0</v>
      </c>
      <c r="K116" s="34">
        <f ca="1">IF(MID($A116,3,10)="1.1.3",SUMIFS(K117:K$6000,$A117:$A$6000,$A116&amp;".1",$B117:$B$6000,"Наименование объекта по производству электрической энергии всего, в том числе:")+SUMIFS(K117:K$6000,$A117:$A$6000,$A116&amp;".2",$B117:$B$6000,"Наименование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K$1),3,1)&amp;":"&amp;ADDRESS(ROW($A116)+MATCH("Г",$C117:$C$6000,0),COLUMN(K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K117:K$6000,$A117:$A$6000,IF(AND($A116=$A117,$C116=$C117),$A116&amp;"*",IF(OR(MID($A116,1,1)="0",MID($A116,1,1)=0),"?"&amp;MID($A116,2,LEN($A116)-1),$A116&amp;".?")),$C117:$C$6000,"Г")))</f>
        <v>0</v>
      </c>
      <c r="L116" s="34">
        <f ca="1">IF(MID($A116,3,10)="1.1.3",SUMIFS(L117:L$6000,$A117:$A$6000,$A116&amp;".1",$B117:$B$6000,"Наименование объекта по производству электрической энергии всего, в том числе:")+SUMIFS(L117:L$6000,$A117:$A$6000,$A116&amp;".2",$B117:$B$6000,"Наименование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L$1),3,1)&amp;":"&amp;ADDRESS(ROW($A116)+MATCH("Г",$C117:$C$6000,0),COLUMN(L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L117:L$6000,$A117:$A$6000,IF(AND($A116=$A117,$C116=$C117),$A116&amp;"*",IF(OR(MID($A116,1,1)="0",MID($A116,1,1)=0),"?"&amp;MID($A116,2,LEN($A116)-1),$A116&amp;".?")),$C117:$C$6000,"Г")))</f>
        <v>0</v>
      </c>
      <c r="M116" s="34">
        <f ca="1">IF(MID($A116,3,10)="1.1.3",SUMIFS(M117:M$6000,$A117:$A$6000,$A116&amp;".1",$B117:$B$6000,"Наименование объекта по производству электрической энергии всего, в том числе:")+SUMIFS(M117:M$6000,$A117:$A$6000,$A116&amp;".2",$B117:$B$6000,"Наименование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M$1),3,1)&amp;":"&amp;ADDRESS(ROW($A116)+MATCH("Г",$C117:$C$6000,0),COLUMN(M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M117:M$6000,$A117:$A$6000,IF(AND($A116=$A117,$C116=$C117),$A116&amp;"*",IF(OR(MID($A116,1,1)="0",MID($A116,1,1)=0),"?"&amp;MID($A116,2,LEN($A116)-1),$A116&amp;".?")),$C117:$C$6000,"Г")))</f>
        <v>0</v>
      </c>
      <c r="N116" s="32" t="s">
        <v>697</v>
      </c>
    </row>
    <row r="117" spans="1:14" s="35" customFormat="1" ht="56.25" x14ac:dyDescent="0.3">
      <c r="A117" s="32" t="s">
        <v>236</v>
      </c>
      <c r="B117" s="33" t="s">
        <v>54</v>
      </c>
      <c r="C117" s="32" t="s">
        <v>33</v>
      </c>
      <c r="D117" s="34">
        <f ca="1">IF(MID($A117,3,10)="1.1.3",SUMIFS(D118:D$6000,$A118:$A$6000,$A117&amp;".1",$B118:$B$6000,"Наименование объекта по производству электрической энергии всего, в том числе:")+SUMIFS(D118:D$6000,$A118:$A$6000,$A117&amp;".2",$B118:$B$6000,"Наименование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D$1),3,1)&amp;":"&amp;ADDRESS(ROW($A117)+MATCH("Г",$C118:$C$6000,0),COLUMN(D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D118:D$6000,$A118:$A$6000,IF(AND($A117=$A118,$C117=$C118),$A117&amp;"*",IF(OR(MID($A117,1,1)="0",MID($A117,1,1)=0),"?"&amp;MID($A117,2,LEN($A117)-1),$A117&amp;".?")),$C118:$C$6000,"Г")))</f>
        <v>0</v>
      </c>
      <c r="E117" s="34">
        <f ca="1">IF(MID($A117,3,10)="1.1.3",SUMIFS(E118:E$6000,$A118:$A$6000,$A117&amp;".1",$B118:$B$6000,"Наименование объекта по производству электрической энергии всего, в том числе:")+SUMIFS(E118:E$6000,$A118:$A$6000,$A117&amp;".2",$B118:$B$6000,"Наименование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E$1),3,1)&amp;":"&amp;ADDRESS(ROW($A117)+MATCH("Г",$C118:$C$6000,0),COLUMN(E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E118:E$6000,$A118:$A$6000,IF(AND($A117=$A118,$C117=$C118),$A117&amp;"*",IF(OR(MID($A117,1,1)="0",MID($A117,1,1)=0),"?"&amp;MID($A117,2,LEN($A117)-1),$A117&amp;".?")),$C118:$C$6000,"Г")))</f>
        <v>0</v>
      </c>
      <c r="F117" s="34">
        <f ca="1">IF(MID($A117,3,10)="1.1.3",SUMIFS(F118:F$6000,$A118:$A$6000,$A117&amp;".1",$B118:$B$6000,"Наименование объекта по производству электрической энергии всего, в том числе:")+SUMIFS(F118:F$6000,$A118:$A$6000,$A117&amp;".2",$B118:$B$6000,"Наименование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F$1),3,1)&amp;":"&amp;ADDRESS(ROW($A117)+MATCH("Г",$C118:$C$6000,0),COLUMN(F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F118:F$6000,$A118:$A$6000,IF(AND($A117=$A118,$C117=$C118),$A117&amp;"*",IF(OR(MID($A117,1,1)="0",MID($A117,1,1)=0),"?"&amp;MID($A117,2,LEN($A117)-1),$A117&amp;".?")),$C118:$C$6000,"Г")))</f>
        <v>0</v>
      </c>
      <c r="G117" s="34">
        <f ca="1">IF(MID($A117,3,10)="1.1.3",SUMIFS(G118:G$6000,$A118:$A$6000,$A117&amp;".1",$B118:$B$6000,"Наименование объекта по производству электрической энергии всего, в том числе:")+SUMIFS(G118:G$6000,$A118:$A$6000,$A117&amp;".2",$B118:$B$6000,"Наименование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G$1),3,1)&amp;":"&amp;ADDRESS(ROW($A117)+MATCH("Г",$C118:$C$6000,0),COLUMN(G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G118:G$6000,$A118:$A$6000,IF(AND($A117=$A118,$C117=$C118),$A117&amp;"*",IF(OR(MID($A117,1,1)="0",MID($A117,1,1)=0),"?"&amp;MID($A117,2,LEN($A117)-1),$A117&amp;".?")),$C118:$C$6000,"Г")))</f>
        <v>0</v>
      </c>
      <c r="H117" s="34">
        <f ca="1">IF(MID($A117,3,10)="1.1.3",SUMIFS(H118:H$6000,$A118:$A$6000,$A117&amp;".1",$B118:$B$6000,"Наименование объекта по производству электрической энергии всего, в том числе:")+SUMIFS(H118:H$6000,$A118:$A$6000,$A117&amp;".2",$B118:$B$6000,"Наименование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H$1),3,1)&amp;":"&amp;ADDRESS(ROW($A117)+MATCH("Г",$C118:$C$6000,0),COLUMN(H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H118:H$6000,$A118:$A$6000,IF(AND($A117=$A118,$C117=$C118),$A117&amp;"*",IF(OR(MID($A117,1,1)="0",MID($A117,1,1)=0),"?"&amp;MID($A117,2,LEN($A117)-1),$A117&amp;".?")),$C118:$C$6000,"Г")))</f>
        <v>0</v>
      </c>
      <c r="I117" s="34">
        <f ca="1">IF(MID($A117,3,10)="1.1.3",SUMIFS(I118:I$6000,$A118:$A$6000,$A117&amp;".1",$B118:$B$6000,"Наименование объекта по производству электрической энергии всего, в том числе:")+SUMIFS(I118:I$6000,$A118:$A$6000,$A117&amp;".2",$B118:$B$6000,"Наименование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I$1),3,1)&amp;":"&amp;ADDRESS(ROW($A117)+MATCH("Г",$C118:$C$6000,0),COLUMN(I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I118:I$6000,$A118:$A$6000,IF(AND($A117=$A118,$C117=$C118),$A117&amp;"*",IF(OR(MID($A117,1,1)="0",MID($A117,1,1)=0),"?"&amp;MID($A117,2,LEN($A117)-1),$A117&amp;".?")),$C118:$C$6000,"Г")))</f>
        <v>0</v>
      </c>
      <c r="J117" s="34">
        <f ca="1">IF(MID($A117,3,10)="1.1.3",SUMIFS(J118:J$6000,$A118:$A$6000,$A117&amp;".1",$B118:$B$6000,"Наименование объекта по производству электрической энергии всего, в том числе:")+SUMIFS(J118:J$6000,$A118:$A$6000,$A117&amp;".2",$B118:$B$6000,"Наименование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J$1),3,1)&amp;":"&amp;ADDRESS(ROW($A117)+MATCH("Г",$C118:$C$6000,0),COLUMN(J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J118:J$6000,$A118:$A$6000,IF(AND($A117=$A118,$C117=$C118),$A117&amp;"*",IF(OR(MID($A117,1,1)="0",MID($A117,1,1)=0),"?"&amp;MID($A117,2,LEN($A117)-1),$A117&amp;".?")),$C118:$C$6000,"Г")))</f>
        <v>0</v>
      </c>
      <c r="K117" s="34">
        <f ca="1">IF(MID($A117,3,10)="1.1.3",SUMIFS(K118:K$6000,$A118:$A$6000,$A117&amp;".1",$B118:$B$6000,"Наименование объекта по производству электрической энергии всего, в том числе:")+SUMIFS(K118:K$6000,$A118:$A$6000,$A117&amp;".2",$B118:$B$6000,"Наименование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K$1),3,1)&amp;":"&amp;ADDRESS(ROW($A117)+MATCH("Г",$C118:$C$6000,0),COLUMN(K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K118:K$6000,$A118:$A$6000,IF(AND($A117=$A118,$C117=$C118),$A117&amp;"*",IF(OR(MID($A117,1,1)="0",MID($A117,1,1)=0),"?"&amp;MID($A117,2,LEN($A117)-1),$A117&amp;".?")),$C118:$C$6000,"Г")))</f>
        <v>0</v>
      </c>
      <c r="L117" s="34">
        <f ca="1">IF(MID($A117,3,10)="1.1.3",SUMIFS(L118:L$6000,$A118:$A$6000,$A117&amp;".1",$B118:$B$6000,"Наименование объекта по производству электрической энергии всего, в том числе:")+SUMIFS(L118:L$6000,$A118:$A$6000,$A117&amp;".2",$B118:$B$6000,"Наименование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L$1),3,1)&amp;":"&amp;ADDRESS(ROW($A117)+MATCH("Г",$C118:$C$6000,0),COLUMN(L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L118:L$6000,$A118:$A$6000,IF(AND($A117=$A118,$C117=$C118),$A117&amp;"*",IF(OR(MID($A117,1,1)="0",MID($A117,1,1)=0),"?"&amp;MID($A117,2,LEN($A117)-1),$A117&amp;".?")),$C118:$C$6000,"Г")))</f>
        <v>0</v>
      </c>
      <c r="M117" s="34">
        <f ca="1">IF(MID($A117,3,10)="1.1.3",SUMIFS(M118:M$6000,$A118:$A$6000,$A117&amp;".1",$B118:$B$6000,"Наименование объекта по производству электрической энергии всего, в том числе:")+SUMIFS(M118:M$6000,$A118:$A$6000,$A117&amp;".2",$B118:$B$6000,"Наименование объекта по производству электрической энергии всего, в том числе:"),IF(AND($C118&lt;&gt;"Г",$C118&lt;&gt;""),SUMIFS(INDIRECT(ADDRESS(ROW($A117),COLUMN(M$1),3,1)&amp;":"&amp;ADDRESS(ROW($A117)+MATCH("Г",$C118:$C$6000,0),COLUMN(M$1),3,1)),INDIRECT(ADDRESS(ROW($A117),COLUMN($A$1),3,1)&amp;":"&amp;ADDRESS(ROW($A117)+MATCH("Г",$C118:$C$6000,0),COLUMN($A$1),3,1)),$A117&amp;"*",INDIRECT(ADDRESS(ROW($A117),COLUMN($C$1),3,1)&amp;":"&amp;ADDRESS(ROW($A117)+MATCH("Г",$C118:$C$6000,0),COLUMN($C$1),3,1)),"&lt;&gt;Г"),SUMIFS(M118:M$6000,$A118:$A$6000,IF(AND($A117=$A118,$C117=$C118),$A117&amp;"*",IF(OR(MID($A117,1,1)="0",MID($A117,1,1)=0),"?"&amp;MID($A117,2,LEN($A117)-1),$A117&amp;".?")),$C118:$C$6000,"Г")))</f>
        <v>0</v>
      </c>
      <c r="N117" s="32" t="s">
        <v>697</v>
      </c>
    </row>
    <row r="118" spans="1:14" s="26" customFormat="1" ht="37.5" x14ac:dyDescent="0.3">
      <c r="A118" s="36" t="s">
        <v>236</v>
      </c>
      <c r="B118" s="37" t="s">
        <v>237</v>
      </c>
      <c r="C118" s="36" t="s">
        <v>238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0</v>
      </c>
      <c r="M118" s="38">
        <v>0</v>
      </c>
      <c r="N118" s="36" t="s">
        <v>698</v>
      </c>
    </row>
    <row r="119" spans="1:14" s="26" customFormat="1" ht="37.5" x14ac:dyDescent="0.3">
      <c r="A119" s="36" t="s">
        <v>236</v>
      </c>
      <c r="B119" s="37" t="s">
        <v>239</v>
      </c>
      <c r="C119" s="36" t="s">
        <v>240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36" t="s">
        <v>698</v>
      </c>
    </row>
    <row r="120" spans="1:14" s="26" customFormat="1" ht="37.5" x14ac:dyDescent="0.3">
      <c r="A120" s="36" t="s">
        <v>236</v>
      </c>
      <c r="B120" s="37" t="s">
        <v>241</v>
      </c>
      <c r="C120" s="36" t="s">
        <v>242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6" t="s">
        <v>698</v>
      </c>
    </row>
    <row r="121" spans="1:14" s="35" customFormat="1" ht="37.5" x14ac:dyDescent="0.3">
      <c r="A121" s="36" t="s">
        <v>236</v>
      </c>
      <c r="B121" s="37" t="s">
        <v>243</v>
      </c>
      <c r="C121" s="36" t="s">
        <v>244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8">
        <v>0</v>
      </c>
      <c r="M121" s="38">
        <v>0</v>
      </c>
      <c r="N121" s="36" t="s">
        <v>698</v>
      </c>
    </row>
    <row r="122" spans="1:14" s="26" customFormat="1" ht="37.5" x14ac:dyDescent="0.3">
      <c r="A122" s="36" t="s">
        <v>236</v>
      </c>
      <c r="B122" s="37" t="s">
        <v>245</v>
      </c>
      <c r="C122" s="36" t="s">
        <v>246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8">
        <v>0</v>
      </c>
      <c r="L122" s="38">
        <v>0</v>
      </c>
      <c r="M122" s="38">
        <v>0</v>
      </c>
      <c r="N122" s="36" t="s">
        <v>698</v>
      </c>
    </row>
    <row r="123" spans="1:14" s="26" customFormat="1" ht="37.5" x14ac:dyDescent="0.3">
      <c r="A123" s="32" t="s">
        <v>247</v>
      </c>
      <c r="B123" s="33" t="s">
        <v>55</v>
      </c>
      <c r="C123" s="32" t="s">
        <v>33</v>
      </c>
      <c r="D123" s="34">
        <f ca="1">IF(MID($A123,3,10)="1.1.3",SUMIFS(D124:D$6000,$A124:$A$6000,$A123&amp;".1",$B124:$B$6000,"Наименование объекта по производству электрической энергии всего, в том числе:")+SUMIFS(D124:D$6000,$A124:$A$6000,$A123&amp;".2",$B124:$B$6000,"Наименование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D$1),3,1)&amp;":"&amp;ADDRESS(ROW($A123)+MATCH("Г",$C124:$C$6000,0),COLUMN(D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D124:D$6000,$A124:$A$6000,IF(AND($A123=$A124,$C123=$C124),$A123&amp;"*",IF(OR(MID($A123,1,1)="0",MID($A123,1,1)=0),"?"&amp;MID($A123,2,LEN($A123)-1),$A123&amp;".?")),$C124:$C$6000,"Г")))</f>
        <v>0</v>
      </c>
      <c r="E123" s="34">
        <f ca="1">IF(MID($A123,3,10)="1.1.3",SUMIFS(E124:E$6000,$A124:$A$6000,$A123&amp;".1",$B124:$B$6000,"Наименование объекта по производству электрической энергии всего, в том числе:")+SUMIFS(E124:E$6000,$A124:$A$6000,$A123&amp;".2",$B124:$B$6000,"Наименование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E$1),3,1)&amp;":"&amp;ADDRESS(ROW($A123)+MATCH("Г",$C124:$C$6000,0),COLUMN(E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E124:E$6000,$A124:$A$6000,IF(AND($A123=$A124,$C123=$C124),$A123&amp;"*",IF(OR(MID($A123,1,1)="0",MID($A123,1,1)=0),"?"&amp;MID($A123,2,LEN($A123)-1),$A123&amp;".?")),$C124:$C$6000,"Г")))</f>
        <v>0</v>
      </c>
      <c r="F123" s="34">
        <f ca="1">IF(MID($A123,3,10)="1.1.3",SUMIFS(F124:F$6000,$A124:$A$6000,$A123&amp;".1",$B124:$B$6000,"Наименование объекта по производству электрической энергии всего, в том числе:")+SUMIFS(F124:F$6000,$A124:$A$6000,$A123&amp;".2",$B124:$B$6000,"Наименование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F$1),3,1)&amp;":"&amp;ADDRESS(ROW($A123)+MATCH("Г",$C124:$C$6000,0),COLUMN(F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F124:F$6000,$A124:$A$6000,IF(AND($A123=$A124,$C123=$C124),$A123&amp;"*",IF(OR(MID($A123,1,1)="0",MID($A123,1,1)=0),"?"&amp;MID($A123,2,LEN($A123)-1),$A123&amp;".?")),$C124:$C$6000,"Г")))</f>
        <v>0</v>
      </c>
      <c r="G123" s="34">
        <f ca="1">IF(MID($A123,3,10)="1.1.3",SUMIFS(G124:G$6000,$A124:$A$6000,$A123&amp;".1",$B124:$B$6000,"Наименование объекта по производству электрической энергии всего, в том числе:")+SUMIFS(G124:G$6000,$A124:$A$6000,$A123&amp;".2",$B124:$B$6000,"Наименование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G$1),3,1)&amp;":"&amp;ADDRESS(ROW($A123)+MATCH("Г",$C124:$C$6000,0),COLUMN(G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G124:G$6000,$A124:$A$6000,IF(AND($A123=$A124,$C123=$C124),$A123&amp;"*",IF(OR(MID($A123,1,1)="0",MID($A123,1,1)=0),"?"&amp;MID($A123,2,LEN($A123)-1),$A123&amp;".?")),$C124:$C$6000,"Г")))</f>
        <v>0</v>
      </c>
      <c r="H123" s="34">
        <f ca="1">IF(MID($A123,3,10)="1.1.3",SUMIFS(H124:H$6000,$A124:$A$6000,$A123&amp;".1",$B124:$B$6000,"Наименование объекта по производству электрической энергии всего, в том числе:")+SUMIFS(H124:H$6000,$A124:$A$6000,$A123&amp;".2",$B124:$B$6000,"Наименование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H$1),3,1)&amp;":"&amp;ADDRESS(ROW($A123)+MATCH("Г",$C124:$C$6000,0),COLUMN(H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H124:H$6000,$A124:$A$6000,IF(AND($A123=$A124,$C123=$C124),$A123&amp;"*",IF(OR(MID($A123,1,1)="0",MID($A123,1,1)=0),"?"&amp;MID($A123,2,LEN($A123)-1),$A123&amp;".?")),$C124:$C$6000,"Г")))</f>
        <v>0</v>
      </c>
      <c r="I123" s="34">
        <f ca="1">IF(MID($A123,3,10)="1.1.3",SUMIFS(I124:I$6000,$A124:$A$6000,$A123&amp;".1",$B124:$B$6000,"Наименование объекта по производству электрической энергии всего, в том числе:")+SUMIFS(I124:I$6000,$A124:$A$6000,$A123&amp;".2",$B124:$B$6000,"Наименование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I$1),3,1)&amp;":"&amp;ADDRESS(ROW($A123)+MATCH("Г",$C124:$C$6000,0),COLUMN(I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I124:I$6000,$A124:$A$6000,IF(AND($A123=$A124,$C123=$C124),$A123&amp;"*",IF(OR(MID($A123,1,1)="0",MID($A123,1,1)=0),"?"&amp;MID($A123,2,LEN($A123)-1),$A123&amp;".?")),$C124:$C$6000,"Г")))</f>
        <v>0</v>
      </c>
      <c r="J123" s="34">
        <f ca="1">IF(MID($A123,3,10)="1.1.3",SUMIFS(J124:J$6000,$A124:$A$6000,$A123&amp;".1",$B124:$B$6000,"Наименование объекта по производству электрической энергии всего, в том числе:")+SUMIFS(J124:J$6000,$A124:$A$6000,$A123&amp;".2",$B124:$B$6000,"Наименование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J$1),3,1)&amp;":"&amp;ADDRESS(ROW($A123)+MATCH("Г",$C124:$C$6000,0),COLUMN(J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J124:J$6000,$A124:$A$6000,IF(AND($A123=$A124,$C123=$C124),$A123&amp;"*",IF(OR(MID($A123,1,1)="0",MID($A123,1,1)=0),"?"&amp;MID($A123,2,LEN($A123)-1),$A123&amp;".?")),$C124:$C$6000,"Г")))</f>
        <v>0</v>
      </c>
      <c r="K123" s="34">
        <f ca="1">IF(MID($A123,3,10)="1.1.3",SUMIFS(K124:K$6000,$A124:$A$6000,$A123&amp;".1",$B124:$B$6000,"Наименование объекта по производству электрической энергии всего, в том числе:")+SUMIFS(K124:K$6000,$A124:$A$6000,$A123&amp;".2",$B124:$B$6000,"Наименование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K$1),3,1)&amp;":"&amp;ADDRESS(ROW($A123)+MATCH("Г",$C124:$C$6000,0),COLUMN(K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K124:K$6000,$A124:$A$6000,IF(AND($A123=$A124,$C123=$C124),$A123&amp;"*",IF(OR(MID($A123,1,1)="0",MID($A123,1,1)=0),"?"&amp;MID($A123,2,LEN($A123)-1),$A123&amp;".?")),$C124:$C$6000,"Г")))</f>
        <v>0</v>
      </c>
      <c r="L123" s="34">
        <f ca="1">IF(MID($A123,3,10)="1.1.3",SUMIFS(L124:L$6000,$A124:$A$6000,$A123&amp;".1",$B124:$B$6000,"Наименование объекта по производству электрической энергии всего, в том числе:")+SUMIFS(L124:L$6000,$A124:$A$6000,$A123&amp;".2",$B124:$B$6000,"Наименование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L$1),3,1)&amp;":"&amp;ADDRESS(ROW($A123)+MATCH("Г",$C124:$C$6000,0),COLUMN(L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L124:L$6000,$A124:$A$6000,IF(AND($A123=$A124,$C123=$C124),$A123&amp;"*",IF(OR(MID($A123,1,1)="0",MID($A123,1,1)=0),"?"&amp;MID($A123,2,LEN($A123)-1),$A123&amp;".?")),$C124:$C$6000,"Г")))</f>
        <v>0</v>
      </c>
      <c r="M123" s="34">
        <f ca="1">IF(MID($A123,3,10)="1.1.3",SUMIFS(M124:M$6000,$A124:$A$6000,$A123&amp;".1",$B124:$B$6000,"Наименование объекта по производству электрической энергии всего, в том числе:")+SUMIFS(M124:M$6000,$A124:$A$6000,$A123&amp;".2",$B124:$B$6000,"Наименование объекта по производству электрической энергии всего, в том числе:"),IF(AND($C124&lt;&gt;"Г",$C124&lt;&gt;""),SUMIFS(INDIRECT(ADDRESS(ROW($A123),COLUMN(M$1),3,1)&amp;":"&amp;ADDRESS(ROW($A123)+MATCH("Г",$C124:$C$6000,0),COLUMN(M$1),3,1)),INDIRECT(ADDRESS(ROW($A123),COLUMN($A$1),3,1)&amp;":"&amp;ADDRESS(ROW($A123)+MATCH("Г",$C124:$C$6000,0),COLUMN($A$1),3,1)),$A123&amp;"*",INDIRECT(ADDRESS(ROW($A123),COLUMN($C$1),3,1)&amp;":"&amp;ADDRESS(ROW($A123)+MATCH("Г",$C124:$C$6000,0),COLUMN($C$1),3,1)),"&lt;&gt;Г"),SUMIFS(M124:M$6000,$A124:$A$6000,IF(AND($A123=$A124,$C123=$C124),$A123&amp;"*",IF(OR(MID($A123,1,1)="0",MID($A123,1,1)=0),"?"&amp;MID($A123,2,LEN($A123)-1),$A123&amp;".?")),$C124:$C$6000,"Г")))</f>
        <v>0</v>
      </c>
      <c r="N123" s="32" t="s">
        <v>697</v>
      </c>
    </row>
    <row r="124" spans="1:14" s="26" customFormat="1" x14ac:dyDescent="0.3">
      <c r="A124" s="32" t="s">
        <v>248</v>
      </c>
      <c r="B124" s="33" t="s">
        <v>56</v>
      </c>
      <c r="C124" s="32" t="s">
        <v>33</v>
      </c>
      <c r="D124" s="34">
        <f ca="1">IF(MID($A124,3,10)="1.1.3",SUMIFS(D125:D$6000,$A125:$A$6000,$A124&amp;".1",$B125:$B$6000,"Наименование объекта по производству электрической энергии всего, в том числе:")+SUMIFS(D125:D$6000,$A125:$A$6000,$A124&amp;".2",$B125:$B$6000,"Наименование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D$1),3,1)&amp;":"&amp;ADDRESS(ROW($A124)+MATCH("Г",$C125:$C$6000,0),COLUMN(D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D125:D$6000,$A125:$A$6000,IF(AND($A124=$A125,$C124=$C125),$A124&amp;"*",IF(OR(MID($A124,1,1)="0",MID($A124,1,1)=0),"?"&amp;MID($A124,2,LEN($A124)-1),$A124&amp;".?")),$C125:$C$6000,"Г")))</f>
        <v>0</v>
      </c>
      <c r="E124" s="34">
        <f ca="1">IF(MID($A124,3,10)="1.1.3",SUMIFS(E125:E$6000,$A125:$A$6000,$A124&amp;".1",$B125:$B$6000,"Наименование объекта по производству электрической энергии всего, в том числе:")+SUMIFS(E125:E$6000,$A125:$A$6000,$A124&amp;".2",$B125:$B$6000,"Наименование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E$1),3,1)&amp;":"&amp;ADDRESS(ROW($A124)+MATCH("Г",$C125:$C$6000,0),COLUMN(E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E125:E$6000,$A125:$A$6000,IF(AND($A124=$A125,$C124=$C125),$A124&amp;"*",IF(OR(MID($A124,1,1)="0",MID($A124,1,1)=0),"?"&amp;MID($A124,2,LEN($A124)-1),$A124&amp;".?")),$C125:$C$6000,"Г")))</f>
        <v>0</v>
      </c>
      <c r="F124" s="34">
        <f ca="1">IF(MID($A124,3,10)="1.1.3",SUMIFS(F125:F$6000,$A125:$A$6000,$A124&amp;".1",$B125:$B$6000,"Наименование объекта по производству электрической энергии всего, в том числе:")+SUMIFS(F125:F$6000,$A125:$A$6000,$A124&amp;".2",$B125:$B$6000,"Наименование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F$1),3,1)&amp;":"&amp;ADDRESS(ROW($A124)+MATCH("Г",$C125:$C$6000,0),COLUMN(F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F125:F$6000,$A125:$A$6000,IF(AND($A124=$A125,$C124=$C125),$A124&amp;"*",IF(OR(MID($A124,1,1)="0",MID($A124,1,1)=0),"?"&amp;MID($A124,2,LEN($A124)-1),$A124&amp;".?")),$C125:$C$6000,"Г")))</f>
        <v>0</v>
      </c>
      <c r="G124" s="34">
        <f ca="1">IF(MID($A124,3,10)="1.1.3",SUMIFS(G125:G$6000,$A125:$A$6000,$A124&amp;".1",$B125:$B$6000,"Наименование объекта по производству электрической энергии всего, в том числе:")+SUMIFS(G125:G$6000,$A125:$A$6000,$A124&amp;".2",$B125:$B$6000,"Наименование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G$1),3,1)&amp;":"&amp;ADDRESS(ROW($A124)+MATCH("Г",$C125:$C$6000,0),COLUMN(G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G125:G$6000,$A125:$A$6000,IF(AND($A124=$A125,$C124=$C125),$A124&amp;"*",IF(OR(MID($A124,1,1)="0",MID($A124,1,1)=0),"?"&amp;MID($A124,2,LEN($A124)-1),$A124&amp;".?")),$C125:$C$6000,"Г")))</f>
        <v>0</v>
      </c>
      <c r="H124" s="34">
        <f ca="1">IF(MID($A124,3,10)="1.1.3",SUMIFS(H125:H$6000,$A125:$A$6000,$A124&amp;".1",$B125:$B$6000,"Наименование объекта по производству электрической энергии всего, в том числе:")+SUMIFS(H125:H$6000,$A125:$A$6000,$A124&amp;".2",$B125:$B$6000,"Наименование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H$1),3,1)&amp;":"&amp;ADDRESS(ROW($A124)+MATCH("Г",$C125:$C$6000,0),COLUMN(H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H125:H$6000,$A125:$A$6000,IF(AND($A124=$A125,$C124=$C125),$A124&amp;"*",IF(OR(MID($A124,1,1)="0",MID($A124,1,1)=0),"?"&amp;MID($A124,2,LEN($A124)-1),$A124&amp;".?")),$C125:$C$6000,"Г")))</f>
        <v>0</v>
      </c>
      <c r="I124" s="34">
        <f ca="1">IF(MID($A124,3,10)="1.1.3",SUMIFS(I125:I$6000,$A125:$A$6000,$A124&amp;".1",$B125:$B$6000,"Наименование объекта по производству электрической энергии всего, в том числе:")+SUMIFS(I125:I$6000,$A125:$A$6000,$A124&amp;".2",$B125:$B$6000,"Наименование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I$1),3,1)&amp;":"&amp;ADDRESS(ROW($A124)+MATCH("Г",$C125:$C$6000,0),COLUMN(I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I125:I$6000,$A125:$A$6000,IF(AND($A124=$A125,$C124=$C125),$A124&amp;"*",IF(OR(MID($A124,1,1)="0",MID($A124,1,1)=0),"?"&amp;MID($A124,2,LEN($A124)-1),$A124&amp;".?")),$C125:$C$6000,"Г")))</f>
        <v>0</v>
      </c>
      <c r="J124" s="34">
        <f ca="1">IF(MID($A124,3,10)="1.1.3",SUMIFS(J125:J$6000,$A125:$A$6000,$A124&amp;".1",$B125:$B$6000,"Наименование объекта по производству электрической энергии всего, в том числе:")+SUMIFS(J125:J$6000,$A125:$A$6000,$A124&amp;".2",$B125:$B$6000,"Наименование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J$1),3,1)&amp;":"&amp;ADDRESS(ROW($A124)+MATCH("Г",$C125:$C$6000,0),COLUMN(J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J125:J$6000,$A125:$A$6000,IF(AND($A124=$A125,$C124=$C125),$A124&amp;"*",IF(OR(MID($A124,1,1)="0",MID($A124,1,1)=0),"?"&amp;MID($A124,2,LEN($A124)-1),$A124&amp;".?")),$C125:$C$6000,"Г")))</f>
        <v>0</v>
      </c>
      <c r="K124" s="34">
        <f ca="1">IF(MID($A124,3,10)="1.1.3",SUMIFS(K125:K$6000,$A125:$A$6000,$A124&amp;".1",$B125:$B$6000,"Наименование объекта по производству электрической энергии всего, в том числе:")+SUMIFS(K125:K$6000,$A125:$A$6000,$A124&amp;".2",$B125:$B$6000,"Наименование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K$1),3,1)&amp;":"&amp;ADDRESS(ROW($A124)+MATCH("Г",$C125:$C$6000,0),COLUMN(K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K125:K$6000,$A125:$A$6000,IF(AND($A124=$A125,$C124=$C125),$A124&amp;"*",IF(OR(MID($A124,1,1)="0",MID($A124,1,1)=0),"?"&amp;MID($A124,2,LEN($A124)-1),$A124&amp;".?")),$C125:$C$6000,"Г")))</f>
        <v>0</v>
      </c>
      <c r="L124" s="34">
        <f ca="1">IF(MID($A124,3,10)="1.1.3",SUMIFS(L125:L$6000,$A125:$A$6000,$A124&amp;".1",$B125:$B$6000,"Наименование объекта по производству электрической энергии всего, в том числе:")+SUMIFS(L125:L$6000,$A125:$A$6000,$A124&amp;".2",$B125:$B$6000,"Наименование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L$1),3,1)&amp;":"&amp;ADDRESS(ROW($A124)+MATCH("Г",$C125:$C$6000,0),COLUMN(L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L125:L$6000,$A125:$A$6000,IF(AND($A124=$A125,$C124=$C125),$A124&amp;"*",IF(OR(MID($A124,1,1)="0",MID($A124,1,1)=0),"?"&amp;MID($A124,2,LEN($A124)-1),$A124&amp;".?")),$C125:$C$6000,"Г")))</f>
        <v>0</v>
      </c>
      <c r="M124" s="34">
        <f ca="1">IF(MID($A124,3,10)="1.1.3",SUMIFS(M125:M$6000,$A125:$A$6000,$A124&amp;".1",$B125:$B$6000,"Наименование объекта по производству электрической энергии всего, в том числе:")+SUMIFS(M125:M$6000,$A125:$A$6000,$A124&amp;".2",$B125:$B$6000,"Наименование объекта по производству электрической энергии всего, в том числе:"),IF(AND($C125&lt;&gt;"Г",$C125&lt;&gt;""),SUMIFS(INDIRECT(ADDRESS(ROW($A124),COLUMN(M$1),3,1)&amp;":"&amp;ADDRESS(ROW($A124)+MATCH("Г",$C125:$C$6000,0),COLUMN(M$1),3,1)),INDIRECT(ADDRESS(ROW($A124),COLUMN($A$1),3,1)&amp;":"&amp;ADDRESS(ROW($A124)+MATCH("Г",$C125:$C$6000,0),COLUMN($A$1),3,1)),$A124&amp;"*",INDIRECT(ADDRESS(ROW($A124),COLUMN($C$1),3,1)&amp;":"&amp;ADDRESS(ROW($A124)+MATCH("Г",$C125:$C$6000,0),COLUMN($C$1),3,1)),"&lt;&gt;Г"),SUMIFS(M125:M$6000,$A125:$A$6000,IF(AND($A124=$A125,$C124=$C125),$A124&amp;"*",IF(OR(MID($A124,1,1)="0",MID($A124,1,1)=0),"?"&amp;MID($A124,2,LEN($A124)-1),$A124&amp;".?")),$C125:$C$6000,"Г")))</f>
        <v>0</v>
      </c>
      <c r="N124" s="32" t="s">
        <v>697</v>
      </c>
    </row>
    <row r="125" spans="1:14" s="35" customFormat="1" ht="37.5" x14ac:dyDescent="0.3">
      <c r="A125" s="36" t="s">
        <v>248</v>
      </c>
      <c r="B125" s="37" t="s">
        <v>249</v>
      </c>
      <c r="C125" s="36" t="s">
        <v>250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6" t="s">
        <v>698</v>
      </c>
    </row>
    <row r="126" spans="1:14" s="26" customFormat="1" ht="37.5" x14ac:dyDescent="0.3">
      <c r="A126" s="36" t="s">
        <v>248</v>
      </c>
      <c r="B126" s="37" t="s">
        <v>251</v>
      </c>
      <c r="C126" s="36" t="s">
        <v>252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36" t="s">
        <v>698</v>
      </c>
    </row>
    <row r="127" spans="1:14" s="26" customFormat="1" ht="37.5" x14ac:dyDescent="0.3">
      <c r="A127" s="36" t="s">
        <v>248</v>
      </c>
      <c r="B127" s="37" t="s">
        <v>253</v>
      </c>
      <c r="C127" s="36" t="s">
        <v>254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8">
        <v>0</v>
      </c>
      <c r="N127" s="36" t="s">
        <v>698</v>
      </c>
    </row>
    <row r="128" spans="1:14" s="26" customFormat="1" ht="37.5" x14ac:dyDescent="0.3">
      <c r="A128" s="36" t="s">
        <v>248</v>
      </c>
      <c r="B128" s="37" t="s">
        <v>255</v>
      </c>
      <c r="C128" s="36" t="s">
        <v>256</v>
      </c>
      <c r="D128" s="38">
        <v>0</v>
      </c>
      <c r="E128" s="38">
        <v>0</v>
      </c>
      <c r="F128" s="38">
        <v>0</v>
      </c>
      <c r="G128" s="38">
        <v>0</v>
      </c>
      <c r="H128" s="38">
        <v>0</v>
      </c>
      <c r="I128" s="38">
        <v>0</v>
      </c>
      <c r="J128" s="38">
        <v>0</v>
      </c>
      <c r="K128" s="38">
        <v>0</v>
      </c>
      <c r="L128" s="38">
        <v>0</v>
      </c>
      <c r="M128" s="38">
        <v>0</v>
      </c>
      <c r="N128" s="36" t="s">
        <v>698</v>
      </c>
    </row>
    <row r="129" spans="1:14" s="35" customFormat="1" ht="37.5" x14ac:dyDescent="0.3">
      <c r="A129" s="36" t="s">
        <v>248</v>
      </c>
      <c r="B129" s="37" t="s">
        <v>257</v>
      </c>
      <c r="C129" s="36" t="s">
        <v>258</v>
      </c>
      <c r="D129" s="38">
        <v>0</v>
      </c>
      <c r="E129" s="38">
        <v>0</v>
      </c>
      <c r="F129" s="38">
        <v>0</v>
      </c>
      <c r="G129" s="38">
        <v>0</v>
      </c>
      <c r="H129" s="38">
        <v>0</v>
      </c>
      <c r="I129" s="38">
        <v>0</v>
      </c>
      <c r="J129" s="38">
        <v>0</v>
      </c>
      <c r="K129" s="38">
        <v>0</v>
      </c>
      <c r="L129" s="38">
        <v>0</v>
      </c>
      <c r="M129" s="38">
        <v>0</v>
      </c>
      <c r="N129" s="36" t="s">
        <v>698</v>
      </c>
    </row>
    <row r="130" spans="1:14" s="26" customFormat="1" ht="37.5" x14ac:dyDescent="0.3">
      <c r="A130" s="36" t="s">
        <v>248</v>
      </c>
      <c r="B130" s="37" t="s">
        <v>259</v>
      </c>
      <c r="C130" s="36" t="s">
        <v>260</v>
      </c>
      <c r="D130" s="38">
        <v>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</v>
      </c>
      <c r="M130" s="38">
        <v>0</v>
      </c>
      <c r="N130" s="36" t="s">
        <v>698</v>
      </c>
    </row>
    <row r="131" spans="1:14" s="26" customFormat="1" ht="37.5" x14ac:dyDescent="0.3">
      <c r="A131" s="36" t="s">
        <v>248</v>
      </c>
      <c r="B131" s="37" t="s">
        <v>261</v>
      </c>
      <c r="C131" s="36" t="s">
        <v>262</v>
      </c>
      <c r="D131" s="38">
        <v>0</v>
      </c>
      <c r="E131" s="38"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6" t="s">
        <v>698</v>
      </c>
    </row>
    <row r="132" spans="1:14" s="26" customFormat="1" ht="37.5" x14ac:dyDescent="0.3">
      <c r="A132" s="36" t="s">
        <v>248</v>
      </c>
      <c r="B132" s="37" t="s">
        <v>263</v>
      </c>
      <c r="C132" s="36" t="s">
        <v>264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6" t="s">
        <v>698</v>
      </c>
    </row>
    <row r="133" spans="1:14" s="35" customFormat="1" ht="37.5" x14ac:dyDescent="0.3">
      <c r="A133" s="36" t="s">
        <v>248</v>
      </c>
      <c r="B133" s="37" t="s">
        <v>265</v>
      </c>
      <c r="C133" s="36" t="s">
        <v>266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6" t="s">
        <v>698</v>
      </c>
    </row>
    <row r="134" spans="1:14" s="35" customFormat="1" ht="37.5" x14ac:dyDescent="0.3">
      <c r="A134" s="36" t="s">
        <v>248</v>
      </c>
      <c r="B134" s="37" t="s">
        <v>267</v>
      </c>
      <c r="C134" s="36" t="s">
        <v>268</v>
      </c>
      <c r="D134" s="38">
        <v>0</v>
      </c>
      <c r="E134" s="38">
        <v>0</v>
      </c>
      <c r="F134" s="38">
        <v>0</v>
      </c>
      <c r="G134" s="38">
        <v>0</v>
      </c>
      <c r="H134" s="38">
        <v>0</v>
      </c>
      <c r="I134" s="38">
        <v>0</v>
      </c>
      <c r="J134" s="38">
        <v>0</v>
      </c>
      <c r="K134" s="38">
        <v>0</v>
      </c>
      <c r="L134" s="38">
        <v>0</v>
      </c>
      <c r="M134" s="38">
        <v>0</v>
      </c>
      <c r="N134" s="36" t="s">
        <v>698</v>
      </c>
    </row>
    <row r="135" spans="1:14" s="35" customFormat="1" ht="37.5" x14ac:dyDescent="0.3">
      <c r="A135" s="36" t="s">
        <v>248</v>
      </c>
      <c r="B135" s="37" t="s">
        <v>269</v>
      </c>
      <c r="C135" s="36" t="s">
        <v>270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36" t="s">
        <v>698</v>
      </c>
    </row>
    <row r="136" spans="1:14" s="35" customFormat="1" ht="37.5" x14ac:dyDescent="0.3">
      <c r="A136" s="36" t="s">
        <v>248</v>
      </c>
      <c r="B136" s="37" t="s">
        <v>271</v>
      </c>
      <c r="C136" s="36" t="s">
        <v>272</v>
      </c>
      <c r="D136" s="38">
        <v>0</v>
      </c>
      <c r="E136" s="38"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  <c r="M136" s="38">
        <v>0</v>
      </c>
      <c r="N136" s="36" t="s">
        <v>698</v>
      </c>
    </row>
    <row r="137" spans="1:14" s="26" customFormat="1" ht="37.5" x14ac:dyDescent="0.3">
      <c r="A137" s="36" t="s">
        <v>248</v>
      </c>
      <c r="B137" s="37" t="s">
        <v>273</v>
      </c>
      <c r="C137" s="36" t="s">
        <v>274</v>
      </c>
      <c r="D137" s="38">
        <v>0</v>
      </c>
      <c r="E137" s="38"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36" t="s">
        <v>698</v>
      </c>
    </row>
    <row r="138" spans="1:14" s="26" customFormat="1" ht="37.5" x14ac:dyDescent="0.3">
      <c r="A138" s="36" t="s">
        <v>248</v>
      </c>
      <c r="B138" s="37" t="s">
        <v>275</v>
      </c>
      <c r="C138" s="36" t="s">
        <v>276</v>
      </c>
      <c r="D138" s="38">
        <v>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6" t="s">
        <v>698</v>
      </c>
    </row>
    <row r="139" spans="1:14" s="26" customFormat="1" ht="56.25" x14ac:dyDescent="0.3">
      <c r="A139" s="36" t="s">
        <v>248</v>
      </c>
      <c r="B139" s="37" t="s">
        <v>277</v>
      </c>
      <c r="C139" s="36" t="s">
        <v>278</v>
      </c>
      <c r="D139" s="38">
        <v>0</v>
      </c>
      <c r="E139" s="38"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36" t="s">
        <v>698</v>
      </c>
    </row>
    <row r="140" spans="1:14" s="35" customFormat="1" ht="37.5" x14ac:dyDescent="0.3">
      <c r="A140" s="36" t="s">
        <v>248</v>
      </c>
      <c r="B140" s="37" t="s">
        <v>279</v>
      </c>
      <c r="C140" s="36" t="s">
        <v>280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6" t="s">
        <v>698</v>
      </c>
    </row>
    <row r="141" spans="1:14" s="26" customFormat="1" ht="37.5" x14ac:dyDescent="0.3">
      <c r="A141" s="36" t="s">
        <v>248</v>
      </c>
      <c r="B141" s="37" t="s">
        <v>281</v>
      </c>
      <c r="C141" s="36" t="s">
        <v>282</v>
      </c>
      <c r="D141" s="38">
        <v>0</v>
      </c>
      <c r="E141" s="38"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8">
        <v>0</v>
      </c>
      <c r="L141" s="38">
        <v>0</v>
      </c>
      <c r="M141" s="38">
        <v>0</v>
      </c>
      <c r="N141" s="36" t="s">
        <v>698</v>
      </c>
    </row>
    <row r="142" spans="1:14" s="26" customFormat="1" ht="37.5" x14ac:dyDescent="0.3">
      <c r="A142" s="36" t="s">
        <v>248</v>
      </c>
      <c r="B142" s="37" t="s">
        <v>283</v>
      </c>
      <c r="C142" s="36" t="s">
        <v>284</v>
      </c>
      <c r="D142" s="38">
        <v>0</v>
      </c>
      <c r="E142" s="38"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38">
        <v>0</v>
      </c>
      <c r="M142" s="38">
        <v>0</v>
      </c>
      <c r="N142" s="36" t="s">
        <v>698</v>
      </c>
    </row>
    <row r="143" spans="1:14" s="26" customFormat="1" ht="37.5" x14ac:dyDescent="0.3">
      <c r="A143" s="36" t="s">
        <v>248</v>
      </c>
      <c r="B143" s="37" t="s">
        <v>285</v>
      </c>
      <c r="C143" s="36" t="s">
        <v>286</v>
      </c>
      <c r="D143" s="38"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36" t="s">
        <v>698</v>
      </c>
    </row>
    <row r="144" spans="1:14" s="35" customFormat="1" ht="37.5" x14ac:dyDescent="0.3">
      <c r="A144" s="36" t="s">
        <v>248</v>
      </c>
      <c r="B144" s="37" t="s">
        <v>287</v>
      </c>
      <c r="C144" s="36" t="s">
        <v>288</v>
      </c>
      <c r="D144" s="38">
        <v>0</v>
      </c>
      <c r="E144" s="38"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38">
        <v>0</v>
      </c>
      <c r="N144" s="36" t="s">
        <v>698</v>
      </c>
    </row>
    <row r="145" spans="1:14" s="35" customFormat="1" ht="56.25" x14ac:dyDescent="0.3">
      <c r="A145" s="36" t="s">
        <v>248</v>
      </c>
      <c r="B145" s="37" t="s">
        <v>289</v>
      </c>
      <c r="C145" s="36" t="s">
        <v>290</v>
      </c>
      <c r="D145" s="38">
        <v>0</v>
      </c>
      <c r="E145" s="38">
        <v>0</v>
      </c>
      <c r="F145" s="38">
        <v>0</v>
      </c>
      <c r="G145" s="38">
        <v>0</v>
      </c>
      <c r="H145" s="38">
        <v>0</v>
      </c>
      <c r="I145" s="38">
        <v>0</v>
      </c>
      <c r="J145" s="38">
        <v>0</v>
      </c>
      <c r="K145" s="38">
        <v>0</v>
      </c>
      <c r="L145" s="38">
        <v>0</v>
      </c>
      <c r="M145" s="38">
        <v>0</v>
      </c>
      <c r="N145" s="36" t="s">
        <v>698</v>
      </c>
    </row>
    <row r="146" spans="1:14" s="26" customFormat="1" ht="37.5" x14ac:dyDescent="0.3">
      <c r="A146" s="36" t="s">
        <v>248</v>
      </c>
      <c r="B146" s="37" t="s">
        <v>291</v>
      </c>
      <c r="C146" s="36" t="s">
        <v>292</v>
      </c>
      <c r="D146" s="38">
        <v>0</v>
      </c>
      <c r="E146" s="38">
        <v>0</v>
      </c>
      <c r="F146" s="38">
        <v>0</v>
      </c>
      <c r="G146" s="38">
        <v>0</v>
      </c>
      <c r="H146" s="38">
        <v>0</v>
      </c>
      <c r="I146" s="38">
        <v>0</v>
      </c>
      <c r="J146" s="38">
        <v>0</v>
      </c>
      <c r="K146" s="38">
        <v>0</v>
      </c>
      <c r="L146" s="38">
        <v>0</v>
      </c>
      <c r="M146" s="38">
        <v>0</v>
      </c>
      <c r="N146" s="36" t="s">
        <v>698</v>
      </c>
    </row>
    <row r="147" spans="1:14" s="26" customFormat="1" ht="37.5" x14ac:dyDescent="0.3">
      <c r="A147" s="36" t="s">
        <v>248</v>
      </c>
      <c r="B147" s="37" t="s">
        <v>293</v>
      </c>
      <c r="C147" s="36" t="s">
        <v>294</v>
      </c>
      <c r="D147" s="38">
        <v>0</v>
      </c>
      <c r="E147" s="38"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0</v>
      </c>
      <c r="M147" s="38">
        <v>0</v>
      </c>
      <c r="N147" s="36" t="s">
        <v>698</v>
      </c>
    </row>
    <row r="148" spans="1:14" s="26" customFormat="1" ht="37.5" x14ac:dyDescent="0.3">
      <c r="A148" s="36" t="s">
        <v>248</v>
      </c>
      <c r="B148" s="37" t="s">
        <v>295</v>
      </c>
      <c r="C148" s="36" t="s">
        <v>296</v>
      </c>
      <c r="D148" s="38">
        <v>0</v>
      </c>
      <c r="E148" s="38"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38">
        <v>0</v>
      </c>
      <c r="M148" s="38">
        <v>0</v>
      </c>
      <c r="N148" s="36" t="s">
        <v>698</v>
      </c>
    </row>
    <row r="149" spans="1:14" s="35" customFormat="1" ht="37.5" x14ac:dyDescent="0.3">
      <c r="A149" s="36" t="s">
        <v>248</v>
      </c>
      <c r="B149" s="37" t="s">
        <v>297</v>
      </c>
      <c r="C149" s="36" t="s">
        <v>298</v>
      </c>
      <c r="D149" s="38">
        <v>0</v>
      </c>
      <c r="E149" s="38"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38">
        <v>0</v>
      </c>
      <c r="L149" s="38">
        <v>0</v>
      </c>
      <c r="M149" s="38">
        <v>0</v>
      </c>
      <c r="N149" s="36" t="s">
        <v>698</v>
      </c>
    </row>
    <row r="150" spans="1:14" s="26" customFormat="1" ht="37.5" x14ac:dyDescent="0.3">
      <c r="A150" s="36" t="s">
        <v>248</v>
      </c>
      <c r="B150" s="37" t="s">
        <v>299</v>
      </c>
      <c r="C150" s="36" t="s">
        <v>300</v>
      </c>
      <c r="D150" s="38">
        <v>0</v>
      </c>
      <c r="E150" s="38">
        <v>0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38">
        <v>0</v>
      </c>
      <c r="L150" s="38">
        <v>0</v>
      </c>
      <c r="M150" s="38">
        <v>0</v>
      </c>
      <c r="N150" s="36" t="s">
        <v>698</v>
      </c>
    </row>
    <row r="151" spans="1:14" s="26" customFormat="1" ht="37.5" x14ac:dyDescent="0.3">
      <c r="A151" s="36" t="s">
        <v>248</v>
      </c>
      <c r="B151" s="37" t="s">
        <v>301</v>
      </c>
      <c r="C151" s="36" t="s">
        <v>302</v>
      </c>
      <c r="D151" s="38">
        <v>0</v>
      </c>
      <c r="E151" s="38">
        <v>0</v>
      </c>
      <c r="F151" s="38">
        <v>0</v>
      </c>
      <c r="G151" s="38">
        <v>0</v>
      </c>
      <c r="H151" s="38">
        <v>0</v>
      </c>
      <c r="I151" s="38">
        <v>0</v>
      </c>
      <c r="J151" s="38">
        <v>0</v>
      </c>
      <c r="K151" s="38">
        <v>0</v>
      </c>
      <c r="L151" s="38">
        <v>0</v>
      </c>
      <c r="M151" s="38">
        <v>0</v>
      </c>
      <c r="N151" s="36" t="s">
        <v>698</v>
      </c>
    </row>
    <row r="152" spans="1:14" s="26" customFormat="1" ht="37.5" x14ac:dyDescent="0.3">
      <c r="A152" s="36" t="s">
        <v>248</v>
      </c>
      <c r="B152" s="37" t="s">
        <v>303</v>
      </c>
      <c r="C152" s="36" t="s">
        <v>304</v>
      </c>
      <c r="D152" s="38">
        <v>0</v>
      </c>
      <c r="E152" s="38">
        <v>0</v>
      </c>
      <c r="F152" s="38">
        <v>0</v>
      </c>
      <c r="G152" s="38"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0</v>
      </c>
      <c r="M152" s="38">
        <v>0</v>
      </c>
      <c r="N152" s="36" t="s">
        <v>698</v>
      </c>
    </row>
    <row r="153" spans="1:14" s="35" customFormat="1" ht="37.5" x14ac:dyDescent="0.3">
      <c r="A153" s="36" t="s">
        <v>248</v>
      </c>
      <c r="B153" s="37" t="s">
        <v>305</v>
      </c>
      <c r="C153" s="36" t="s">
        <v>306</v>
      </c>
      <c r="D153" s="38">
        <v>0</v>
      </c>
      <c r="E153" s="38"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38">
        <v>0</v>
      </c>
      <c r="M153" s="38">
        <v>0</v>
      </c>
      <c r="N153" s="36" t="s">
        <v>698</v>
      </c>
    </row>
    <row r="154" spans="1:14" s="35" customFormat="1" ht="37.5" x14ac:dyDescent="0.3">
      <c r="A154" s="36" t="s">
        <v>248</v>
      </c>
      <c r="B154" s="37" t="s">
        <v>307</v>
      </c>
      <c r="C154" s="36" t="s">
        <v>308</v>
      </c>
      <c r="D154" s="38">
        <v>0</v>
      </c>
      <c r="E154" s="38">
        <v>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0</v>
      </c>
      <c r="M154" s="38">
        <v>0</v>
      </c>
      <c r="N154" s="36" t="s">
        <v>698</v>
      </c>
    </row>
    <row r="155" spans="1:14" s="26" customFormat="1" ht="37.5" x14ac:dyDescent="0.3">
      <c r="A155" s="36" t="s">
        <v>248</v>
      </c>
      <c r="B155" s="37" t="s">
        <v>309</v>
      </c>
      <c r="C155" s="36" t="s">
        <v>310</v>
      </c>
      <c r="D155" s="38">
        <v>0</v>
      </c>
      <c r="E155" s="38">
        <v>0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36" t="s">
        <v>698</v>
      </c>
    </row>
    <row r="156" spans="1:14" s="26" customFormat="1" ht="37.5" x14ac:dyDescent="0.3">
      <c r="A156" s="36" t="s">
        <v>248</v>
      </c>
      <c r="B156" s="37" t="s">
        <v>311</v>
      </c>
      <c r="C156" s="36" t="s">
        <v>312</v>
      </c>
      <c r="D156" s="38">
        <v>0</v>
      </c>
      <c r="E156" s="38"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36" t="s">
        <v>698</v>
      </c>
    </row>
    <row r="157" spans="1:14" s="26" customFormat="1" ht="37.5" x14ac:dyDescent="0.3">
      <c r="A157" s="36" t="s">
        <v>248</v>
      </c>
      <c r="B157" s="37" t="s">
        <v>313</v>
      </c>
      <c r="C157" s="36" t="s">
        <v>314</v>
      </c>
      <c r="D157" s="38">
        <v>0</v>
      </c>
      <c r="E157" s="38">
        <v>0</v>
      </c>
      <c r="F157" s="38">
        <v>0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36" t="s">
        <v>698</v>
      </c>
    </row>
    <row r="158" spans="1:14" s="35" customFormat="1" ht="37.5" x14ac:dyDescent="0.3">
      <c r="A158" s="36" t="s">
        <v>248</v>
      </c>
      <c r="B158" s="37" t="s">
        <v>315</v>
      </c>
      <c r="C158" s="36" t="s">
        <v>316</v>
      </c>
      <c r="D158" s="38">
        <v>0</v>
      </c>
      <c r="E158" s="38">
        <v>0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38">
        <v>0</v>
      </c>
      <c r="M158" s="38">
        <v>0</v>
      </c>
      <c r="N158" s="36" t="s">
        <v>698</v>
      </c>
    </row>
    <row r="159" spans="1:14" s="26" customFormat="1" ht="37.5" x14ac:dyDescent="0.3">
      <c r="A159" s="36" t="s">
        <v>248</v>
      </c>
      <c r="B159" s="37" t="s">
        <v>317</v>
      </c>
      <c r="C159" s="36" t="s">
        <v>318</v>
      </c>
      <c r="D159" s="38">
        <v>0</v>
      </c>
      <c r="E159" s="38"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36" t="s">
        <v>698</v>
      </c>
    </row>
    <row r="160" spans="1:14" s="26" customFormat="1" ht="37.5" x14ac:dyDescent="0.3">
      <c r="A160" s="36" t="s">
        <v>248</v>
      </c>
      <c r="B160" s="37" t="s">
        <v>319</v>
      </c>
      <c r="C160" s="36" t="s">
        <v>320</v>
      </c>
      <c r="D160" s="38">
        <v>0</v>
      </c>
      <c r="E160" s="38">
        <v>0</v>
      </c>
      <c r="F160" s="38">
        <v>0</v>
      </c>
      <c r="G160" s="38">
        <v>0</v>
      </c>
      <c r="H160" s="38">
        <v>0</v>
      </c>
      <c r="I160" s="38">
        <v>0</v>
      </c>
      <c r="J160" s="38">
        <v>0</v>
      </c>
      <c r="K160" s="38">
        <v>0</v>
      </c>
      <c r="L160" s="38">
        <v>0</v>
      </c>
      <c r="M160" s="38">
        <v>0</v>
      </c>
      <c r="N160" s="36" t="s">
        <v>698</v>
      </c>
    </row>
    <row r="161" spans="1:14" s="26" customFormat="1" ht="37.5" x14ac:dyDescent="0.3">
      <c r="A161" s="36" t="s">
        <v>248</v>
      </c>
      <c r="B161" s="37" t="s">
        <v>321</v>
      </c>
      <c r="C161" s="36" t="s">
        <v>322</v>
      </c>
      <c r="D161" s="38">
        <v>0</v>
      </c>
      <c r="E161" s="38">
        <v>0</v>
      </c>
      <c r="F161" s="38">
        <v>0</v>
      </c>
      <c r="G161" s="38">
        <v>0</v>
      </c>
      <c r="H161" s="38">
        <v>0</v>
      </c>
      <c r="I161" s="38">
        <v>0</v>
      </c>
      <c r="J161" s="38">
        <v>0</v>
      </c>
      <c r="K161" s="38">
        <v>0</v>
      </c>
      <c r="L161" s="38">
        <v>0</v>
      </c>
      <c r="M161" s="38">
        <v>0</v>
      </c>
      <c r="N161" s="36" t="s">
        <v>698</v>
      </c>
    </row>
    <row r="162" spans="1:14" s="35" customFormat="1" ht="37.5" x14ac:dyDescent="0.3">
      <c r="A162" s="36" t="s">
        <v>248</v>
      </c>
      <c r="B162" s="37" t="s">
        <v>323</v>
      </c>
      <c r="C162" s="36" t="s">
        <v>324</v>
      </c>
      <c r="D162" s="38">
        <v>0</v>
      </c>
      <c r="E162" s="38">
        <v>0</v>
      </c>
      <c r="F162" s="38">
        <v>0</v>
      </c>
      <c r="G162" s="38">
        <v>0</v>
      </c>
      <c r="H162" s="38">
        <v>0</v>
      </c>
      <c r="I162" s="38">
        <v>0</v>
      </c>
      <c r="J162" s="38">
        <v>0</v>
      </c>
      <c r="K162" s="38">
        <v>0</v>
      </c>
      <c r="L162" s="38">
        <v>0</v>
      </c>
      <c r="M162" s="38">
        <v>0</v>
      </c>
      <c r="N162" s="36" t="s">
        <v>698</v>
      </c>
    </row>
    <row r="163" spans="1:14" s="26" customFormat="1" ht="37.5" x14ac:dyDescent="0.3">
      <c r="A163" s="36" t="s">
        <v>248</v>
      </c>
      <c r="B163" s="37" t="s">
        <v>325</v>
      </c>
      <c r="C163" s="36" t="s">
        <v>326</v>
      </c>
      <c r="D163" s="38">
        <v>0</v>
      </c>
      <c r="E163" s="38">
        <v>0</v>
      </c>
      <c r="F163" s="38">
        <v>0</v>
      </c>
      <c r="G163" s="38">
        <v>0</v>
      </c>
      <c r="H163" s="38">
        <v>0</v>
      </c>
      <c r="I163" s="38">
        <v>0</v>
      </c>
      <c r="J163" s="38">
        <v>0</v>
      </c>
      <c r="K163" s="38">
        <v>0</v>
      </c>
      <c r="L163" s="38">
        <v>0</v>
      </c>
      <c r="M163" s="38">
        <v>0</v>
      </c>
      <c r="N163" s="36" t="s">
        <v>698</v>
      </c>
    </row>
    <row r="164" spans="1:14" s="26" customFormat="1" ht="37.5" x14ac:dyDescent="0.3">
      <c r="A164" s="36" t="s">
        <v>248</v>
      </c>
      <c r="B164" s="37" t="s">
        <v>327</v>
      </c>
      <c r="C164" s="36" t="s">
        <v>328</v>
      </c>
      <c r="D164" s="38">
        <v>0</v>
      </c>
      <c r="E164" s="38">
        <v>0</v>
      </c>
      <c r="F164" s="38">
        <v>0</v>
      </c>
      <c r="G164" s="38">
        <v>0</v>
      </c>
      <c r="H164" s="38">
        <v>0</v>
      </c>
      <c r="I164" s="38">
        <v>0</v>
      </c>
      <c r="J164" s="38">
        <v>0</v>
      </c>
      <c r="K164" s="38">
        <v>0</v>
      </c>
      <c r="L164" s="38">
        <v>0</v>
      </c>
      <c r="M164" s="38">
        <v>0</v>
      </c>
      <c r="N164" s="36" t="s">
        <v>698</v>
      </c>
    </row>
    <row r="165" spans="1:14" s="26" customFormat="1" ht="37.5" x14ac:dyDescent="0.3">
      <c r="A165" s="36" t="s">
        <v>248</v>
      </c>
      <c r="B165" s="37" t="s">
        <v>329</v>
      </c>
      <c r="C165" s="36" t="s">
        <v>330</v>
      </c>
      <c r="D165" s="38">
        <v>0</v>
      </c>
      <c r="E165" s="38">
        <v>0</v>
      </c>
      <c r="F165" s="38">
        <v>0</v>
      </c>
      <c r="G165" s="38">
        <v>0</v>
      </c>
      <c r="H165" s="38">
        <v>0</v>
      </c>
      <c r="I165" s="38">
        <v>0</v>
      </c>
      <c r="J165" s="38">
        <v>0</v>
      </c>
      <c r="K165" s="38">
        <v>0</v>
      </c>
      <c r="L165" s="38">
        <v>0</v>
      </c>
      <c r="M165" s="38">
        <v>0</v>
      </c>
      <c r="N165" s="36" t="s">
        <v>698</v>
      </c>
    </row>
    <row r="166" spans="1:14" s="35" customFormat="1" ht="37.5" x14ac:dyDescent="0.3">
      <c r="A166" s="36" t="s">
        <v>248</v>
      </c>
      <c r="B166" s="37" t="s">
        <v>331</v>
      </c>
      <c r="C166" s="36" t="s">
        <v>332</v>
      </c>
      <c r="D166" s="38">
        <v>0</v>
      </c>
      <c r="E166" s="38">
        <v>0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38">
        <v>0</v>
      </c>
      <c r="L166" s="38">
        <v>0</v>
      </c>
      <c r="M166" s="38">
        <v>0</v>
      </c>
      <c r="N166" s="36" t="s">
        <v>698</v>
      </c>
    </row>
    <row r="167" spans="1:14" s="26" customFormat="1" ht="37.5" x14ac:dyDescent="0.3">
      <c r="A167" s="36" t="s">
        <v>248</v>
      </c>
      <c r="B167" s="37" t="s">
        <v>333</v>
      </c>
      <c r="C167" s="36" t="s">
        <v>334</v>
      </c>
      <c r="D167" s="38">
        <v>0</v>
      </c>
      <c r="E167" s="38">
        <v>0</v>
      </c>
      <c r="F167" s="38">
        <v>0</v>
      </c>
      <c r="G167" s="38">
        <v>0</v>
      </c>
      <c r="H167" s="38">
        <v>0</v>
      </c>
      <c r="I167" s="38">
        <v>0</v>
      </c>
      <c r="J167" s="38">
        <v>0</v>
      </c>
      <c r="K167" s="38">
        <v>0</v>
      </c>
      <c r="L167" s="38">
        <v>0</v>
      </c>
      <c r="M167" s="38">
        <v>0</v>
      </c>
      <c r="N167" s="36" t="s">
        <v>698</v>
      </c>
    </row>
    <row r="168" spans="1:14" s="26" customFormat="1" ht="37.5" x14ac:dyDescent="0.3">
      <c r="A168" s="36" t="s">
        <v>248</v>
      </c>
      <c r="B168" s="37" t="s">
        <v>335</v>
      </c>
      <c r="C168" s="36" t="s">
        <v>336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36" t="s">
        <v>698</v>
      </c>
    </row>
    <row r="169" spans="1:14" s="26" customFormat="1" ht="37.5" x14ac:dyDescent="0.3">
      <c r="A169" s="36" t="s">
        <v>248</v>
      </c>
      <c r="B169" s="37" t="s">
        <v>337</v>
      </c>
      <c r="C169" s="36" t="s">
        <v>338</v>
      </c>
      <c r="D169" s="38">
        <v>0</v>
      </c>
      <c r="E169" s="38">
        <v>0</v>
      </c>
      <c r="F169" s="38">
        <v>0</v>
      </c>
      <c r="G169" s="38">
        <v>0</v>
      </c>
      <c r="H169" s="38">
        <v>0</v>
      </c>
      <c r="I169" s="38">
        <v>0</v>
      </c>
      <c r="J169" s="38">
        <v>0</v>
      </c>
      <c r="K169" s="38">
        <v>0</v>
      </c>
      <c r="L169" s="38">
        <v>0</v>
      </c>
      <c r="M169" s="38">
        <v>0</v>
      </c>
      <c r="N169" s="36" t="s">
        <v>698</v>
      </c>
    </row>
    <row r="170" spans="1:14" s="35" customFormat="1" ht="37.5" x14ac:dyDescent="0.3">
      <c r="A170" s="36" t="s">
        <v>248</v>
      </c>
      <c r="B170" s="37" t="s">
        <v>339</v>
      </c>
      <c r="C170" s="36" t="s">
        <v>340</v>
      </c>
      <c r="D170" s="38">
        <v>0</v>
      </c>
      <c r="E170" s="38">
        <v>0</v>
      </c>
      <c r="F170" s="38">
        <v>0</v>
      </c>
      <c r="G170" s="38">
        <v>0</v>
      </c>
      <c r="H170" s="38">
        <v>0</v>
      </c>
      <c r="I170" s="38">
        <v>0</v>
      </c>
      <c r="J170" s="38">
        <v>0</v>
      </c>
      <c r="K170" s="38">
        <v>0</v>
      </c>
      <c r="L170" s="38">
        <v>0</v>
      </c>
      <c r="M170" s="38">
        <v>0</v>
      </c>
      <c r="N170" s="36" t="s">
        <v>698</v>
      </c>
    </row>
    <row r="171" spans="1:14" s="26" customFormat="1" ht="37.5" x14ac:dyDescent="0.3">
      <c r="A171" s="36" t="s">
        <v>248</v>
      </c>
      <c r="B171" s="37" t="s">
        <v>341</v>
      </c>
      <c r="C171" s="36" t="s">
        <v>342</v>
      </c>
      <c r="D171" s="38">
        <v>0</v>
      </c>
      <c r="E171" s="38">
        <v>0</v>
      </c>
      <c r="F171" s="38">
        <v>0</v>
      </c>
      <c r="G171" s="38">
        <v>0</v>
      </c>
      <c r="H171" s="38">
        <v>0</v>
      </c>
      <c r="I171" s="38">
        <v>0</v>
      </c>
      <c r="J171" s="38">
        <v>0</v>
      </c>
      <c r="K171" s="38">
        <v>0</v>
      </c>
      <c r="L171" s="38">
        <v>0</v>
      </c>
      <c r="M171" s="38">
        <v>0</v>
      </c>
      <c r="N171" s="36" t="s">
        <v>698</v>
      </c>
    </row>
    <row r="172" spans="1:14" s="26" customFormat="1" ht="37.5" x14ac:dyDescent="0.3">
      <c r="A172" s="36" t="s">
        <v>248</v>
      </c>
      <c r="B172" s="37" t="s">
        <v>343</v>
      </c>
      <c r="C172" s="36" t="s">
        <v>344</v>
      </c>
      <c r="D172" s="38">
        <v>0</v>
      </c>
      <c r="E172" s="38">
        <v>0</v>
      </c>
      <c r="F172" s="38">
        <v>0</v>
      </c>
      <c r="G172" s="38">
        <v>0</v>
      </c>
      <c r="H172" s="38">
        <v>0</v>
      </c>
      <c r="I172" s="38">
        <v>0</v>
      </c>
      <c r="J172" s="38">
        <v>0</v>
      </c>
      <c r="K172" s="38">
        <v>0</v>
      </c>
      <c r="L172" s="38">
        <v>0</v>
      </c>
      <c r="M172" s="38">
        <v>0</v>
      </c>
      <c r="N172" s="36" t="s">
        <v>698</v>
      </c>
    </row>
    <row r="173" spans="1:14" s="26" customFormat="1" ht="37.5" x14ac:dyDescent="0.3">
      <c r="A173" s="36" t="s">
        <v>248</v>
      </c>
      <c r="B173" s="37" t="s">
        <v>345</v>
      </c>
      <c r="C173" s="36" t="s">
        <v>346</v>
      </c>
      <c r="D173" s="38">
        <v>0</v>
      </c>
      <c r="E173" s="38">
        <v>0</v>
      </c>
      <c r="F173" s="38">
        <v>0</v>
      </c>
      <c r="G173" s="38">
        <v>0</v>
      </c>
      <c r="H173" s="38">
        <v>0</v>
      </c>
      <c r="I173" s="38">
        <v>0</v>
      </c>
      <c r="J173" s="38">
        <v>0</v>
      </c>
      <c r="K173" s="38">
        <v>0</v>
      </c>
      <c r="L173" s="38">
        <v>0</v>
      </c>
      <c r="M173" s="38">
        <v>0</v>
      </c>
      <c r="N173" s="36" t="s">
        <v>698</v>
      </c>
    </row>
    <row r="174" spans="1:14" s="35" customFormat="1" ht="37.5" x14ac:dyDescent="0.3">
      <c r="A174" s="36" t="s">
        <v>248</v>
      </c>
      <c r="B174" s="37" t="s">
        <v>347</v>
      </c>
      <c r="C174" s="36" t="s">
        <v>348</v>
      </c>
      <c r="D174" s="38">
        <v>0</v>
      </c>
      <c r="E174" s="38">
        <v>0</v>
      </c>
      <c r="F174" s="38">
        <v>0</v>
      </c>
      <c r="G174" s="38">
        <v>0</v>
      </c>
      <c r="H174" s="38">
        <v>0</v>
      </c>
      <c r="I174" s="38">
        <v>0</v>
      </c>
      <c r="J174" s="38">
        <v>0</v>
      </c>
      <c r="K174" s="38">
        <v>0</v>
      </c>
      <c r="L174" s="38">
        <v>0</v>
      </c>
      <c r="M174" s="38">
        <v>0</v>
      </c>
      <c r="N174" s="36" t="s">
        <v>698</v>
      </c>
    </row>
    <row r="175" spans="1:14" s="26" customFormat="1" ht="37.5" x14ac:dyDescent="0.3">
      <c r="A175" s="36" t="s">
        <v>248</v>
      </c>
      <c r="B175" s="37" t="s">
        <v>349</v>
      </c>
      <c r="C175" s="36" t="s">
        <v>350</v>
      </c>
      <c r="D175" s="38">
        <v>0</v>
      </c>
      <c r="E175" s="38">
        <v>0</v>
      </c>
      <c r="F175" s="38">
        <v>0</v>
      </c>
      <c r="G175" s="38">
        <v>0</v>
      </c>
      <c r="H175" s="38">
        <v>0</v>
      </c>
      <c r="I175" s="38">
        <v>0</v>
      </c>
      <c r="J175" s="38">
        <v>0</v>
      </c>
      <c r="K175" s="38">
        <v>0</v>
      </c>
      <c r="L175" s="38">
        <v>0</v>
      </c>
      <c r="M175" s="38">
        <v>0</v>
      </c>
      <c r="N175" s="36" t="s">
        <v>698</v>
      </c>
    </row>
    <row r="176" spans="1:14" s="26" customFormat="1" ht="37.5" x14ac:dyDescent="0.3">
      <c r="A176" s="36" t="s">
        <v>248</v>
      </c>
      <c r="B176" s="37" t="s">
        <v>351</v>
      </c>
      <c r="C176" s="36" t="s">
        <v>352</v>
      </c>
      <c r="D176" s="38">
        <v>0</v>
      </c>
      <c r="E176" s="38">
        <v>0</v>
      </c>
      <c r="F176" s="38">
        <v>0</v>
      </c>
      <c r="G176" s="38">
        <v>0</v>
      </c>
      <c r="H176" s="38">
        <v>0</v>
      </c>
      <c r="I176" s="38">
        <v>0</v>
      </c>
      <c r="J176" s="38">
        <v>0</v>
      </c>
      <c r="K176" s="38">
        <v>0</v>
      </c>
      <c r="L176" s="38">
        <v>0</v>
      </c>
      <c r="M176" s="38">
        <v>0</v>
      </c>
      <c r="N176" s="36" t="s">
        <v>698</v>
      </c>
    </row>
    <row r="177" spans="1:14" s="26" customFormat="1" ht="37.5" x14ac:dyDescent="0.3">
      <c r="A177" s="36" t="s">
        <v>248</v>
      </c>
      <c r="B177" s="37" t="s">
        <v>353</v>
      </c>
      <c r="C177" s="36" t="s">
        <v>354</v>
      </c>
      <c r="D177" s="38">
        <v>0</v>
      </c>
      <c r="E177" s="38">
        <v>0</v>
      </c>
      <c r="F177" s="38">
        <v>0</v>
      </c>
      <c r="G177" s="38">
        <v>0</v>
      </c>
      <c r="H177" s="38">
        <v>0</v>
      </c>
      <c r="I177" s="38">
        <v>0</v>
      </c>
      <c r="J177" s="38">
        <v>0</v>
      </c>
      <c r="K177" s="38">
        <v>0</v>
      </c>
      <c r="L177" s="38">
        <v>0</v>
      </c>
      <c r="M177" s="38">
        <v>0</v>
      </c>
      <c r="N177" s="36" t="s">
        <v>698</v>
      </c>
    </row>
    <row r="178" spans="1:14" s="35" customFormat="1" ht="37.5" x14ac:dyDescent="0.3">
      <c r="A178" s="36" t="s">
        <v>248</v>
      </c>
      <c r="B178" s="37" t="s">
        <v>355</v>
      </c>
      <c r="C178" s="36" t="s">
        <v>356</v>
      </c>
      <c r="D178" s="38">
        <v>0</v>
      </c>
      <c r="E178" s="38">
        <v>0</v>
      </c>
      <c r="F178" s="38">
        <v>0</v>
      </c>
      <c r="G178" s="38">
        <v>0</v>
      </c>
      <c r="H178" s="38">
        <v>0</v>
      </c>
      <c r="I178" s="38">
        <v>0</v>
      </c>
      <c r="J178" s="38">
        <v>0</v>
      </c>
      <c r="K178" s="38">
        <v>0</v>
      </c>
      <c r="L178" s="38">
        <v>0</v>
      </c>
      <c r="M178" s="38">
        <v>0</v>
      </c>
      <c r="N178" s="36" t="s">
        <v>698</v>
      </c>
    </row>
    <row r="179" spans="1:14" s="35" customFormat="1" ht="37.5" x14ac:dyDescent="0.3">
      <c r="A179" s="36" t="s">
        <v>248</v>
      </c>
      <c r="B179" s="37" t="s">
        <v>357</v>
      </c>
      <c r="C179" s="36" t="s">
        <v>358</v>
      </c>
      <c r="D179" s="38">
        <v>0</v>
      </c>
      <c r="E179" s="38">
        <v>0</v>
      </c>
      <c r="F179" s="38">
        <v>0</v>
      </c>
      <c r="G179" s="38">
        <v>0</v>
      </c>
      <c r="H179" s="38">
        <v>0</v>
      </c>
      <c r="I179" s="38">
        <v>0</v>
      </c>
      <c r="J179" s="38">
        <v>0</v>
      </c>
      <c r="K179" s="38">
        <v>0</v>
      </c>
      <c r="L179" s="38">
        <v>0</v>
      </c>
      <c r="M179" s="38">
        <v>0</v>
      </c>
      <c r="N179" s="36" t="s">
        <v>698</v>
      </c>
    </row>
    <row r="180" spans="1:14" s="26" customFormat="1" ht="37.5" x14ac:dyDescent="0.3">
      <c r="A180" s="36" t="s">
        <v>248</v>
      </c>
      <c r="B180" s="37" t="s">
        <v>359</v>
      </c>
      <c r="C180" s="36" t="s">
        <v>360</v>
      </c>
      <c r="D180" s="38">
        <v>0</v>
      </c>
      <c r="E180" s="38">
        <v>0</v>
      </c>
      <c r="F180" s="38">
        <v>0</v>
      </c>
      <c r="G180" s="38">
        <v>0</v>
      </c>
      <c r="H180" s="38">
        <v>0</v>
      </c>
      <c r="I180" s="38">
        <v>0</v>
      </c>
      <c r="J180" s="38">
        <v>0</v>
      </c>
      <c r="K180" s="38">
        <v>0</v>
      </c>
      <c r="L180" s="38">
        <v>0</v>
      </c>
      <c r="M180" s="38">
        <v>0</v>
      </c>
      <c r="N180" s="36" t="s">
        <v>698</v>
      </c>
    </row>
    <row r="181" spans="1:14" s="26" customFormat="1" ht="37.5" x14ac:dyDescent="0.3">
      <c r="A181" s="36" t="s">
        <v>248</v>
      </c>
      <c r="B181" s="37" t="s">
        <v>361</v>
      </c>
      <c r="C181" s="36" t="s">
        <v>362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6" t="s">
        <v>698</v>
      </c>
    </row>
    <row r="182" spans="1:14" s="26" customFormat="1" ht="37.5" x14ac:dyDescent="0.3">
      <c r="A182" s="36" t="s">
        <v>248</v>
      </c>
      <c r="B182" s="37" t="s">
        <v>363</v>
      </c>
      <c r="C182" s="36" t="s">
        <v>364</v>
      </c>
      <c r="D182" s="38">
        <v>0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36" t="s">
        <v>698</v>
      </c>
    </row>
    <row r="183" spans="1:14" s="35" customFormat="1" ht="37.5" x14ac:dyDescent="0.3">
      <c r="A183" s="36" t="s">
        <v>248</v>
      </c>
      <c r="B183" s="37" t="s">
        <v>365</v>
      </c>
      <c r="C183" s="36" t="s">
        <v>366</v>
      </c>
      <c r="D183" s="38"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6" t="s">
        <v>698</v>
      </c>
    </row>
    <row r="184" spans="1:14" s="26" customFormat="1" ht="37.5" x14ac:dyDescent="0.3">
      <c r="A184" s="36" t="s">
        <v>248</v>
      </c>
      <c r="B184" s="37" t="s">
        <v>367</v>
      </c>
      <c r="C184" s="36" t="s">
        <v>368</v>
      </c>
      <c r="D184" s="38">
        <v>0</v>
      </c>
      <c r="E184" s="38">
        <v>0</v>
      </c>
      <c r="F184" s="38">
        <v>0</v>
      </c>
      <c r="G184" s="38">
        <v>0</v>
      </c>
      <c r="H184" s="38">
        <v>0</v>
      </c>
      <c r="I184" s="38">
        <v>0</v>
      </c>
      <c r="J184" s="38">
        <v>0</v>
      </c>
      <c r="K184" s="38">
        <v>0</v>
      </c>
      <c r="L184" s="38">
        <v>0</v>
      </c>
      <c r="M184" s="38">
        <v>0</v>
      </c>
      <c r="N184" s="36" t="s">
        <v>698</v>
      </c>
    </row>
    <row r="185" spans="1:14" s="26" customFormat="1" ht="37.5" x14ac:dyDescent="0.3">
      <c r="A185" s="36" t="s">
        <v>248</v>
      </c>
      <c r="B185" s="37" t="s">
        <v>369</v>
      </c>
      <c r="C185" s="36" t="s">
        <v>370</v>
      </c>
      <c r="D185" s="38">
        <v>0</v>
      </c>
      <c r="E185" s="38">
        <v>0</v>
      </c>
      <c r="F185" s="38">
        <v>0</v>
      </c>
      <c r="G185" s="38">
        <v>0</v>
      </c>
      <c r="H185" s="38">
        <v>0</v>
      </c>
      <c r="I185" s="38">
        <v>0</v>
      </c>
      <c r="J185" s="38">
        <v>0</v>
      </c>
      <c r="K185" s="38">
        <v>0</v>
      </c>
      <c r="L185" s="38">
        <v>0</v>
      </c>
      <c r="M185" s="38">
        <v>0</v>
      </c>
      <c r="N185" s="36" t="s">
        <v>698</v>
      </c>
    </row>
    <row r="186" spans="1:14" s="26" customFormat="1" ht="37.5" x14ac:dyDescent="0.3">
      <c r="A186" s="36" t="s">
        <v>248</v>
      </c>
      <c r="B186" s="37" t="s">
        <v>371</v>
      </c>
      <c r="C186" s="36" t="s">
        <v>372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36" t="s">
        <v>698</v>
      </c>
    </row>
    <row r="187" spans="1:14" s="35" customFormat="1" ht="37.5" x14ac:dyDescent="0.3">
      <c r="A187" s="36" t="s">
        <v>248</v>
      </c>
      <c r="B187" s="37" t="s">
        <v>373</v>
      </c>
      <c r="C187" s="36" t="s">
        <v>374</v>
      </c>
      <c r="D187" s="38">
        <v>0</v>
      </c>
      <c r="E187" s="38">
        <v>0</v>
      </c>
      <c r="F187" s="38">
        <v>0</v>
      </c>
      <c r="G187" s="38">
        <v>0</v>
      </c>
      <c r="H187" s="38">
        <v>0</v>
      </c>
      <c r="I187" s="38">
        <v>0</v>
      </c>
      <c r="J187" s="38">
        <v>0</v>
      </c>
      <c r="K187" s="38">
        <v>0</v>
      </c>
      <c r="L187" s="38">
        <v>0</v>
      </c>
      <c r="M187" s="38">
        <v>0</v>
      </c>
      <c r="N187" s="36" t="s">
        <v>698</v>
      </c>
    </row>
    <row r="188" spans="1:14" s="26" customFormat="1" ht="37.5" x14ac:dyDescent="0.3">
      <c r="A188" s="36" t="s">
        <v>248</v>
      </c>
      <c r="B188" s="37" t="s">
        <v>375</v>
      </c>
      <c r="C188" s="36" t="s">
        <v>376</v>
      </c>
      <c r="D188" s="38">
        <v>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36" t="s">
        <v>698</v>
      </c>
    </row>
    <row r="189" spans="1:14" s="26" customFormat="1" ht="37.5" x14ac:dyDescent="0.3">
      <c r="A189" s="36" t="s">
        <v>248</v>
      </c>
      <c r="B189" s="37" t="s">
        <v>377</v>
      </c>
      <c r="C189" s="36" t="s">
        <v>378</v>
      </c>
      <c r="D189" s="38">
        <v>0</v>
      </c>
      <c r="E189" s="38">
        <v>0</v>
      </c>
      <c r="F189" s="38">
        <v>0</v>
      </c>
      <c r="G189" s="38">
        <v>0</v>
      </c>
      <c r="H189" s="38">
        <v>0</v>
      </c>
      <c r="I189" s="38">
        <v>0</v>
      </c>
      <c r="J189" s="38">
        <v>0</v>
      </c>
      <c r="K189" s="38">
        <v>0</v>
      </c>
      <c r="L189" s="38">
        <v>0</v>
      </c>
      <c r="M189" s="38">
        <v>0</v>
      </c>
      <c r="N189" s="36" t="s">
        <v>698</v>
      </c>
    </row>
    <row r="190" spans="1:14" s="26" customFormat="1" ht="37.5" x14ac:dyDescent="0.3">
      <c r="A190" s="36" t="s">
        <v>248</v>
      </c>
      <c r="B190" s="37" t="s">
        <v>379</v>
      </c>
      <c r="C190" s="36" t="s">
        <v>380</v>
      </c>
      <c r="D190" s="38">
        <v>0</v>
      </c>
      <c r="E190" s="38">
        <v>0</v>
      </c>
      <c r="F190" s="38">
        <v>0</v>
      </c>
      <c r="G190" s="38">
        <v>0</v>
      </c>
      <c r="H190" s="38">
        <v>0</v>
      </c>
      <c r="I190" s="38">
        <v>0</v>
      </c>
      <c r="J190" s="38">
        <v>0</v>
      </c>
      <c r="K190" s="38">
        <v>0</v>
      </c>
      <c r="L190" s="38">
        <v>0</v>
      </c>
      <c r="M190" s="38">
        <v>0</v>
      </c>
      <c r="N190" s="36" t="s">
        <v>698</v>
      </c>
    </row>
    <row r="191" spans="1:14" s="35" customFormat="1" ht="37.5" x14ac:dyDescent="0.3">
      <c r="A191" s="36" t="s">
        <v>248</v>
      </c>
      <c r="B191" s="37" t="s">
        <v>381</v>
      </c>
      <c r="C191" s="36" t="s">
        <v>382</v>
      </c>
      <c r="D191" s="38">
        <v>0</v>
      </c>
      <c r="E191" s="38">
        <v>0</v>
      </c>
      <c r="F191" s="38">
        <v>0</v>
      </c>
      <c r="G191" s="38">
        <v>0</v>
      </c>
      <c r="H191" s="38">
        <v>0</v>
      </c>
      <c r="I191" s="38">
        <v>0</v>
      </c>
      <c r="J191" s="38">
        <v>0</v>
      </c>
      <c r="K191" s="38">
        <v>0</v>
      </c>
      <c r="L191" s="38">
        <v>0</v>
      </c>
      <c r="M191" s="38">
        <v>0</v>
      </c>
      <c r="N191" s="36" t="s">
        <v>698</v>
      </c>
    </row>
    <row r="192" spans="1:14" s="26" customFormat="1" ht="37.5" x14ac:dyDescent="0.3">
      <c r="A192" s="36" t="s">
        <v>248</v>
      </c>
      <c r="B192" s="37" t="s">
        <v>383</v>
      </c>
      <c r="C192" s="36" t="s">
        <v>384</v>
      </c>
      <c r="D192" s="38">
        <v>0</v>
      </c>
      <c r="E192" s="38">
        <v>0</v>
      </c>
      <c r="F192" s="38">
        <v>0</v>
      </c>
      <c r="G192" s="38">
        <v>0</v>
      </c>
      <c r="H192" s="38">
        <v>0</v>
      </c>
      <c r="I192" s="38">
        <v>0</v>
      </c>
      <c r="J192" s="38">
        <v>0</v>
      </c>
      <c r="K192" s="38">
        <v>0</v>
      </c>
      <c r="L192" s="38">
        <v>0</v>
      </c>
      <c r="M192" s="38">
        <v>0</v>
      </c>
      <c r="N192" s="36" t="s">
        <v>698</v>
      </c>
    </row>
    <row r="193" spans="1:14" s="26" customFormat="1" ht="37.5" x14ac:dyDescent="0.3">
      <c r="A193" s="36" t="s">
        <v>248</v>
      </c>
      <c r="B193" s="37" t="s">
        <v>385</v>
      </c>
      <c r="C193" s="36" t="s">
        <v>386</v>
      </c>
      <c r="D193" s="38">
        <v>0</v>
      </c>
      <c r="E193" s="38">
        <v>0</v>
      </c>
      <c r="F193" s="38">
        <v>0</v>
      </c>
      <c r="G193" s="38">
        <v>0</v>
      </c>
      <c r="H193" s="38">
        <v>0</v>
      </c>
      <c r="I193" s="38">
        <v>0</v>
      </c>
      <c r="J193" s="38">
        <v>0</v>
      </c>
      <c r="K193" s="38">
        <v>0</v>
      </c>
      <c r="L193" s="38">
        <v>0</v>
      </c>
      <c r="M193" s="38">
        <v>0</v>
      </c>
      <c r="N193" s="36" t="s">
        <v>698</v>
      </c>
    </row>
    <row r="194" spans="1:14" s="26" customFormat="1" ht="37.5" x14ac:dyDescent="0.3">
      <c r="A194" s="36" t="s">
        <v>248</v>
      </c>
      <c r="B194" s="37" t="s">
        <v>387</v>
      </c>
      <c r="C194" s="36" t="s">
        <v>388</v>
      </c>
      <c r="D194" s="38">
        <v>0</v>
      </c>
      <c r="E194" s="38">
        <v>0</v>
      </c>
      <c r="F194" s="38">
        <v>0</v>
      </c>
      <c r="G194" s="38">
        <v>0</v>
      </c>
      <c r="H194" s="38">
        <v>0</v>
      </c>
      <c r="I194" s="38">
        <v>0</v>
      </c>
      <c r="J194" s="38">
        <v>0</v>
      </c>
      <c r="K194" s="38">
        <v>0</v>
      </c>
      <c r="L194" s="38">
        <v>0</v>
      </c>
      <c r="M194" s="38">
        <v>0</v>
      </c>
      <c r="N194" s="36" t="s">
        <v>698</v>
      </c>
    </row>
    <row r="195" spans="1:14" s="35" customFormat="1" ht="37.5" x14ac:dyDescent="0.3">
      <c r="A195" s="36" t="s">
        <v>248</v>
      </c>
      <c r="B195" s="37" t="s">
        <v>389</v>
      </c>
      <c r="C195" s="36" t="s">
        <v>390</v>
      </c>
      <c r="D195" s="38">
        <v>0</v>
      </c>
      <c r="E195" s="38">
        <v>0</v>
      </c>
      <c r="F195" s="38">
        <v>0</v>
      </c>
      <c r="G195" s="38">
        <v>0</v>
      </c>
      <c r="H195" s="38">
        <v>0</v>
      </c>
      <c r="I195" s="38">
        <v>0</v>
      </c>
      <c r="J195" s="38">
        <v>0</v>
      </c>
      <c r="K195" s="38">
        <v>0</v>
      </c>
      <c r="L195" s="38">
        <v>0</v>
      </c>
      <c r="M195" s="38">
        <v>0</v>
      </c>
      <c r="N195" s="36" t="s">
        <v>698</v>
      </c>
    </row>
    <row r="196" spans="1:14" s="35" customFormat="1" ht="37.5" x14ac:dyDescent="0.3">
      <c r="A196" s="36" t="s">
        <v>248</v>
      </c>
      <c r="B196" s="37" t="s">
        <v>391</v>
      </c>
      <c r="C196" s="36" t="s">
        <v>392</v>
      </c>
      <c r="D196" s="38">
        <v>0</v>
      </c>
      <c r="E196" s="38">
        <v>0</v>
      </c>
      <c r="F196" s="38">
        <v>0</v>
      </c>
      <c r="G196" s="38">
        <v>0</v>
      </c>
      <c r="H196" s="38">
        <v>0</v>
      </c>
      <c r="I196" s="38">
        <v>0</v>
      </c>
      <c r="J196" s="38">
        <v>0</v>
      </c>
      <c r="K196" s="38">
        <v>0</v>
      </c>
      <c r="L196" s="38">
        <v>0</v>
      </c>
      <c r="M196" s="38">
        <v>0</v>
      </c>
      <c r="N196" s="36" t="s">
        <v>698</v>
      </c>
    </row>
    <row r="197" spans="1:14" s="26" customFormat="1" ht="37.5" x14ac:dyDescent="0.3">
      <c r="A197" s="36" t="s">
        <v>248</v>
      </c>
      <c r="B197" s="37" t="s">
        <v>393</v>
      </c>
      <c r="C197" s="36" t="s">
        <v>394</v>
      </c>
      <c r="D197" s="38">
        <v>0</v>
      </c>
      <c r="E197" s="38">
        <v>0</v>
      </c>
      <c r="F197" s="38">
        <v>0</v>
      </c>
      <c r="G197" s="38">
        <v>0</v>
      </c>
      <c r="H197" s="38">
        <v>0</v>
      </c>
      <c r="I197" s="38">
        <v>0</v>
      </c>
      <c r="J197" s="38">
        <v>0</v>
      </c>
      <c r="K197" s="38">
        <v>0</v>
      </c>
      <c r="L197" s="38">
        <v>0</v>
      </c>
      <c r="M197" s="38">
        <v>0</v>
      </c>
      <c r="N197" s="36" t="s">
        <v>698</v>
      </c>
    </row>
    <row r="198" spans="1:14" s="26" customFormat="1" ht="37.5" x14ac:dyDescent="0.3">
      <c r="A198" s="36" t="s">
        <v>248</v>
      </c>
      <c r="B198" s="37" t="s">
        <v>395</v>
      </c>
      <c r="C198" s="36" t="s">
        <v>396</v>
      </c>
      <c r="D198" s="38">
        <v>0</v>
      </c>
      <c r="E198" s="38">
        <v>0</v>
      </c>
      <c r="F198" s="38">
        <v>0</v>
      </c>
      <c r="G198" s="38">
        <v>0</v>
      </c>
      <c r="H198" s="38">
        <v>0</v>
      </c>
      <c r="I198" s="38">
        <v>0</v>
      </c>
      <c r="J198" s="38">
        <v>0</v>
      </c>
      <c r="K198" s="38">
        <v>0</v>
      </c>
      <c r="L198" s="38">
        <v>0</v>
      </c>
      <c r="M198" s="38">
        <v>0</v>
      </c>
      <c r="N198" s="36" t="s">
        <v>698</v>
      </c>
    </row>
    <row r="199" spans="1:14" s="26" customFormat="1" ht="37.5" x14ac:dyDescent="0.3">
      <c r="A199" s="36" t="s">
        <v>248</v>
      </c>
      <c r="B199" s="37" t="s">
        <v>397</v>
      </c>
      <c r="C199" s="36" t="s">
        <v>398</v>
      </c>
      <c r="D199" s="38">
        <v>0</v>
      </c>
      <c r="E199" s="38">
        <v>0</v>
      </c>
      <c r="F199" s="38">
        <v>0</v>
      </c>
      <c r="G199" s="38">
        <v>0</v>
      </c>
      <c r="H199" s="38">
        <v>0</v>
      </c>
      <c r="I199" s="38">
        <v>0</v>
      </c>
      <c r="J199" s="38">
        <v>0</v>
      </c>
      <c r="K199" s="38">
        <v>0</v>
      </c>
      <c r="L199" s="38">
        <v>0</v>
      </c>
      <c r="M199" s="38">
        <v>0</v>
      </c>
      <c r="N199" s="36" t="s">
        <v>698</v>
      </c>
    </row>
    <row r="200" spans="1:14" s="35" customFormat="1" ht="37.5" x14ac:dyDescent="0.3">
      <c r="A200" s="36" t="s">
        <v>248</v>
      </c>
      <c r="B200" s="37" t="s">
        <v>399</v>
      </c>
      <c r="C200" s="36" t="s">
        <v>400</v>
      </c>
      <c r="D200" s="38">
        <v>0</v>
      </c>
      <c r="E200" s="38">
        <v>0</v>
      </c>
      <c r="F200" s="38">
        <v>0</v>
      </c>
      <c r="G200" s="38">
        <v>0</v>
      </c>
      <c r="H200" s="38">
        <v>0</v>
      </c>
      <c r="I200" s="38">
        <v>0</v>
      </c>
      <c r="J200" s="38">
        <v>0</v>
      </c>
      <c r="K200" s="38">
        <v>0</v>
      </c>
      <c r="L200" s="38">
        <v>0</v>
      </c>
      <c r="M200" s="38">
        <v>0</v>
      </c>
      <c r="N200" s="36" t="s">
        <v>698</v>
      </c>
    </row>
    <row r="201" spans="1:14" s="26" customFormat="1" ht="37.5" x14ac:dyDescent="0.3">
      <c r="A201" s="36" t="s">
        <v>248</v>
      </c>
      <c r="B201" s="37" t="s">
        <v>401</v>
      </c>
      <c r="C201" s="36" t="s">
        <v>402</v>
      </c>
      <c r="D201" s="38">
        <v>0</v>
      </c>
      <c r="E201" s="38">
        <v>0</v>
      </c>
      <c r="F201" s="38">
        <v>0</v>
      </c>
      <c r="G201" s="38">
        <v>0</v>
      </c>
      <c r="H201" s="38">
        <v>0</v>
      </c>
      <c r="I201" s="38">
        <v>0</v>
      </c>
      <c r="J201" s="38">
        <v>0</v>
      </c>
      <c r="K201" s="38">
        <v>0</v>
      </c>
      <c r="L201" s="38">
        <v>0</v>
      </c>
      <c r="M201" s="38">
        <v>0</v>
      </c>
      <c r="N201" s="36" t="s">
        <v>698</v>
      </c>
    </row>
    <row r="202" spans="1:14" s="26" customFormat="1" ht="37.5" x14ac:dyDescent="0.3">
      <c r="A202" s="36" t="s">
        <v>248</v>
      </c>
      <c r="B202" s="37" t="s">
        <v>403</v>
      </c>
      <c r="C202" s="36" t="s">
        <v>404</v>
      </c>
      <c r="D202" s="38">
        <v>0</v>
      </c>
      <c r="E202" s="38">
        <v>0</v>
      </c>
      <c r="F202" s="38">
        <v>0</v>
      </c>
      <c r="G202" s="38">
        <v>0</v>
      </c>
      <c r="H202" s="38">
        <v>0</v>
      </c>
      <c r="I202" s="38">
        <v>0</v>
      </c>
      <c r="J202" s="38">
        <v>0</v>
      </c>
      <c r="K202" s="38">
        <v>0</v>
      </c>
      <c r="L202" s="38">
        <v>0</v>
      </c>
      <c r="M202" s="38">
        <v>0</v>
      </c>
      <c r="N202" s="36" t="s">
        <v>698</v>
      </c>
    </row>
    <row r="203" spans="1:14" s="26" customFormat="1" ht="37.5" x14ac:dyDescent="0.3">
      <c r="A203" s="36" t="s">
        <v>248</v>
      </c>
      <c r="B203" s="37" t="s">
        <v>405</v>
      </c>
      <c r="C203" s="36" t="s">
        <v>406</v>
      </c>
      <c r="D203" s="38">
        <v>0</v>
      </c>
      <c r="E203" s="38">
        <v>0</v>
      </c>
      <c r="F203" s="38">
        <v>0</v>
      </c>
      <c r="G203" s="38">
        <v>0</v>
      </c>
      <c r="H203" s="38">
        <v>0</v>
      </c>
      <c r="I203" s="38">
        <v>0</v>
      </c>
      <c r="J203" s="38">
        <v>0</v>
      </c>
      <c r="K203" s="38">
        <v>0</v>
      </c>
      <c r="L203" s="38">
        <v>0</v>
      </c>
      <c r="M203" s="38">
        <v>0</v>
      </c>
      <c r="N203" s="36" t="s">
        <v>698</v>
      </c>
    </row>
    <row r="204" spans="1:14" s="35" customFormat="1" ht="37.5" x14ac:dyDescent="0.3">
      <c r="A204" s="36" t="s">
        <v>248</v>
      </c>
      <c r="B204" s="37" t="s">
        <v>407</v>
      </c>
      <c r="C204" s="36" t="s">
        <v>408</v>
      </c>
      <c r="D204" s="38">
        <v>0</v>
      </c>
      <c r="E204" s="38">
        <v>0</v>
      </c>
      <c r="F204" s="38">
        <v>0</v>
      </c>
      <c r="G204" s="38">
        <v>0</v>
      </c>
      <c r="H204" s="38">
        <v>0</v>
      </c>
      <c r="I204" s="38">
        <v>0</v>
      </c>
      <c r="J204" s="38">
        <v>0</v>
      </c>
      <c r="K204" s="38">
        <v>0</v>
      </c>
      <c r="L204" s="38">
        <v>0</v>
      </c>
      <c r="M204" s="38">
        <v>0</v>
      </c>
      <c r="N204" s="36" t="s">
        <v>698</v>
      </c>
    </row>
    <row r="205" spans="1:14" s="26" customFormat="1" ht="37.5" x14ac:dyDescent="0.3">
      <c r="A205" s="36" t="s">
        <v>248</v>
      </c>
      <c r="B205" s="37" t="s">
        <v>409</v>
      </c>
      <c r="C205" s="36" t="s">
        <v>410</v>
      </c>
      <c r="D205" s="38">
        <v>0</v>
      </c>
      <c r="E205" s="38">
        <v>0</v>
      </c>
      <c r="F205" s="38">
        <v>0</v>
      </c>
      <c r="G205" s="38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6" t="s">
        <v>698</v>
      </c>
    </row>
    <row r="206" spans="1:14" s="26" customFormat="1" ht="37.5" x14ac:dyDescent="0.3">
      <c r="A206" s="36" t="s">
        <v>248</v>
      </c>
      <c r="B206" s="37" t="s">
        <v>411</v>
      </c>
      <c r="C206" s="36" t="s">
        <v>412</v>
      </c>
      <c r="D206" s="38">
        <v>0</v>
      </c>
      <c r="E206" s="38">
        <v>0</v>
      </c>
      <c r="F206" s="38">
        <v>0</v>
      </c>
      <c r="G206" s="38">
        <v>0</v>
      </c>
      <c r="H206" s="38">
        <v>0</v>
      </c>
      <c r="I206" s="38">
        <v>0</v>
      </c>
      <c r="J206" s="38">
        <v>0</v>
      </c>
      <c r="K206" s="38">
        <v>0</v>
      </c>
      <c r="L206" s="38">
        <v>0</v>
      </c>
      <c r="M206" s="38">
        <v>0</v>
      </c>
      <c r="N206" s="36" t="s">
        <v>698</v>
      </c>
    </row>
    <row r="207" spans="1:14" s="26" customFormat="1" ht="37.5" x14ac:dyDescent="0.3">
      <c r="A207" s="36" t="s">
        <v>248</v>
      </c>
      <c r="B207" s="37" t="s">
        <v>413</v>
      </c>
      <c r="C207" s="36" t="s">
        <v>414</v>
      </c>
      <c r="D207" s="38">
        <v>0</v>
      </c>
      <c r="E207" s="38">
        <v>0</v>
      </c>
      <c r="F207" s="38">
        <v>0</v>
      </c>
      <c r="G207" s="38">
        <v>0</v>
      </c>
      <c r="H207" s="38">
        <v>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6" t="s">
        <v>698</v>
      </c>
    </row>
    <row r="208" spans="1:14" s="35" customFormat="1" ht="37.5" x14ac:dyDescent="0.3">
      <c r="A208" s="36" t="s">
        <v>248</v>
      </c>
      <c r="B208" s="37" t="s">
        <v>415</v>
      </c>
      <c r="C208" s="36" t="s">
        <v>416</v>
      </c>
      <c r="D208" s="38">
        <v>0</v>
      </c>
      <c r="E208" s="38">
        <v>0</v>
      </c>
      <c r="F208" s="38">
        <v>0</v>
      </c>
      <c r="G208" s="38">
        <v>0</v>
      </c>
      <c r="H208" s="38">
        <v>0</v>
      </c>
      <c r="I208" s="38">
        <v>0</v>
      </c>
      <c r="J208" s="38">
        <v>0</v>
      </c>
      <c r="K208" s="38">
        <v>0</v>
      </c>
      <c r="L208" s="38">
        <v>0</v>
      </c>
      <c r="M208" s="38">
        <v>0</v>
      </c>
      <c r="N208" s="36" t="s">
        <v>698</v>
      </c>
    </row>
    <row r="209" spans="1:14" s="26" customFormat="1" ht="37.5" x14ac:dyDescent="0.3">
      <c r="A209" s="36" t="s">
        <v>248</v>
      </c>
      <c r="B209" s="37" t="s">
        <v>417</v>
      </c>
      <c r="C209" s="36" t="s">
        <v>418</v>
      </c>
      <c r="D209" s="38">
        <v>0</v>
      </c>
      <c r="E209" s="38">
        <v>0</v>
      </c>
      <c r="F209" s="38">
        <v>0</v>
      </c>
      <c r="G209" s="38">
        <v>0</v>
      </c>
      <c r="H209" s="38">
        <v>0</v>
      </c>
      <c r="I209" s="38">
        <v>0</v>
      </c>
      <c r="J209" s="38">
        <v>0</v>
      </c>
      <c r="K209" s="38">
        <v>0</v>
      </c>
      <c r="L209" s="38">
        <v>0</v>
      </c>
      <c r="M209" s="38">
        <v>0</v>
      </c>
      <c r="N209" s="36" t="s">
        <v>698</v>
      </c>
    </row>
    <row r="210" spans="1:14" s="26" customFormat="1" ht="37.5" x14ac:dyDescent="0.3">
      <c r="A210" s="36" t="s">
        <v>248</v>
      </c>
      <c r="B210" s="37" t="s">
        <v>419</v>
      </c>
      <c r="C210" s="36" t="s">
        <v>420</v>
      </c>
      <c r="D210" s="38">
        <v>0</v>
      </c>
      <c r="E210" s="38">
        <v>0</v>
      </c>
      <c r="F210" s="38">
        <v>0</v>
      </c>
      <c r="G210" s="38">
        <v>0</v>
      </c>
      <c r="H210" s="38">
        <v>0</v>
      </c>
      <c r="I210" s="38">
        <v>0</v>
      </c>
      <c r="J210" s="38">
        <v>0</v>
      </c>
      <c r="K210" s="38">
        <v>0</v>
      </c>
      <c r="L210" s="38">
        <v>0</v>
      </c>
      <c r="M210" s="38">
        <v>0</v>
      </c>
      <c r="N210" s="36" t="s">
        <v>698</v>
      </c>
    </row>
    <row r="211" spans="1:14" s="26" customFormat="1" ht="37.5" x14ac:dyDescent="0.3">
      <c r="A211" s="36" t="s">
        <v>248</v>
      </c>
      <c r="B211" s="37" t="s">
        <v>421</v>
      </c>
      <c r="C211" s="36" t="s">
        <v>422</v>
      </c>
      <c r="D211" s="38">
        <v>0</v>
      </c>
      <c r="E211" s="38">
        <v>0</v>
      </c>
      <c r="F211" s="38">
        <v>0</v>
      </c>
      <c r="G211" s="38">
        <v>0</v>
      </c>
      <c r="H211" s="38">
        <v>0</v>
      </c>
      <c r="I211" s="38">
        <v>0</v>
      </c>
      <c r="J211" s="38">
        <v>0</v>
      </c>
      <c r="K211" s="38">
        <v>0</v>
      </c>
      <c r="L211" s="38">
        <v>0</v>
      </c>
      <c r="M211" s="38">
        <v>0</v>
      </c>
      <c r="N211" s="36" t="s">
        <v>698</v>
      </c>
    </row>
    <row r="212" spans="1:14" s="35" customFormat="1" ht="37.5" x14ac:dyDescent="0.3">
      <c r="A212" s="36" t="s">
        <v>248</v>
      </c>
      <c r="B212" s="37" t="s">
        <v>423</v>
      </c>
      <c r="C212" s="36" t="s">
        <v>424</v>
      </c>
      <c r="D212" s="38">
        <v>0</v>
      </c>
      <c r="E212" s="38">
        <v>0</v>
      </c>
      <c r="F212" s="38">
        <v>0</v>
      </c>
      <c r="G212" s="38">
        <v>0</v>
      </c>
      <c r="H212" s="38">
        <v>0</v>
      </c>
      <c r="I212" s="38">
        <v>0</v>
      </c>
      <c r="J212" s="38">
        <v>0</v>
      </c>
      <c r="K212" s="38">
        <v>0</v>
      </c>
      <c r="L212" s="38">
        <v>0</v>
      </c>
      <c r="M212" s="38">
        <v>0</v>
      </c>
      <c r="N212" s="36" t="s">
        <v>698</v>
      </c>
    </row>
    <row r="213" spans="1:14" s="35" customFormat="1" ht="37.5" x14ac:dyDescent="0.3">
      <c r="A213" s="36" t="s">
        <v>248</v>
      </c>
      <c r="B213" s="37" t="s">
        <v>425</v>
      </c>
      <c r="C213" s="36" t="s">
        <v>426</v>
      </c>
      <c r="D213" s="38">
        <v>0</v>
      </c>
      <c r="E213" s="38">
        <v>0</v>
      </c>
      <c r="F213" s="38">
        <v>0</v>
      </c>
      <c r="G213" s="38">
        <v>0</v>
      </c>
      <c r="H213" s="38">
        <v>0</v>
      </c>
      <c r="I213" s="38">
        <v>0</v>
      </c>
      <c r="J213" s="38">
        <v>0</v>
      </c>
      <c r="K213" s="38">
        <v>0</v>
      </c>
      <c r="L213" s="38">
        <v>0</v>
      </c>
      <c r="M213" s="38">
        <v>0</v>
      </c>
      <c r="N213" s="36" t="s">
        <v>698</v>
      </c>
    </row>
    <row r="214" spans="1:14" s="35" customFormat="1" ht="56.25" x14ac:dyDescent="0.3">
      <c r="A214" s="36" t="s">
        <v>248</v>
      </c>
      <c r="B214" s="37" t="s">
        <v>427</v>
      </c>
      <c r="C214" s="36" t="s">
        <v>428</v>
      </c>
      <c r="D214" s="38">
        <v>0</v>
      </c>
      <c r="E214" s="38">
        <v>0</v>
      </c>
      <c r="F214" s="38">
        <v>0</v>
      </c>
      <c r="G214" s="38">
        <v>0</v>
      </c>
      <c r="H214" s="38">
        <v>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6" t="s">
        <v>698</v>
      </c>
    </row>
    <row r="215" spans="1:14" s="26" customFormat="1" ht="56.25" x14ac:dyDescent="0.3">
      <c r="A215" s="36" t="s">
        <v>248</v>
      </c>
      <c r="B215" s="37" t="s">
        <v>429</v>
      </c>
      <c r="C215" s="36" t="s">
        <v>430</v>
      </c>
      <c r="D215" s="38">
        <v>0</v>
      </c>
      <c r="E215" s="38">
        <v>0</v>
      </c>
      <c r="F215" s="38">
        <v>0</v>
      </c>
      <c r="G215" s="38">
        <v>0</v>
      </c>
      <c r="H215" s="38">
        <v>0</v>
      </c>
      <c r="I215" s="38">
        <v>0</v>
      </c>
      <c r="J215" s="38">
        <v>0</v>
      </c>
      <c r="K215" s="38">
        <v>0</v>
      </c>
      <c r="L215" s="38">
        <v>0</v>
      </c>
      <c r="M215" s="38">
        <v>0</v>
      </c>
      <c r="N215" s="36" t="s">
        <v>698</v>
      </c>
    </row>
    <row r="216" spans="1:14" s="26" customFormat="1" ht="56.25" x14ac:dyDescent="0.3">
      <c r="A216" s="36" t="s">
        <v>248</v>
      </c>
      <c r="B216" s="37" t="s">
        <v>431</v>
      </c>
      <c r="C216" s="36" t="s">
        <v>432</v>
      </c>
      <c r="D216" s="38">
        <v>0</v>
      </c>
      <c r="E216" s="38">
        <v>0</v>
      </c>
      <c r="F216" s="38">
        <v>0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6" t="s">
        <v>698</v>
      </c>
    </row>
    <row r="217" spans="1:14" s="26" customFormat="1" ht="56.25" x14ac:dyDescent="0.3">
      <c r="A217" s="36" t="s">
        <v>248</v>
      </c>
      <c r="B217" s="37" t="s">
        <v>433</v>
      </c>
      <c r="C217" s="36" t="s">
        <v>434</v>
      </c>
      <c r="D217" s="38">
        <v>0</v>
      </c>
      <c r="E217" s="38">
        <v>0</v>
      </c>
      <c r="F217" s="38">
        <v>0</v>
      </c>
      <c r="G217" s="38">
        <v>0</v>
      </c>
      <c r="H217" s="38">
        <v>0</v>
      </c>
      <c r="I217" s="38">
        <v>0</v>
      </c>
      <c r="J217" s="38">
        <v>0</v>
      </c>
      <c r="K217" s="38">
        <v>0</v>
      </c>
      <c r="L217" s="38">
        <v>0</v>
      </c>
      <c r="M217" s="38">
        <v>0</v>
      </c>
      <c r="N217" s="36" t="s">
        <v>698</v>
      </c>
    </row>
    <row r="218" spans="1:14" s="35" customFormat="1" ht="56.25" x14ac:dyDescent="0.3">
      <c r="A218" s="36" t="s">
        <v>248</v>
      </c>
      <c r="B218" s="37" t="s">
        <v>435</v>
      </c>
      <c r="C218" s="36" t="s">
        <v>436</v>
      </c>
      <c r="D218" s="38">
        <v>0</v>
      </c>
      <c r="E218" s="38">
        <v>0</v>
      </c>
      <c r="F218" s="38">
        <v>0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6" t="s">
        <v>698</v>
      </c>
    </row>
    <row r="219" spans="1:14" s="26" customFormat="1" ht="20.25" customHeight="1" x14ac:dyDescent="0.3">
      <c r="A219" s="36" t="s">
        <v>248</v>
      </c>
      <c r="B219" s="37" t="s">
        <v>437</v>
      </c>
      <c r="C219" s="36" t="s">
        <v>438</v>
      </c>
      <c r="D219" s="38">
        <v>0</v>
      </c>
      <c r="E219" s="38">
        <v>0</v>
      </c>
      <c r="F219" s="38">
        <v>0</v>
      </c>
      <c r="G219" s="38">
        <v>0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6" t="s">
        <v>698</v>
      </c>
    </row>
    <row r="220" spans="1:14" s="26" customFormat="1" ht="56.25" x14ac:dyDescent="0.3">
      <c r="A220" s="36" t="s">
        <v>248</v>
      </c>
      <c r="B220" s="37" t="s">
        <v>439</v>
      </c>
      <c r="C220" s="36" t="s">
        <v>440</v>
      </c>
      <c r="D220" s="38">
        <v>0</v>
      </c>
      <c r="E220" s="38">
        <v>0</v>
      </c>
      <c r="F220" s="38">
        <v>0</v>
      </c>
      <c r="G220" s="38">
        <v>0</v>
      </c>
      <c r="H220" s="38">
        <v>0</v>
      </c>
      <c r="I220" s="38">
        <v>0</v>
      </c>
      <c r="J220" s="38">
        <v>0</v>
      </c>
      <c r="K220" s="38">
        <v>0</v>
      </c>
      <c r="L220" s="38">
        <v>0</v>
      </c>
      <c r="M220" s="38">
        <v>0</v>
      </c>
      <c r="N220" s="36" t="s">
        <v>698</v>
      </c>
    </row>
    <row r="221" spans="1:14" s="26" customFormat="1" ht="75" x14ac:dyDescent="0.3">
      <c r="A221" s="36" t="s">
        <v>248</v>
      </c>
      <c r="B221" s="37" t="s">
        <v>441</v>
      </c>
      <c r="C221" s="36" t="s">
        <v>442</v>
      </c>
      <c r="D221" s="38">
        <v>0</v>
      </c>
      <c r="E221" s="38">
        <v>0</v>
      </c>
      <c r="F221" s="38">
        <v>0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6" t="s">
        <v>698</v>
      </c>
    </row>
    <row r="222" spans="1:14" s="35" customFormat="1" ht="56.25" x14ac:dyDescent="0.3">
      <c r="A222" s="36" t="s">
        <v>248</v>
      </c>
      <c r="B222" s="37" t="s">
        <v>443</v>
      </c>
      <c r="C222" s="36" t="s">
        <v>444</v>
      </c>
      <c r="D222" s="38">
        <v>0</v>
      </c>
      <c r="E222" s="38">
        <v>0</v>
      </c>
      <c r="F222" s="38">
        <v>0</v>
      </c>
      <c r="G222" s="38">
        <v>0</v>
      </c>
      <c r="H222" s="38">
        <v>0</v>
      </c>
      <c r="I222" s="38">
        <v>0</v>
      </c>
      <c r="J222" s="38">
        <v>0</v>
      </c>
      <c r="K222" s="38">
        <v>0</v>
      </c>
      <c r="L222" s="38">
        <v>0</v>
      </c>
      <c r="M222" s="38">
        <v>0</v>
      </c>
      <c r="N222" s="36" t="s">
        <v>698</v>
      </c>
    </row>
    <row r="223" spans="1:14" s="35" customFormat="1" ht="56.25" x14ac:dyDescent="0.3">
      <c r="A223" s="36" t="s">
        <v>248</v>
      </c>
      <c r="B223" s="37" t="s">
        <v>445</v>
      </c>
      <c r="C223" s="36" t="s">
        <v>446</v>
      </c>
      <c r="D223" s="38">
        <v>0</v>
      </c>
      <c r="E223" s="38">
        <v>0</v>
      </c>
      <c r="F223" s="38">
        <v>0</v>
      </c>
      <c r="G223" s="38">
        <v>0</v>
      </c>
      <c r="H223" s="38">
        <v>0</v>
      </c>
      <c r="I223" s="38">
        <v>0</v>
      </c>
      <c r="J223" s="38">
        <v>0</v>
      </c>
      <c r="K223" s="38">
        <v>0</v>
      </c>
      <c r="L223" s="38">
        <v>0</v>
      </c>
      <c r="M223" s="38">
        <v>0</v>
      </c>
      <c r="N223" s="36" t="s">
        <v>698</v>
      </c>
    </row>
    <row r="224" spans="1:14" s="26" customFormat="1" ht="20.25" customHeight="1" x14ac:dyDescent="0.3">
      <c r="A224" s="36" t="s">
        <v>248</v>
      </c>
      <c r="B224" s="37" t="s">
        <v>447</v>
      </c>
      <c r="C224" s="36" t="s">
        <v>448</v>
      </c>
      <c r="D224" s="38">
        <v>0</v>
      </c>
      <c r="E224" s="38">
        <v>0</v>
      </c>
      <c r="F224" s="38">
        <v>0</v>
      </c>
      <c r="G224" s="38">
        <v>0</v>
      </c>
      <c r="H224" s="38">
        <v>0</v>
      </c>
      <c r="I224" s="38">
        <v>0</v>
      </c>
      <c r="J224" s="38">
        <v>0</v>
      </c>
      <c r="K224" s="38">
        <v>0</v>
      </c>
      <c r="L224" s="38">
        <v>0</v>
      </c>
      <c r="M224" s="38">
        <v>0</v>
      </c>
      <c r="N224" s="36" t="s">
        <v>698</v>
      </c>
    </row>
    <row r="225" spans="1:14" s="26" customFormat="1" ht="56.25" x14ac:dyDescent="0.3">
      <c r="A225" s="36" t="s">
        <v>248</v>
      </c>
      <c r="B225" s="37" t="s">
        <v>449</v>
      </c>
      <c r="C225" s="36" t="s">
        <v>450</v>
      </c>
      <c r="D225" s="38">
        <v>0</v>
      </c>
      <c r="E225" s="38">
        <v>0</v>
      </c>
      <c r="F225" s="38">
        <v>0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6" t="s">
        <v>698</v>
      </c>
    </row>
    <row r="226" spans="1:14" s="26" customFormat="1" ht="56.25" x14ac:dyDescent="0.3">
      <c r="A226" s="36" t="s">
        <v>248</v>
      </c>
      <c r="B226" s="37" t="s">
        <v>451</v>
      </c>
      <c r="C226" s="36" t="s">
        <v>452</v>
      </c>
      <c r="D226" s="38">
        <v>0</v>
      </c>
      <c r="E226" s="38">
        <v>0</v>
      </c>
      <c r="F226" s="38">
        <v>0</v>
      </c>
      <c r="G226" s="38">
        <v>0</v>
      </c>
      <c r="H226" s="38">
        <v>0</v>
      </c>
      <c r="I226" s="38">
        <v>0</v>
      </c>
      <c r="J226" s="38">
        <v>0</v>
      </c>
      <c r="K226" s="38">
        <v>0</v>
      </c>
      <c r="L226" s="38">
        <v>0</v>
      </c>
      <c r="M226" s="38">
        <v>0</v>
      </c>
      <c r="N226" s="36" t="s">
        <v>698</v>
      </c>
    </row>
    <row r="227" spans="1:14" s="35" customFormat="1" ht="56.25" x14ac:dyDescent="0.3">
      <c r="A227" s="36" t="s">
        <v>248</v>
      </c>
      <c r="B227" s="37" t="s">
        <v>453</v>
      </c>
      <c r="C227" s="36" t="s">
        <v>454</v>
      </c>
      <c r="D227" s="38">
        <v>0</v>
      </c>
      <c r="E227" s="38">
        <v>0</v>
      </c>
      <c r="F227" s="38">
        <v>0</v>
      </c>
      <c r="G227" s="38">
        <v>0</v>
      </c>
      <c r="H227" s="38">
        <v>0</v>
      </c>
      <c r="I227" s="38">
        <v>0</v>
      </c>
      <c r="J227" s="38">
        <v>0</v>
      </c>
      <c r="K227" s="38">
        <v>0</v>
      </c>
      <c r="L227" s="38">
        <v>0</v>
      </c>
      <c r="M227" s="38">
        <v>0</v>
      </c>
      <c r="N227" s="36" t="s">
        <v>698</v>
      </c>
    </row>
    <row r="228" spans="1:14" s="26" customFormat="1" ht="20.25" customHeight="1" x14ac:dyDescent="0.3">
      <c r="A228" s="36" t="s">
        <v>248</v>
      </c>
      <c r="B228" s="37" t="s">
        <v>455</v>
      </c>
      <c r="C228" s="36" t="s">
        <v>456</v>
      </c>
      <c r="D228" s="38">
        <v>0</v>
      </c>
      <c r="E228" s="38">
        <v>0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6" t="s">
        <v>698</v>
      </c>
    </row>
    <row r="229" spans="1:14" s="26" customFormat="1" ht="93.75" x14ac:dyDescent="0.3">
      <c r="A229" s="36" t="s">
        <v>248</v>
      </c>
      <c r="B229" s="37" t="s">
        <v>457</v>
      </c>
      <c r="C229" s="36" t="s">
        <v>458</v>
      </c>
      <c r="D229" s="38">
        <v>0</v>
      </c>
      <c r="E229" s="38">
        <v>0</v>
      </c>
      <c r="F229" s="38">
        <v>0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0</v>
      </c>
      <c r="N229" s="36" t="s">
        <v>698</v>
      </c>
    </row>
    <row r="230" spans="1:14" s="26" customFormat="1" ht="56.25" x14ac:dyDescent="0.3">
      <c r="A230" s="36" t="s">
        <v>248</v>
      </c>
      <c r="B230" s="37" t="s">
        <v>459</v>
      </c>
      <c r="C230" s="36" t="s">
        <v>460</v>
      </c>
      <c r="D230" s="38">
        <v>0</v>
      </c>
      <c r="E230" s="38">
        <v>0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0</v>
      </c>
      <c r="N230" s="36" t="s">
        <v>698</v>
      </c>
    </row>
    <row r="231" spans="1:14" s="35" customFormat="1" ht="56.25" x14ac:dyDescent="0.3">
      <c r="A231" s="36" t="s">
        <v>248</v>
      </c>
      <c r="B231" s="37" t="s">
        <v>461</v>
      </c>
      <c r="C231" s="36" t="s">
        <v>462</v>
      </c>
      <c r="D231" s="38">
        <v>0</v>
      </c>
      <c r="E231" s="38">
        <v>0</v>
      </c>
      <c r="F231" s="38">
        <v>0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36" t="s">
        <v>698</v>
      </c>
    </row>
    <row r="232" spans="1:14" s="35" customFormat="1" ht="56.25" x14ac:dyDescent="0.3">
      <c r="A232" s="36" t="s">
        <v>248</v>
      </c>
      <c r="B232" s="37" t="s">
        <v>463</v>
      </c>
      <c r="C232" s="36" t="s">
        <v>464</v>
      </c>
      <c r="D232" s="38">
        <v>0</v>
      </c>
      <c r="E232" s="38">
        <v>0</v>
      </c>
      <c r="F232" s="38">
        <v>0</v>
      </c>
      <c r="G232" s="38">
        <v>0</v>
      </c>
      <c r="H232" s="38">
        <v>0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6" t="s">
        <v>698</v>
      </c>
    </row>
    <row r="233" spans="1:14" s="26" customFormat="1" ht="20.25" customHeight="1" x14ac:dyDescent="0.3">
      <c r="A233" s="36" t="s">
        <v>248</v>
      </c>
      <c r="B233" s="37" t="s">
        <v>465</v>
      </c>
      <c r="C233" s="36" t="s">
        <v>466</v>
      </c>
      <c r="D233" s="38">
        <v>0</v>
      </c>
      <c r="E233" s="38">
        <v>0</v>
      </c>
      <c r="F233" s="38">
        <v>0</v>
      </c>
      <c r="G233" s="38">
        <v>0</v>
      </c>
      <c r="H233" s="38">
        <v>0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6" t="s">
        <v>698</v>
      </c>
    </row>
    <row r="234" spans="1:14" s="26" customFormat="1" ht="56.25" x14ac:dyDescent="0.3">
      <c r="A234" s="36" t="s">
        <v>248</v>
      </c>
      <c r="B234" s="37" t="s">
        <v>467</v>
      </c>
      <c r="C234" s="36" t="s">
        <v>468</v>
      </c>
      <c r="D234" s="38">
        <v>0</v>
      </c>
      <c r="E234" s="38">
        <v>0</v>
      </c>
      <c r="F234" s="38">
        <v>0</v>
      </c>
      <c r="G234" s="38">
        <v>0</v>
      </c>
      <c r="H234" s="38">
        <v>0</v>
      </c>
      <c r="I234" s="38">
        <v>0</v>
      </c>
      <c r="J234" s="38">
        <v>0</v>
      </c>
      <c r="K234" s="38">
        <v>0</v>
      </c>
      <c r="L234" s="38">
        <v>0</v>
      </c>
      <c r="M234" s="38">
        <v>0</v>
      </c>
      <c r="N234" s="36" t="s">
        <v>698</v>
      </c>
    </row>
    <row r="235" spans="1:14" s="26" customFormat="1" ht="75" x14ac:dyDescent="0.3">
      <c r="A235" s="36" t="s">
        <v>248</v>
      </c>
      <c r="B235" s="37" t="s">
        <v>469</v>
      </c>
      <c r="C235" s="36" t="s">
        <v>470</v>
      </c>
      <c r="D235" s="38">
        <v>0</v>
      </c>
      <c r="E235" s="38">
        <v>0</v>
      </c>
      <c r="F235" s="38">
        <v>0</v>
      </c>
      <c r="G235" s="38">
        <v>0</v>
      </c>
      <c r="H235" s="38">
        <v>0</v>
      </c>
      <c r="I235" s="38">
        <v>0</v>
      </c>
      <c r="J235" s="38">
        <v>0</v>
      </c>
      <c r="K235" s="38">
        <v>0</v>
      </c>
      <c r="L235" s="38">
        <v>0</v>
      </c>
      <c r="M235" s="38">
        <v>0</v>
      </c>
      <c r="N235" s="36" t="s">
        <v>698</v>
      </c>
    </row>
    <row r="236" spans="1:14" s="35" customFormat="1" ht="37.5" x14ac:dyDescent="0.3">
      <c r="A236" s="36" t="s">
        <v>248</v>
      </c>
      <c r="B236" s="37" t="s">
        <v>471</v>
      </c>
      <c r="C236" s="36" t="s">
        <v>472</v>
      </c>
      <c r="D236" s="38">
        <v>0</v>
      </c>
      <c r="E236" s="38">
        <v>0</v>
      </c>
      <c r="F236" s="38">
        <v>0</v>
      </c>
      <c r="G236" s="38">
        <v>0</v>
      </c>
      <c r="H236" s="38">
        <v>0</v>
      </c>
      <c r="I236" s="38">
        <v>0</v>
      </c>
      <c r="J236" s="38">
        <v>0</v>
      </c>
      <c r="K236" s="38">
        <v>0</v>
      </c>
      <c r="L236" s="38">
        <v>0</v>
      </c>
      <c r="M236" s="38">
        <v>0</v>
      </c>
      <c r="N236" s="36" t="s">
        <v>698</v>
      </c>
    </row>
    <row r="237" spans="1:14" s="26" customFormat="1" ht="20.25" customHeight="1" x14ac:dyDescent="0.3">
      <c r="A237" s="36" t="s">
        <v>248</v>
      </c>
      <c r="B237" s="37" t="s">
        <v>473</v>
      </c>
      <c r="C237" s="36" t="s">
        <v>474</v>
      </c>
      <c r="D237" s="38">
        <v>0</v>
      </c>
      <c r="E237" s="38">
        <v>0</v>
      </c>
      <c r="F237" s="38">
        <v>0</v>
      </c>
      <c r="G237" s="38">
        <v>0</v>
      </c>
      <c r="H237" s="38">
        <v>0</v>
      </c>
      <c r="I237" s="38">
        <v>0</v>
      </c>
      <c r="J237" s="38">
        <v>0</v>
      </c>
      <c r="K237" s="38">
        <v>0</v>
      </c>
      <c r="L237" s="38">
        <v>0</v>
      </c>
      <c r="M237" s="38">
        <v>0</v>
      </c>
      <c r="N237" s="36" t="s">
        <v>698</v>
      </c>
    </row>
    <row r="238" spans="1:14" s="26" customFormat="1" ht="112.5" x14ac:dyDescent="0.3">
      <c r="A238" s="36" t="s">
        <v>248</v>
      </c>
      <c r="B238" s="37" t="s">
        <v>475</v>
      </c>
      <c r="C238" s="36" t="s">
        <v>476</v>
      </c>
      <c r="D238" s="38">
        <v>0</v>
      </c>
      <c r="E238" s="38">
        <v>0</v>
      </c>
      <c r="F238" s="38">
        <v>0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0</v>
      </c>
      <c r="M238" s="38">
        <v>0</v>
      </c>
      <c r="N238" s="36" t="s">
        <v>698</v>
      </c>
    </row>
    <row r="239" spans="1:14" s="26" customFormat="1" ht="75" x14ac:dyDescent="0.3">
      <c r="A239" s="36" t="s">
        <v>248</v>
      </c>
      <c r="B239" s="37" t="s">
        <v>477</v>
      </c>
      <c r="C239" s="36" t="s">
        <v>478</v>
      </c>
      <c r="D239" s="38">
        <v>0</v>
      </c>
      <c r="E239" s="38">
        <v>0</v>
      </c>
      <c r="F239" s="38">
        <v>0</v>
      </c>
      <c r="G239" s="38">
        <v>0</v>
      </c>
      <c r="H239" s="38">
        <v>0</v>
      </c>
      <c r="I239" s="38">
        <v>0</v>
      </c>
      <c r="J239" s="38">
        <v>0</v>
      </c>
      <c r="K239" s="38">
        <v>0</v>
      </c>
      <c r="L239" s="38">
        <v>0</v>
      </c>
      <c r="M239" s="38">
        <v>0</v>
      </c>
      <c r="N239" s="36" t="s">
        <v>698</v>
      </c>
    </row>
    <row r="240" spans="1:14" s="35" customFormat="1" ht="112.5" x14ac:dyDescent="0.3">
      <c r="A240" s="36" t="s">
        <v>248</v>
      </c>
      <c r="B240" s="37" t="s">
        <v>479</v>
      </c>
      <c r="C240" s="36" t="s">
        <v>480</v>
      </c>
      <c r="D240" s="38">
        <v>0</v>
      </c>
      <c r="E240" s="38">
        <v>0</v>
      </c>
      <c r="F240" s="38">
        <v>0</v>
      </c>
      <c r="G240" s="38">
        <v>0</v>
      </c>
      <c r="H240" s="38">
        <v>0</v>
      </c>
      <c r="I240" s="38">
        <v>0</v>
      </c>
      <c r="J240" s="38">
        <v>0</v>
      </c>
      <c r="K240" s="38">
        <v>0</v>
      </c>
      <c r="L240" s="38">
        <v>0</v>
      </c>
      <c r="M240" s="38">
        <v>0</v>
      </c>
      <c r="N240" s="36" t="s">
        <v>698</v>
      </c>
    </row>
    <row r="241" spans="1:14" s="26" customFormat="1" ht="20.25" customHeight="1" x14ac:dyDescent="0.3">
      <c r="A241" s="36" t="s">
        <v>248</v>
      </c>
      <c r="B241" s="37" t="s">
        <v>481</v>
      </c>
      <c r="C241" s="36" t="s">
        <v>482</v>
      </c>
      <c r="D241" s="38">
        <v>0</v>
      </c>
      <c r="E241" s="38">
        <v>0</v>
      </c>
      <c r="F241" s="38">
        <v>0</v>
      </c>
      <c r="G241" s="38">
        <v>0</v>
      </c>
      <c r="H241" s="38">
        <v>0</v>
      </c>
      <c r="I241" s="38">
        <v>0</v>
      </c>
      <c r="J241" s="38">
        <v>0</v>
      </c>
      <c r="K241" s="38">
        <v>0</v>
      </c>
      <c r="L241" s="38">
        <v>0</v>
      </c>
      <c r="M241" s="38">
        <v>0</v>
      </c>
      <c r="N241" s="36" t="s">
        <v>698</v>
      </c>
    </row>
    <row r="242" spans="1:14" s="26" customFormat="1" ht="75" x14ac:dyDescent="0.3">
      <c r="A242" s="36" t="s">
        <v>248</v>
      </c>
      <c r="B242" s="37" t="s">
        <v>483</v>
      </c>
      <c r="C242" s="36" t="s">
        <v>484</v>
      </c>
      <c r="D242" s="38">
        <v>0</v>
      </c>
      <c r="E242" s="38">
        <v>0</v>
      </c>
      <c r="F242" s="38">
        <v>0</v>
      </c>
      <c r="G242" s="38">
        <v>0</v>
      </c>
      <c r="H242" s="38">
        <v>0</v>
      </c>
      <c r="I242" s="38">
        <v>0</v>
      </c>
      <c r="J242" s="38">
        <v>0</v>
      </c>
      <c r="K242" s="38">
        <v>0</v>
      </c>
      <c r="L242" s="38">
        <v>0</v>
      </c>
      <c r="M242" s="38">
        <v>0</v>
      </c>
      <c r="N242" s="36" t="s">
        <v>698</v>
      </c>
    </row>
    <row r="243" spans="1:14" s="26" customFormat="1" ht="93.75" x14ac:dyDescent="0.3">
      <c r="A243" s="36" t="s">
        <v>248</v>
      </c>
      <c r="B243" s="37" t="s">
        <v>485</v>
      </c>
      <c r="C243" s="36" t="s">
        <v>486</v>
      </c>
      <c r="D243" s="38">
        <v>0</v>
      </c>
      <c r="E243" s="38">
        <v>0</v>
      </c>
      <c r="F243" s="38">
        <v>0</v>
      </c>
      <c r="G243" s="38">
        <v>0</v>
      </c>
      <c r="H243" s="38">
        <v>0</v>
      </c>
      <c r="I243" s="38">
        <v>0</v>
      </c>
      <c r="J243" s="38">
        <v>0</v>
      </c>
      <c r="K243" s="38">
        <v>0</v>
      </c>
      <c r="L243" s="38">
        <v>0</v>
      </c>
      <c r="M243" s="38">
        <v>0</v>
      </c>
      <c r="N243" s="36" t="s">
        <v>698</v>
      </c>
    </row>
    <row r="244" spans="1:14" s="35" customFormat="1" ht="93.75" x14ac:dyDescent="0.3">
      <c r="A244" s="36" t="s">
        <v>248</v>
      </c>
      <c r="B244" s="37" t="s">
        <v>487</v>
      </c>
      <c r="C244" s="36" t="s">
        <v>488</v>
      </c>
      <c r="D244" s="38">
        <v>0</v>
      </c>
      <c r="E244" s="38">
        <v>0</v>
      </c>
      <c r="F244" s="38">
        <v>0</v>
      </c>
      <c r="G244" s="38">
        <v>0</v>
      </c>
      <c r="H244" s="38">
        <v>0</v>
      </c>
      <c r="I244" s="38">
        <v>0</v>
      </c>
      <c r="J244" s="38">
        <v>0</v>
      </c>
      <c r="K244" s="38">
        <v>0</v>
      </c>
      <c r="L244" s="38">
        <v>0</v>
      </c>
      <c r="M244" s="38">
        <v>0</v>
      </c>
      <c r="N244" s="36" t="s">
        <v>698</v>
      </c>
    </row>
    <row r="245" spans="1:14" s="26" customFormat="1" ht="20.25" customHeight="1" x14ac:dyDescent="0.3">
      <c r="A245" s="36" t="s">
        <v>248</v>
      </c>
      <c r="B245" s="37" t="s">
        <v>489</v>
      </c>
      <c r="C245" s="36" t="s">
        <v>490</v>
      </c>
      <c r="D245" s="38">
        <v>0</v>
      </c>
      <c r="E245" s="38">
        <v>0</v>
      </c>
      <c r="F245" s="38">
        <v>0</v>
      </c>
      <c r="G245" s="38">
        <v>0</v>
      </c>
      <c r="H245" s="38">
        <v>0</v>
      </c>
      <c r="I245" s="38">
        <v>0</v>
      </c>
      <c r="J245" s="38">
        <v>0</v>
      </c>
      <c r="K245" s="38">
        <v>0</v>
      </c>
      <c r="L245" s="38">
        <v>0</v>
      </c>
      <c r="M245" s="38">
        <v>0</v>
      </c>
      <c r="N245" s="36" t="s">
        <v>698</v>
      </c>
    </row>
    <row r="246" spans="1:14" s="26" customFormat="1" ht="75" x14ac:dyDescent="0.3">
      <c r="A246" s="36" t="s">
        <v>248</v>
      </c>
      <c r="B246" s="37" t="s">
        <v>491</v>
      </c>
      <c r="C246" s="36" t="s">
        <v>492</v>
      </c>
      <c r="D246" s="38">
        <v>0</v>
      </c>
      <c r="E246" s="38">
        <v>0</v>
      </c>
      <c r="F246" s="38">
        <v>0</v>
      </c>
      <c r="G246" s="38">
        <v>0</v>
      </c>
      <c r="H246" s="38">
        <v>0</v>
      </c>
      <c r="I246" s="38">
        <v>0</v>
      </c>
      <c r="J246" s="38">
        <v>0</v>
      </c>
      <c r="K246" s="38">
        <v>0</v>
      </c>
      <c r="L246" s="38">
        <v>0</v>
      </c>
      <c r="M246" s="38">
        <v>0</v>
      </c>
      <c r="N246" s="36" t="s">
        <v>698</v>
      </c>
    </row>
    <row r="247" spans="1:14" s="26" customFormat="1" ht="37.5" x14ac:dyDescent="0.3">
      <c r="A247" s="32" t="s">
        <v>493</v>
      </c>
      <c r="B247" s="33" t="s">
        <v>57</v>
      </c>
      <c r="C247" s="32" t="s">
        <v>33</v>
      </c>
      <c r="D247" s="34">
        <f ca="1">IF(MID($A247,3,10)="1.1.3",SUMIFS(D248:D$6000,$A248:$A$6000,$A247&amp;".1",$B248:$B$6000,"Наименование объекта по производству электрической энергии всего, в том числе:")+SUMIFS(D248:D$6000,$A248:$A$6000,$A247&amp;".2",$B248:$B$6000,"Наименование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D$1),3,1)&amp;":"&amp;ADDRESS(ROW($A247)+MATCH("Г",$C248:$C$6000,0),COLUMN(D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D248:D$6000,$A248:$A$6000,IF(AND($A247=$A248,$C247=$C248),$A247&amp;"*",IF(OR(MID($A247,1,1)="0",MID($A247,1,1)=0),"?"&amp;MID($A247,2,LEN($A247)-1),$A247&amp;".?")),$C248:$C$6000,"Г")))</f>
        <v>0</v>
      </c>
      <c r="E247" s="34">
        <f ca="1">IF(MID($A247,3,10)="1.1.3",SUMIFS(E248:E$6000,$A248:$A$6000,$A247&amp;".1",$B248:$B$6000,"Наименование объекта по производству электрической энергии всего, в том числе:")+SUMIFS(E248:E$6000,$A248:$A$6000,$A247&amp;".2",$B248:$B$6000,"Наименование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E$1),3,1)&amp;":"&amp;ADDRESS(ROW($A247)+MATCH("Г",$C248:$C$6000,0),COLUMN(E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E248:E$6000,$A248:$A$6000,IF(AND($A247=$A248,$C247=$C248),$A247&amp;"*",IF(OR(MID($A247,1,1)="0",MID($A247,1,1)=0),"?"&amp;MID($A247,2,LEN($A247)-1),$A247&amp;".?")),$C248:$C$6000,"Г")))</f>
        <v>0</v>
      </c>
      <c r="F247" s="34">
        <f ca="1">IF(MID($A247,3,10)="1.1.3",SUMIFS(F248:F$6000,$A248:$A$6000,$A247&amp;".1",$B248:$B$6000,"Наименование объекта по производству электрической энергии всего, в том числе:")+SUMIFS(F248:F$6000,$A248:$A$6000,$A247&amp;".2",$B248:$B$6000,"Наименование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F$1),3,1)&amp;":"&amp;ADDRESS(ROW($A247)+MATCH("Г",$C248:$C$6000,0),COLUMN(F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F248:F$6000,$A248:$A$6000,IF(AND($A247=$A248,$C247=$C248),$A247&amp;"*",IF(OR(MID($A247,1,1)="0",MID($A247,1,1)=0),"?"&amp;MID($A247,2,LEN($A247)-1),$A247&amp;".?")),$C248:$C$6000,"Г")))</f>
        <v>0</v>
      </c>
      <c r="G247" s="34">
        <f ca="1">IF(MID($A247,3,10)="1.1.3",SUMIFS(G248:G$6000,$A248:$A$6000,$A247&amp;".1",$B248:$B$6000,"Наименование объекта по производству электрической энергии всего, в том числе:")+SUMIFS(G248:G$6000,$A248:$A$6000,$A247&amp;".2",$B248:$B$6000,"Наименование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G$1),3,1)&amp;":"&amp;ADDRESS(ROW($A247)+MATCH("Г",$C248:$C$6000,0),COLUMN(G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G248:G$6000,$A248:$A$6000,IF(AND($A247=$A248,$C247=$C248),$A247&amp;"*",IF(OR(MID($A247,1,1)="0",MID($A247,1,1)=0),"?"&amp;MID($A247,2,LEN($A247)-1),$A247&amp;".?")),$C248:$C$6000,"Г")))</f>
        <v>0</v>
      </c>
      <c r="H247" s="34">
        <f ca="1">IF(MID($A247,3,10)="1.1.3",SUMIFS(H248:H$6000,$A248:$A$6000,$A247&amp;".1",$B248:$B$6000,"Наименование объекта по производству электрической энергии всего, в том числе:")+SUMIFS(H248:H$6000,$A248:$A$6000,$A247&amp;".2",$B248:$B$6000,"Наименование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H$1),3,1)&amp;":"&amp;ADDRESS(ROW($A247)+MATCH("Г",$C248:$C$6000,0),COLUMN(H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H248:H$6000,$A248:$A$6000,IF(AND($A247=$A248,$C247=$C248),$A247&amp;"*",IF(OR(MID($A247,1,1)="0",MID($A247,1,1)=0),"?"&amp;MID($A247,2,LEN($A247)-1),$A247&amp;".?")),$C248:$C$6000,"Г")))</f>
        <v>0</v>
      </c>
      <c r="I247" s="34">
        <f ca="1">IF(MID($A247,3,10)="1.1.3",SUMIFS(I248:I$6000,$A248:$A$6000,$A247&amp;".1",$B248:$B$6000,"Наименование объекта по производству электрической энергии всего, в том числе:")+SUMIFS(I248:I$6000,$A248:$A$6000,$A247&amp;".2",$B248:$B$6000,"Наименование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I$1),3,1)&amp;":"&amp;ADDRESS(ROW($A247)+MATCH("Г",$C248:$C$6000,0),COLUMN(I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I248:I$6000,$A248:$A$6000,IF(AND($A247=$A248,$C247=$C248),$A247&amp;"*",IF(OR(MID($A247,1,1)="0",MID($A247,1,1)=0),"?"&amp;MID($A247,2,LEN($A247)-1),$A247&amp;".?")),$C248:$C$6000,"Г")))</f>
        <v>0</v>
      </c>
      <c r="J247" s="34">
        <f ca="1">IF(MID($A247,3,10)="1.1.3",SUMIFS(J248:J$6000,$A248:$A$6000,$A247&amp;".1",$B248:$B$6000,"Наименование объекта по производству электрической энергии всего, в том числе:")+SUMIFS(J248:J$6000,$A248:$A$6000,$A247&amp;".2",$B248:$B$6000,"Наименование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J$1),3,1)&amp;":"&amp;ADDRESS(ROW($A247)+MATCH("Г",$C248:$C$6000,0),COLUMN(J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J248:J$6000,$A248:$A$6000,IF(AND($A247=$A248,$C247=$C248),$A247&amp;"*",IF(OR(MID($A247,1,1)="0",MID($A247,1,1)=0),"?"&amp;MID($A247,2,LEN($A247)-1),$A247&amp;".?")),$C248:$C$6000,"Г")))</f>
        <v>0</v>
      </c>
      <c r="K247" s="34">
        <f ca="1">IF(MID($A247,3,10)="1.1.3",SUMIFS(K248:K$6000,$A248:$A$6000,$A247&amp;".1",$B248:$B$6000,"Наименование объекта по производству электрической энергии всего, в том числе:")+SUMIFS(K248:K$6000,$A248:$A$6000,$A247&amp;".2",$B248:$B$6000,"Наименование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K$1),3,1)&amp;":"&amp;ADDRESS(ROW($A247)+MATCH("Г",$C248:$C$6000,0),COLUMN(K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K248:K$6000,$A248:$A$6000,IF(AND($A247=$A248,$C247=$C248),$A247&amp;"*",IF(OR(MID($A247,1,1)="0",MID($A247,1,1)=0),"?"&amp;MID($A247,2,LEN($A247)-1),$A247&amp;".?")),$C248:$C$6000,"Г")))</f>
        <v>0</v>
      </c>
      <c r="L247" s="34">
        <f ca="1">IF(MID($A247,3,10)="1.1.3",SUMIFS(L248:L$6000,$A248:$A$6000,$A247&amp;".1",$B248:$B$6000,"Наименование объекта по производству электрической энергии всего, в том числе:")+SUMIFS(L248:L$6000,$A248:$A$6000,$A247&amp;".2",$B248:$B$6000,"Наименование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L$1),3,1)&amp;":"&amp;ADDRESS(ROW($A247)+MATCH("Г",$C248:$C$6000,0),COLUMN(L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L248:L$6000,$A248:$A$6000,IF(AND($A247=$A248,$C247=$C248),$A247&amp;"*",IF(OR(MID($A247,1,1)="0",MID($A247,1,1)=0),"?"&amp;MID($A247,2,LEN($A247)-1),$A247&amp;".?")),$C248:$C$6000,"Г")))</f>
        <v>0</v>
      </c>
      <c r="M247" s="34">
        <f ca="1">IF(MID($A247,3,10)="1.1.3",SUMIFS(M248:M$6000,$A248:$A$6000,$A247&amp;".1",$B248:$B$6000,"Наименование объекта по производству электрической энергии всего, в том числе:")+SUMIFS(M248:M$6000,$A248:$A$6000,$A247&amp;".2",$B248:$B$6000,"Наименование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M$1),3,1)&amp;":"&amp;ADDRESS(ROW($A247)+MATCH("Г",$C248:$C$6000,0),COLUMN(M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M248:M$6000,$A248:$A$6000,IF(AND($A247=$A248,$C247=$C248),$A247&amp;"*",IF(OR(MID($A247,1,1)="0",MID($A247,1,1)=0),"?"&amp;MID($A247,2,LEN($A247)-1),$A247&amp;".?")),$C248:$C$6000,"Г")))</f>
        <v>0</v>
      </c>
      <c r="N247" s="32" t="s">
        <v>697</v>
      </c>
    </row>
    <row r="248" spans="1:14" s="35" customFormat="1" ht="37.5" x14ac:dyDescent="0.3">
      <c r="A248" s="32" t="s">
        <v>494</v>
      </c>
      <c r="B248" s="33" t="s">
        <v>58</v>
      </c>
      <c r="C248" s="32" t="s">
        <v>33</v>
      </c>
      <c r="D248" s="34">
        <f ca="1">IF(MID($A248,3,10)="1.1.3",SUMIFS(D249:D$6000,$A249:$A$6000,$A248&amp;".1",$B249:$B$6000,"Наименование объекта по производству электрической энергии всего, в том числе:")+SUMIFS(D249:D$6000,$A249:$A$6000,$A248&amp;".2",$B249:$B$6000,"Наименование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D$1),3,1)&amp;":"&amp;ADDRESS(ROW($A248)+MATCH("Г",$C249:$C$6000,0),COLUMN(D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D249:D$6000,$A249:$A$6000,IF(AND($A248=$A249,$C248=$C249),$A248&amp;"*",IF(OR(MID($A248,1,1)="0",MID($A248,1,1)=0),"?"&amp;MID($A248,2,LEN($A248)-1),$A248&amp;".?")),$C249:$C$6000,"Г")))</f>
        <v>0</v>
      </c>
      <c r="E248" s="34">
        <f ca="1">IF(MID($A248,3,10)="1.1.3",SUMIFS(E249:E$6000,$A249:$A$6000,$A248&amp;".1",$B249:$B$6000,"Наименование объекта по производству электрической энергии всего, в том числе:")+SUMIFS(E249:E$6000,$A249:$A$6000,$A248&amp;".2",$B249:$B$6000,"Наименование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E$1),3,1)&amp;":"&amp;ADDRESS(ROW($A248)+MATCH("Г",$C249:$C$6000,0),COLUMN(E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E249:E$6000,$A249:$A$6000,IF(AND($A248=$A249,$C248=$C249),$A248&amp;"*",IF(OR(MID($A248,1,1)="0",MID($A248,1,1)=0),"?"&amp;MID($A248,2,LEN($A248)-1),$A248&amp;".?")),$C249:$C$6000,"Г")))</f>
        <v>0</v>
      </c>
      <c r="F248" s="34">
        <f ca="1">IF(MID($A248,3,10)="1.1.3",SUMIFS(F249:F$6000,$A249:$A$6000,$A248&amp;".1",$B249:$B$6000,"Наименование объекта по производству электрической энергии всего, в том числе:")+SUMIFS(F249:F$6000,$A249:$A$6000,$A248&amp;".2",$B249:$B$6000,"Наименование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F$1),3,1)&amp;":"&amp;ADDRESS(ROW($A248)+MATCH("Г",$C249:$C$6000,0),COLUMN(F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F249:F$6000,$A249:$A$6000,IF(AND($A248=$A249,$C248=$C249),$A248&amp;"*",IF(OR(MID($A248,1,1)="0",MID($A248,1,1)=0),"?"&amp;MID($A248,2,LEN($A248)-1),$A248&amp;".?")),$C249:$C$6000,"Г")))</f>
        <v>0</v>
      </c>
      <c r="G248" s="34">
        <f ca="1">IF(MID($A248,3,10)="1.1.3",SUMIFS(G249:G$6000,$A249:$A$6000,$A248&amp;".1",$B249:$B$6000,"Наименование объекта по производству электрической энергии всего, в том числе:")+SUMIFS(G249:G$6000,$A249:$A$6000,$A248&amp;".2",$B249:$B$6000,"Наименование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G$1),3,1)&amp;":"&amp;ADDRESS(ROW($A248)+MATCH("Г",$C249:$C$6000,0),COLUMN(G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G249:G$6000,$A249:$A$6000,IF(AND($A248=$A249,$C248=$C249),$A248&amp;"*",IF(OR(MID($A248,1,1)="0",MID($A248,1,1)=0),"?"&amp;MID($A248,2,LEN($A248)-1),$A248&amp;".?")),$C249:$C$6000,"Г")))</f>
        <v>19881.705664830679</v>
      </c>
      <c r="H248" s="34">
        <f ca="1">IF(MID($A248,3,10)="1.1.3",SUMIFS(H249:H$6000,$A249:$A$6000,$A248&amp;".1",$B249:$B$6000,"Наименование объекта по производству электрической энергии всего, в том числе:")+SUMIFS(H249:H$6000,$A249:$A$6000,$A248&amp;".2",$B249:$B$6000,"Наименование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H$1),3,1)&amp;":"&amp;ADDRESS(ROW($A248)+MATCH("Г",$C249:$C$6000,0),COLUMN(H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H249:H$6000,$A249:$A$6000,IF(AND($A248=$A249,$C248=$C249),$A248&amp;"*",IF(OR(MID($A248,1,1)="0",MID($A248,1,1)=0),"?"&amp;MID($A248,2,LEN($A248)-1),$A248&amp;".?")),$C249:$C$6000,"Г")))</f>
        <v>0</v>
      </c>
      <c r="I248" s="34">
        <f ca="1">IF(MID($A248,3,10)="1.1.3",SUMIFS(I249:I$6000,$A249:$A$6000,$A248&amp;".1",$B249:$B$6000,"Наименование объекта по производству электрической энергии всего, в том числе:")+SUMIFS(I249:I$6000,$A249:$A$6000,$A248&amp;".2",$B249:$B$6000,"Наименование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I$1),3,1)&amp;":"&amp;ADDRESS(ROW($A248)+MATCH("Г",$C249:$C$6000,0),COLUMN(I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I249:I$6000,$A249:$A$6000,IF(AND($A248=$A249,$C248=$C249),$A248&amp;"*",IF(OR(MID($A248,1,1)="0",MID($A248,1,1)=0),"?"&amp;MID($A248,2,LEN($A248)-1),$A248&amp;".?")),$C249:$C$6000,"Г")))</f>
        <v>0</v>
      </c>
      <c r="J248" s="34">
        <f ca="1">IF(MID($A248,3,10)="1.1.3",SUMIFS(J249:J$6000,$A249:$A$6000,$A248&amp;".1",$B249:$B$6000,"Наименование объекта по производству электрической энергии всего, в том числе:")+SUMIFS(J249:J$6000,$A249:$A$6000,$A248&amp;".2",$B249:$B$6000,"Наименование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J$1),3,1)&amp;":"&amp;ADDRESS(ROW($A248)+MATCH("Г",$C249:$C$6000,0),COLUMN(J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J249:J$6000,$A249:$A$6000,IF(AND($A248=$A249,$C248=$C249),$A248&amp;"*",IF(OR(MID($A248,1,1)="0",MID($A248,1,1)=0),"?"&amp;MID($A248,2,LEN($A248)-1),$A248&amp;".?")),$C249:$C$6000,"Г")))</f>
        <v>0</v>
      </c>
      <c r="K248" s="34">
        <f ca="1">IF(MID($A248,3,10)="1.1.3",SUMIFS(K249:K$6000,$A249:$A$6000,$A248&amp;".1",$B249:$B$6000,"Наименование объекта по производству электрической энергии всего, в том числе:")+SUMIFS(K249:K$6000,$A249:$A$6000,$A248&amp;".2",$B249:$B$6000,"Наименование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K$1),3,1)&amp;":"&amp;ADDRESS(ROW($A248)+MATCH("Г",$C249:$C$6000,0),COLUMN(K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K249:K$6000,$A249:$A$6000,IF(AND($A248=$A249,$C248=$C249),$A248&amp;"*",IF(OR(MID($A248,1,1)="0",MID($A248,1,1)=0),"?"&amp;MID($A248,2,LEN($A248)-1),$A248&amp;".?")),$C249:$C$6000,"Г")))</f>
        <v>0</v>
      </c>
      <c r="L248" s="34">
        <f ca="1">IF(MID($A248,3,10)="1.1.3",SUMIFS(L249:L$6000,$A249:$A$6000,$A248&amp;".1",$B249:$B$6000,"Наименование объекта по производству электрической энергии всего, в том числе:")+SUMIFS(L249:L$6000,$A249:$A$6000,$A248&amp;".2",$B249:$B$6000,"Наименование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L$1),3,1)&amp;":"&amp;ADDRESS(ROW($A248)+MATCH("Г",$C249:$C$6000,0),COLUMN(L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L249:L$6000,$A249:$A$6000,IF(AND($A248=$A249,$C248=$C249),$A248&amp;"*",IF(OR(MID($A248,1,1)="0",MID($A248,1,1)=0),"?"&amp;MID($A248,2,LEN($A248)-1),$A248&amp;".?")),$C249:$C$6000,"Г")))</f>
        <v>71.388812115333891</v>
      </c>
      <c r="M248" s="34">
        <f ca="1">IF(MID($A248,3,10)="1.1.3",SUMIFS(M249:M$6000,$A249:$A$6000,$A248&amp;".1",$B249:$B$6000,"Наименование объекта по производству электрической энергии всего, в том числе:")+SUMIFS(M249:M$6000,$A249:$A$6000,$A248&amp;".2",$B249:$B$6000,"Наименование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M$1),3,1)&amp;":"&amp;ADDRESS(ROW($A248)+MATCH("Г",$C249:$C$6000,0),COLUMN(M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M249:M$6000,$A249:$A$6000,IF(AND($A248=$A249,$C248=$C249),$A248&amp;"*",IF(OR(MID($A248,1,1)="0",MID($A248,1,1)=0),"?"&amp;MID($A248,2,LEN($A248)-1),$A248&amp;".?")),$C249:$C$6000,"Г")))</f>
        <v>0</v>
      </c>
      <c r="N248" s="32" t="s">
        <v>697</v>
      </c>
    </row>
    <row r="249" spans="1:14" s="26" customFormat="1" ht="20.25" customHeight="1" x14ac:dyDescent="0.3">
      <c r="A249" s="36" t="s">
        <v>494</v>
      </c>
      <c r="B249" s="37" t="s">
        <v>495</v>
      </c>
      <c r="C249" s="36" t="s">
        <v>496</v>
      </c>
      <c r="D249" s="38">
        <v>0</v>
      </c>
      <c r="E249" s="38">
        <v>0</v>
      </c>
      <c r="F249" s="38">
        <v>0</v>
      </c>
      <c r="G249" s="38">
        <v>14786.8606119219</v>
      </c>
      <c r="H249" s="38">
        <v>0</v>
      </c>
      <c r="I249" s="38">
        <v>0</v>
      </c>
      <c r="J249" s="38">
        <v>0</v>
      </c>
      <c r="K249" s="38">
        <v>0</v>
      </c>
      <c r="L249" s="38">
        <v>52.858615628958418</v>
      </c>
      <c r="M249" s="38">
        <v>0</v>
      </c>
      <c r="N249" s="36" t="s">
        <v>699</v>
      </c>
    </row>
    <row r="250" spans="1:14" s="26" customFormat="1" ht="56.25" x14ac:dyDescent="0.3">
      <c r="A250" s="36" t="s">
        <v>494</v>
      </c>
      <c r="B250" s="37" t="s">
        <v>497</v>
      </c>
      <c r="C250" s="36" t="s">
        <v>498</v>
      </c>
      <c r="D250" s="38">
        <v>0</v>
      </c>
      <c r="E250" s="38">
        <v>0</v>
      </c>
      <c r="F250" s="38">
        <v>0</v>
      </c>
      <c r="G250" s="38">
        <v>3402.84505290878</v>
      </c>
      <c r="H250" s="38">
        <v>0</v>
      </c>
      <c r="I250" s="38">
        <v>0</v>
      </c>
      <c r="J250" s="38">
        <v>0</v>
      </c>
      <c r="K250" s="38">
        <v>0</v>
      </c>
      <c r="L250" s="38">
        <v>12.160876706375468</v>
      </c>
      <c r="M250" s="38">
        <v>0</v>
      </c>
      <c r="N250" s="36" t="s">
        <v>699</v>
      </c>
    </row>
    <row r="251" spans="1:14" s="26" customFormat="1" ht="37.5" x14ac:dyDescent="0.3">
      <c r="A251" s="36" t="s">
        <v>494</v>
      </c>
      <c r="B251" s="37" t="s">
        <v>499</v>
      </c>
      <c r="C251" s="36" t="s">
        <v>500</v>
      </c>
      <c r="D251" s="38">
        <v>0</v>
      </c>
      <c r="E251" s="38">
        <v>0</v>
      </c>
      <c r="F251" s="38">
        <v>0</v>
      </c>
      <c r="G251" s="38">
        <v>0</v>
      </c>
      <c r="H251" s="38">
        <v>0</v>
      </c>
      <c r="I251" s="38">
        <v>0</v>
      </c>
      <c r="J251" s="38">
        <v>0</v>
      </c>
      <c r="K251" s="38">
        <v>0</v>
      </c>
      <c r="L251" s="38">
        <v>0</v>
      </c>
      <c r="M251" s="38">
        <v>0</v>
      </c>
      <c r="N251" s="36" t="s">
        <v>698</v>
      </c>
    </row>
    <row r="252" spans="1:14" s="35" customFormat="1" ht="56.25" x14ac:dyDescent="0.3">
      <c r="A252" s="36" t="s">
        <v>494</v>
      </c>
      <c r="B252" s="37" t="s">
        <v>501</v>
      </c>
      <c r="C252" s="36" t="s">
        <v>502</v>
      </c>
      <c r="D252" s="38">
        <v>0</v>
      </c>
      <c r="E252" s="38">
        <v>0</v>
      </c>
      <c r="F252" s="38">
        <v>0</v>
      </c>
      <c r="G252" s="38">
        <v>0</v>
      </c>
      <c r="H252" s="38">
        <v>0</v>
      </c>
      <c r="I252" s="38">
        <v>0</v>
      </c>
      <c r="J252" s="38">
        <v>0</v>
      </c>
      <c r="K252" s="38">
        <v>0</v>
      </c>
      <c r="L252" s="38">
        <v>0</v>
      </c>
      <c r="M252" s="38">
        <v>0</v>
      </c>
      <c r="N252" s="36" t="s">
        <v>698</v>
      </c>
    </row>
    <row r="253" spans="1:14" s="26" customFormat="1" ht="20.25" customHeight="1" x14ac:dyDescent="0.3">
      <c r="A253" s="36" t="s">
        <v>494</v>
      </c>
      <c r="B253" s="37" t="s">
        <v>503</v>
      </c>
      <c r="C253" s="36" t="s">
        <v>504</v>
      </c>
      <c r="D253" s="38">
        <v>0</v>
      </c>
      <c r="E253" s="38">
        <v>0</v>
      </c>
      <c r="F253" s="38">
        <v>0</v>
      </c>
      <c r="G253" s="38">
        <v>1692</v>
      </c>
      <c r="H253" s="38">
        <v>0</v>
      </c>
      <c r="I253" s="38">
        <v>0</v>
      </c>
      <c r="J253" s="38">
        <v>0</v>
      </c>
      <c r="K253" s="38">
        <v>0</v>
      </c>
      <c r="L253" s="38">
        <v>6.3693197799999997</v>
      </c>
      <c r="M253" s="38">
        <v>0</v>
      </c>
      <c r="N253" s="36" t="s">
        <v>699</v>
      </c>
    </row>
    <row r="254" spans="1:14" s="26" customFormat="1" ht="37.5" x14ac:dyDescent="0.3">
      <c r="A254" s="36" t="s">
        <v>494</v>
      </c>
      <c r="B254" s="37" t="s">
        <v>505</v>
      </c>
      <c r="C254" s="36" t="s">
        <v>506</v>
      </c>
      <c r="D254" s="38">
        <v>0</v>
      </c>
      <c r="E254" s="38">
        <v>0</v>
      </c>
      <c r="F254" s="38">
        <v>0</v>
      </c>
      <c r="G254" s="38">
        <v>0</v>
      </c>
      <c r="H254" s="38">
        <v>0</v>
      </c>
      <c r="I254" s="38">
        <v>0</v>
      </c>
      <c r="J254" s="38">
        <v>0</v>
      </c>
      <c r="K254" s="38">
        <v>0</v>
      </c>
      <c r="L254" s="38">
        <v>0</v>
      </c>
      <c r="M254" s="38">
        <v>0</v>
      </c>
      <c r="N254" s="36" t="s">
        <v>698</v>
      </c>
    </row>
    <row r="255" spans="1:14" s="26" customFormat="1" ht="37.5" x14ac:dyDescent="0.3">
      <c r="A255" s="32" t="s">
        <v>507</v>
      </c>
      <c r="B255" s="33" t="s">
        <v>59</v>
      </c>
      <c r="C255" s="32" t="s">
        <v>33</v>
      </c>
      <c r="D255" s="34">
        <f ca="1">IF(MID($A255,3,10)="1.1.3",SUMIFS(D256:D$6000,$A256:$A$6000,$A255&amp;".1",$B256:$B$6000,"Наименование объекта по производству электрической энергии всего, в том числе:")+SUMIFS(D256:D$6000,$A256:$A$6000,$A255&amp;".2",$B256:$B$6000,"Наименование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D$1),3,1)&amp;":"&amp;ADDRESS(ROW($A255)+MATCH("Г",$C256:$C$6000,0),COLUMN(D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D256:D$6000,$A256:$A$6000,IF(AND($A255=$A256,$C255=$C256),$A255&amp;"*",IF(OR(MID($A255,1,1)="0",MID($A255,1,1)=0),"?"&amp;MID($A255,2,LEN($A255)-1),$A255&amp;".?")),$C256:$C$6000,"Г")))</f>
        <v>0</v>
      </c>
      <c r="E255" s="34">
        <f ca="1">IF(MID($A255,3,10)="1.1.3",SUMIFS(E256:E$6000,$A256:$A$6000,$A255&amp;".1",$B256:$B$6000,"Наименование объекта по производству электрической энергии всего, в том числе:")+SUMIFS(E256:E$6000,$A256:$A$6000,$A255&amp;".2",$B256:$B$6000,"Наименование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E$1),3,1)&amp;":"&amp;ADDRESS(ROW($A255)+MATCH("Г",$C256:$C$6000,0),COLUMN(E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E256:E$6000,$A256:$A$6000,IF(AND($A255=$A256,$C255=$C256),$A255&amp;"*",IF(OR(MID($A255,1,1)="0",MID($A255,1,1)=0),"?"&amp;MID($A255,2,LEN($A255)-1),$A255&amp;".?")),$C256:$C$6000,"Г")))</f>
        <v>0</v>
      </c>
      <c r="F255" s="34">
        <f ca="1">IF(MID($A255,3,10)="1.1.3",SUMIFS(F256:F$6000,$A256:$A$6000,$A255&amp;".1",$B256:$B$6000,"Наименование объекта по производству электрической энергии всего, в том числе:")+SUMIFS(F256:F$6000,$A256:$A$6000,$A255&amp;".2",$B256:$B$6000,"Наименование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F$1),3,1)&amp;":"&amp;ADDRESS(ROW($A255)+MATCH("Г",$C256:$C$6000,0),COLUMN(F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F256:F$6000,$A256:$A$6000,IF(AND($A255=$A256,$C255=$C256),$A255&amp;"*",IF(OR(MID($A255,1,1)="0",MID($A255,1,1)=0),"?"&amp;MID($A255,2,LEN($A255)-1),$A255&amp;".?")),$C256:$C$6000,"Г")))</f>
        <v>0</v>
      </c>
      <c r="G255" s="34">
        <f ca="1">IF(MID($A255,3,10)="1.1.3",SUMIFS(G256:G$6000,$A256:$A$6000,$A255&amp;".1",$B256:$B$6000,"Наименование объекта по производству электрической энергии всего, в том числе:")+SUMIFS(G256:G$6000,$A256:$A$6000,$A255&amp;".2",$B256:$B$6000,"Наименование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G$1),3,1)&amp;":"&amp;ADDRESS(ROW($A255)+MATCH("Г",$C256:$C$6000,0),COLUMN(G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G256:G$6000,$A256:$A$6000,IF(AND($A255=$A256,$C255=$C256),$A255&amp;"*",IF(OR(MID($A255,1,1)="0",MID($A255,1,1)=0),"?"&amp;MID($A255,2,LEN($A255)-1),$A255&amp;".?")),$C256:$C$6000,"Г")))</f>
        <v>0</v>
      </c>
      <c r="H255" s="34">
        <f ca="1">IF(MID($A255,3,10)="1.1.3",SUMIFS(H256:H$6000,$A256:$A$6000,$A255&amp;".1",$B256:$B$6000,"Наименование объекта по производству электрической энергии всего, в том числе:")+SUMIFS(H256:H$6000,$A256:$A$6000,$A255&amp;".2",$B256:$B$6000,"Наименование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H$1),3,1)&amp;":"&amp;ADDRESS(ROW($A255)+MATCH("Г",$C256:$C$6000,0),COLUMN(H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H256:H$6000,$A256:$A$6000,IF(AND($A255=$A256,$C255=$C256),$A255&amp;"*",IF(OR(MID($A255,1,1)="0",MID($A255,1,1)=0),"?"&amp;MID($A255,2,LEN($A255)-1),$A255&amp;".?")),$C256:$C$6000,"Г")))</f>
        <v>0</v>
      </c>
      <c r="I255" s="34">
        <f ca="1">IF(MID($A255,3,10)="1.1.3",SUMIFS(I256:I$6000,$A256:$A$6000,$A255&amp;".1",$B256:$B$6000,"Наименование объекта по производству электрической энергии всего, в том числе:")+SUMIFS(I256:I$6000,$A256:$A$6000,$A255&amp;".2",$B256:$B$6000,"Наименование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I$1),3,1)&amp;":"&amp;ADDRESS(ROW($A255)+MATCH("Г",$C256:$C$6000,0),COLUMN(I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I256:I$6000,$A256:$A$6000,IF(AND($A255=$A256,$C255=$C256),$A255&amp;"*",IF(OR(MID($A255,1,1)="0",MID($A255,1,1)=0),"?"&amp;MID($A255,2,LEN($A255)-1),$A255&amp;".?")),$C256:$C$6000,"Г")))</f>
        <v>0</v>
      </c>
      <c r="J255" s="34">
        <f ca="1">IF(MID($A255,3,10)="1.1.3",SUMIFS(J256:J$6000,$A256:$A$6000,$A255&amp;".1",$B256:$B$6000,"Наименование объекта по производству электрической энергии всего, в том числе:")+SUMIFS(J256:J$6000,$A256:$A$6000,$A255&amp;".2",$B256:$B$6000,"Наименование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J$1),3,1)&amp;":"&amp;ADDRESS(ROW($A255)+MATCH("Г",$C256:$C$6000,0),COLUMN(J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J256:J$6000,$A256:$A$6000,IF(AND($A255=$A256,$C255=$C256),$A255&amp;"*",IF(OR(MID($A255,1,1)="0",MID($A255,1,1)=0),"?"&amp;MID($A255,2,LEN($A255)-1),$A255&amp;".?")),$C256:$C$6000,"Г")))</f>
        <v>0</v>
      </c>
      <c r="K255" s="34">
        <f ca="1">IF(MID($A255,3,10)="1.1.3",SUMIFS(K256:K$6000,$A256:$A$6000,$A255&amp;".1",$B256:$B$6000,"Наименование объекта по производству электрической энергии всего, в том числе:")+SUMIFS(K256:K$6000,$A256:$A$6000,$A255&amp;".2",$B256:$B$6000,"Наименование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K$1),3,1)&amp;":"&amp;ADDRESS(ROW($A255)+MATCH("Г",$C256:$C$6000,0),COLUMN(K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K256:K$6000,$A256:$A$6000,IF(AND($A255=$A256,$C255=$C256),$A255&amp;"*",IF(OR(MID($A255,1,1)="0",MID($A255,1,1)=0),"?"&amp;MID($A255,2,LEN($A255)-1),$A255&amp;".?")),$C256:$C$6000,"Г")))</f>
        <v>0</v>
      </c>
      <c r="L255" s="34">
        <f ca="1">IF(MID($A255,3,10)="1.1.3",SUMIFS(L256:L$6000,$A256:$A$6000,$A255&amp;".1",$B256:$B$6000,"Наименование объекта по производству электрической энергии всего, в том числе:")+SUMIFS(L256:L$6000,$A256:$A$6000,$A255&amp;".2",$B256:$B$6000,"Наименование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L$1),3,1)&amp;":"&amp;ADDRESS(ROW($A255)+MATCH("Г",$C256:$C$6000,0),COLUMN(L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L256:L$6000,$A256:$A$6000,IF(AND($A255=$A256,$C255=$C256),$A255&amp;"*",IF(OR(MID($A255,1,1)="0",MID($A255,1,1)=0),"?"&amp;MID($A255,2,LEN($A255)-1),$A255&amp;".?")),$C256:$C$6000,"Г")))</f>
        <v>0</v>
      </c>
      <c r="M255" s="34">
        <f ca="1">IF(MID($A255,3,10)="1.1.3",SUMIFS(M256:M$6000,$A256:$A$6000,$A255&amp;".1",$B256:$B$6000,"Наименование объекта по производству электрической энергии всего, в том числе:")+SUMIFS(M256:M$6000,$A256:$A$6000,$A255&amp;".2",$B256:$B$6000,"Наименование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M$1),3,1)&amp;":"&amp;ADDRESS(ROW($A255)+MATCH("Г",$C256:$C$6000,0),COLUMN(M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M256:M$6000,$A256:$A$6000,IF(AND($A255=$A256,$C255=$C256),$A255&amp;"*",IF(OR(MID($A255,1,1)="0",MID($A255,1,1)=0),"?"&amp;MID($A255,2,LEN($A255)-1),$A255&amp;".?")),$C256:$C$6000,"Г")))</f>
        <v>0</v>
      </c>
      <c r="N255" s="32" t="s">
        <v>697</v>
      </c>
    </row>
    <row r="256" spans="1:14" s="35" customFormat="1" ht="37.5" x14ac:dyDescent="0.3">
      <c r="A256" s="32" t="s">
        <v>508</v>
      </c>
      <c r="B256" s="33" t="s">
        <v>60</v>
      </c>
      <c r="C256" s="32" t="s">
        <v>33</v>
      </c>
      <c r="D256" s="34">
        <f ca="1">IF(MID($A256,3,10)="1.1.3",SUMIFS(D257:D$6000,$A257:$A$6000,$A256&amp;".1",$B257:$B$6000,"Наименование объекта по производству электрической энергии всего, в том числе:")+SUMIFS(D257:D$6000,$A257:$A$6000,$A256&amp;".2",$B257:$B$6000,"Наименование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D$1),3,1)&amp;":"&amp;ADDRESS(ROW($A256)+MATCH("Г",$C257:$C$6000,0),COLUMN(D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D257:D$6000,$A257:$A$6000,IF(AND($A256=$A257,$C256=$C257),$A256&amp;"*",IF(OR(MID($A256,1,1)="0",MID($A256,1,1)=0),"?"&amp;MID($A256,2,LEN($A256)-1),$A256&amp;".?")),$C257:$C$6000,"Г")))</f>
        <v>0</v>
      </c>
      <c r="E256" s="34">
        <f ca="1">IF(MID($A256,3,10)="1.1.3",SUMIFS(E257:E$6000,$A257:$A$6000,$A256&amp;".1",$B257:$B$6000,"Наименование объекта по производству электрической энергии всего, в том числе:")+SUMIFS(E257:E$6000,$A257:$A$6000,$A256&amp;".2",$B257:$B$6000,"Наименование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E$1),3,1)&amp;":"&amp;ADDRESS(ROW($A256)+MATCH("Г",$C257:$C$6000,0),COLUMN(E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E257:E$6000,$A257:$A$6000,IF(AND($A256=$A257,$C256=$C257),$A256&amp;"*",IF(OR(MID($A256,1,1)="0",MID($A256,1,1)=0),"?"&amp;MID($A256,2,LEN($A256)-1),$A256&amp;".?")),$C257:$C$6000,"Г")))</f>
        <v>0</v>
      </c>
      <c r="F256" s="34">
        <f ca="1">IF(MID($A256,3,10)="1.1.3",SUMIFS(F257:F$6000,$A257:$A$6000,$A256&amp;".1",$B257:$B$6000,"Наименование объекта по производству электрической энергии всего, в том числе:")+SUMIFS(F257:F$6000,$A257:$A$6000,$A256&amp;".2",$B257:$B$6000,"Наименование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F$1),3,1)&amp;":"&amp;ADDRESS(ROW($A256)+MATCH("Г",$C257:$C$6000,0),COLUMN(F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F257:F$6000,$A257:$A$6000,IF(AND($A256=$A257,$C256=$C257),$A256&amp;"*",IF(OR(MID($A256,1,1)="0",MID($A256,1,1)=0),"?"&amp;MID($A256,2,LEN($A256)-1),$A256&amp;".?")),$C257:$C$6000,"Г")))</f>
        <v>0</v>
      </c>
      <c r="G256" s="34">
        <f ca="1">IF(MID($A256,3,10)="1.1.3",SUMIFS(G257:G$6000,$A257:$A$6000,$A256&amp;".1",$B257:$B$6000,"Наименование объекта по производству электрической энергии всего, в том числе:")+SUMIFS(G257:G$6000,$A257:$A$6000,$A256&amp;".2",$B257:$B$6000,"Наименование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G$1),3,1)&amp;":"&amp;ADDRESS(ROW($A256)+MATCH("Г",$C257:$C$6000,0),COLUMN(G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G257:G$6000,$A257:$A$6000,IF(AND($A256=$A257,$C256=$C257),$A256&amp;"*",IF(OR(MID($A256,1,1)="0",MID($A256,1,1)=0),"?"&amp;MID($A256,2,LEN($A256)-1),$A256&amp;".?")),$C257:$C$6000,"Г")))</f>
        <v>0</v>
      </c>
      <c r="H256" s="34">
        <f ca="1">IF(MID($A256,3,10)="1.1.3",SUMIFS(H257:H$6000,$A257:$A$6000,$A256&amp;".1",$B257:$B$6000,"Наименование объекта по производству электрической энергии всего, в том числе:")+SUMIFS(H257:H$6000,$A257:$A$6000,$A256&amp;".2",$B257:$B$6000,"Наименование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H$1),3,1)&amp;":"&amp;ADDRESS(ROW($A256)+MATCH("Г",$C257:$C$6000,0),COLUMN(H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H257:H$6000,$A257:$A$6000,IF(AND($A256=$A257,$C256=$C257),$A256&amp;"*",IF(OR(MID($A256,1,1)="0",MID($A256,1,1)=0),"?"&amp;MID($A256,2,LEN($A256)-1),$A256&amp;".?")),$C257:$C$6000,"Г")))</f>
        <v>0</v>
      </c>
      <c r="I256" s="34">
        <f ca="1">IF(MID($A256,3,10)="1.1.3",SUMIFS(I257:I$6000,$A257:$A$6000,$A256&amp;".1",$B257:$B$6000,"Наименование объекта по производству электрической энергии всего, в том числе:")+SUMIFS(I257:I$6000,$A257:$A$6000,$A256&amp;".2",$B257:$B$6000,"Наименование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I$1),3,1)&amp;":"&amp;ADDRESS(ROW($A256)+MATCH("Г",$C257:$C$6000,0),COLUMN(I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I257:I$6000,$A257:$A$6000,IF(AND($A256=$A257,$C256=$C257),$A256&amp;"*",IF(OR(MID($A256,1,1)="0",MID($A256,1,1)=0),"?"&amp;MID($A256,2,LEN($A256)-1),$A256&amp;".?")),$C257:$C$6000,"Г")))</f>
        <v>0</v>
      </c>
      <c r="J256" s="34">
        <f ca="1">IF(MID($A256,3,10)="1.1.3",SUMIFS(J257:J$6000,$A257:$A$6000,$A256&amp;".1",$B257:$B$6000,"Наименование объекта по производству электрической энергии всего, в том числе:")+SUMIFS(J257:J$6000,$A257:$A$6000,$A256&amp;".2",$B257:$B$6000,"Наименование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J$1),3,1)&amp;":"&amp;ADDRESS(ROW($A256)+MATCH("Г",$C257:$C$6000,0),COLUMN(J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J257:J$6000,$A257:$A$6000,IF(AND($A256=$A257,$C256=$C257),$A256&amp;"*",IF(OR(MID($A256,1,1)="0",MID($A256,1,1)=0),"?"&amp;MID($A256,2,LEN($A256)-1),$A256&amp;".?")),$C257:$C$6000,"Г")))</f>
        <v>0</v>
      </c>
      <c r="K256" s="34">
        <f ca="1">IF(MID($A256,3,10)="1.1.3",SUMIFS(K257:K$6000,$A257:$A$6000,$A256&amp;".1",$B257:$B$6000,"Наименование объекта по производству электрической энергии всего, в том числе:")+SUMIFS(K257:K$6000,$A257:$A$6000,$A256&amp;".2",$B257:$B$6000,"Наименование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K$1),3,1)&amp;":"&amp;ADDRESS(ROW($A256)+MATCH("Г",$C257:$C$6000,0),COLUMN(K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K257:K$6000,$A257:$A$6000,IF(AND($A256=$A257,$C256=$C257),$A256&amp;"*",IF(OR(MID($A256,1,1)="0",MID($A256,1,1)=0),"?"&amp;MID($A256,2,LEN($A256)-1),$A256&amp;".?")),$C257:$C$6000,"Г")))</f>
        <v>0</v>
      </c>
      <c r="L256" s="34">
        <f ca="1">IF(MID($A256,3,10)="1.1.3",SUMIFS(L257:L$6000,$A257:$A$6000,$A256&amp;".1",$B257:$B$6000,"Наименование объекта по производству электрической энергии всего, в том числе:")+SUMIFS(L257:L$6000,$A257:$A$6000,$A256&amp;".2",$B257:$B$6000,"Наименование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L$1),3,1)&amp;":"&amp;ADDRESS(ROW($A256)+MATCH("Г",$C257:$C$6000,0),COLUMN(L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L257:L$6000,$A257:$A$6000,IF(AND($A256=$A257,$C256=$C257),$A256&amp;"*",IF(OR(MID($A256,1,1)="0",MID($A256,1,1)=0),"?"&amp;MID($A256,2,LEN($A256)-1),$A256&amp;".?")),$C257:$C$6000,"Г")))</f>
        <v>0</v>
      </c>
      <c r="M256" s="34">
        <f ca="1">IF(MID($A256,3,10)="1.1.3",SUMIFS(M257:M$6000,$A257:$A$6000,$A256&amp;".1",$B257:$B$6000,"Наименование объекта по производству электрической энергии всего, в том числе:")+SUMIFS(M257:M$6000,$A257:$A$6000,$A256&amp;".2",$B257:$B$6000,"Наименование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M$1),3,1)&amp;":"&amp;ADDRESS(ROW($A256)+MATCH("Г",$C257:$C$6000,0),COLUMN(M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M257:M$6000,$A257:$A$6000,IF(AND($A256=$A257,$C256=$C257),$A256&amp;"*",IF(OR(MID($A256,1,1)="0",MID($A256,1,1)=0),"?"&amp;MID($A256,2,LEN($A256)-1),$A256&amp;".?")),$C257:$C$6000,"Г")))</f>
        <v>0</v>
      </c>
      <c r="N256" s="32" t="s">
        <v>697</v>
      </c>
    </row>
    <row r="257" spans="1:14" s="35" customFormat="1" ht="37.5" x14ac:dyDescent="0.3">
      <c r="A257" s="32" t="s">
        <v>509</v>
      </c>
      <c r="B257" s="33" t="s">
        <v>61</v>
      </c>
      <c r="C257" s="32" t="s">
        <v>33</v>
      </c>
      <c r="D257" s="34">
        <f ca="1">IF(MID($A257,3,10)="1.1.3",SUMIFS(D258:D$6000,$A258:$A$6000,$A257&amp;".1",$B258:$B$6000,"Наименование объекта по производству электрической энергии всего, в том числе:")+SUMIFS(D258:D$6000,$A258:$A$6000,$A257&amp;".2",$B258:$B$6000,"Наименование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D$1),3,1)&amp;":"&amp;ADDRESS(ROW($A257)+MATCH("Г",$C258:$C$6000,0),COLUMN(D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D258:D$6000,$A258:$A$6000,IF(AND($A257=$A258,$C257=$C258),$A257&amp;"*",IF(OR(MID($A257,1,1)="0",MID($A257,1,1)=0),"?"&amp;MID($A257,2,LEN($A257)-1),$A257&amp;".?")),$C258:$C$6000,"Г")))</f>
        <v>0</v>
      </c>
      <c r="E257" s="34">
        <f ca="1">IF(MID($A257,3,10)="1.1.3",SUMIFS(E258:E$6000,$A258:$A$6000,$A257&amp;".1",$B258:$B$6000,"Наименование объекта по производству электрической энергии всего, в том числе:")+SUMIFS(E258:E$6000,$A258:$A$6000,$A257&amp;".2",$B258:$B$6000,"Наименование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E$1),3,1)&amp;":"&amp;ADDRESS(ROW($A257)+MATCH("Г",$C258:$C$6000,0),COLUMN(E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E258:E$6000,$A258:$A$6000,IF(AND($A257=$A258,$C257=$C258),$A257&amp;"*",IF(OR(MID($A257,1,1)="0",MID($A257,1,1)=0),"?"&amp;MID($A257,2,LEN($A257)-1),$A257&amp;".?")),$C258:$C$6000,"Г")))</f>
        <v>0</v>
      </c>
      <c r="F257" s="34">
        <f ca="1">IF(MID($A257,3,10)="1.1.3",SUMIFS(F258:F$6000,$A258:$A$6000,$A257&amp;".1",$B258:$B$6000,"Наименование объекта по производству электрической энергии всего, в том числе:")+SUMIFS(F258:F$6000,$A258:$A$6000,$A257&amp;".2",$B258:$B$6000,"Наименование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F$1),3,1)&amp;":"&amp;ADDRESS(ROW($A257)+MATCH("Г",$C258:$C$6000,0),COLUMN(F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F258:F$6000,$A258:$A$6000,IF(AND($A257=$A258,$C257=$C258),$A257&amp;"*",IF(OR(MID($A257,1,1)="0",MID($A257,1,1)=0),"?"&amp;MID($A257,2,LEN($A257)-1),$A257&amp;".?")),$C258:$C$6000,"Г")))</f>
        <v>0</v>
      </c>
      <c r="G257" s="34">
        <f ca="1">IF(MID($A257,3,10)="1.1.3",SUMIFS(G258:G$6000,$A258:$A$6000,$A257&amp;".1",$B258:$B$6000,"Наименование объекта по производству электрической энергии всего, в том числе:")+SUMIFS(G258:G$6000,$A258:$A$6000,$A257&amp;".2",$B258:$B$6000,"Наименование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G$1),3,1)&amp;":"&amp;ADDRESS(ROW($A257)+MATCH("Г",$C258:$C$6000,0),COLUMN(G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G258:G$6000,$A258:$A$6000,IF(AND($A257=$A258,$C257=$C258),$A257&amp;"*",IF(OR(MID($A257,1,1)="0",MID($A257,1,1)=0),"?"&amp;MID($A257,2,LEN($A257)-1),$A257&amp;".?")),$C258:$C$6000,"Г")))</f>
        <v>0</v>
      </c>
      <c r="H257" s="34">
        <f ca="1">IF(MID($A257,3,10)="1.1.3",SUMIFS(H258:H$6000,$A258:$A$6000,$A257&amp;".1",$B258:$B$6000,"Наименование объекта по производству электрической энергии всего, в том числе:")+SUMIFS(H258:H$6000,$A258:$A$6000,$A257&amp;".2",$B258:$B$6000,"Наименование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H$1),3,1)&amp;":"&amp;ADDRESS(ROW($A257)+MATCH("Г",$C258:$C$6000,0),COLUMN(H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H258:H$6000,$A258:$A$6000,IF(AND($A257=$A258,$C257=$C258),$A257&amp;"*",IF(OR(MID($A257,1,1)="0",MID($A257,1,1)=0),"?"&amp;MID($A257,2,LEN($A257)-1),$A257&amp;".?")),$C258:$C$6000,"Г")))</f>
        <v>0</v>
      </c>
      <c r="I257" s="34">
        <f ca="1">IF(MID($A257,3,10)="1.1.3",SUMIFS(I258:I$6000,$A258:$A$6000,$A257&amp;".1",$B258:$B$6000,"Наименование объекта по производству электрической энергии всего, в том числе:")+SUMIFS(I258:I$6000,$A258:$A$6000,$A257&amp;".2",$B258:$B$6000,"Наименование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I$1),3,1)&amp;":"&amp;ADDRESS(ROW($A257)+MATCH("Г",$C258:$C$6000,0),COLUMN(I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I258:I$6000,$A258:$A$6000,IF(AND($A257=$A258,$C257=$C258),$A257&amp;"*",IF(OR(MID($A257,1,1)="0",MID($A257,1,1)=0),"?"&amp;MID($A257,2,LEN($A257)-1),$A257&amp;".?")),$C258:$C$6000,"Г")))</f>
        <v>0</v>
      </c>
      <c r="J257" s="34">
        <f ca="1">IF(MID($A257,3,10)="1.1.3",SUMIFS(J258:J$6000,$A258:$A$6000,$A257&amp;".1",$B258:$B$6000,"Наименование объекта по производству электрической энергии всего, в том числе:")+SUMIFS(J258:J$6000,$A258:$A$6000,$A257&amp;".2",$B258:$B$6000,"Наименование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J$1),3,1)&amp;":"&amp;ADDRESS(ROW($A257)+MATCH("Г",$C258:$C$6000,0),COLUMN(J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J258:J$6000,$A258:$A$6000,IF(AND($A257=$A258,$C257=$C258),$A257&amp;"*",IF(OR(MID($A257,1,1)="0",MID($A257,1,1)=0),"?"&amp;MID($A257,2,LEN($A257)-1),$A257&amp;".?")),$C258:$C$6000,"Г")))</f>
        <v>0</v>
      </c>
      <c r="K257" s="34">
        <f ca="1">IF(MID($A257,3,10)="1.1.3",SUMIFS(K258:K$6000,$A258:$A$6000,$A257&amp;".1",$B258:$B$6000,"Наименование объекта по производству электрической энергии всего, в том числе:")+SUMIFS(K258:K$6000,$A258:$A$6000,$A257&amp;".2",$B258:$B$6000,"Наименование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K$1),3,1)&amp;":"&amp;ADDRESS(ROW($A257)+MATCH("Г",$C258:$C$6000,0),COLUMN(K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K258:K$6000,$A258:$A$6000,IF(AND($A257=$A258,$C257=$C258),$A257&amp;"*",IF(OR(MID($A257,1,1)="0",MID($A257,1,1)=0),"?"&amp;MID($A257,2,LEN($A257)-1),$A257&amp;".?")),$C258:$C$6000,"Г")))</f>
        <v>0</v>
      </c>
      <c r="L257" s="34">
        <f ca="1">IF(MID($A257,3,10)="1.1.3",SUMIFS(L258:L$6000,$A258:$A$6000,$A257&amp;".1",$B258:$B$6000,"Наименование объекта по производству электрической энергии всего, в том числе:")+SUMIFS(L258:L$6000,$A258:$A$6000,$A257&amp;".2",$B258:$B$6000,"Наименование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L$1),3,1)&amp;":"&amp;ADDRESS(ROW($A257)+MATCH("Г",$C258:$C$6000,0),COLUMN(L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L258:L$6000,$A258:$A$6000,IF(AND($A257=$A258,$C257=$C258),$A257&amp;"*",IF(OR(MID($A257,1,1)="0",MID($A257,1,1)=0),"?"&amp;MID($A257,2,LEN($A257)-1),$A257&amp;".?")),$C258:$C$6000,"Г")))</f>
        <v>0</v>
      </c>
      <c r="M257" s="34">
        <f ca="1">IF(MID($A257,3,10)="1.1.3",SUMIFS(M258:M$6000,$A258:$A$6000,$A257&amp;".1",$B258:$B$6000,"Наименование объекта по производству электрической энергии всего, в том числе:")+SUMIFS(M258:M$6000,$A258:$A$6000,$A257&amp;".2",$B258:$B$6000,"Наименование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M$1),3,1)&amp;":"&amp;ADDRESS(ROW($A257)+MATCH("Г",$C258:$C$6000,0),COLUMN(M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M258:M$6000,$A258:$A$6000,IF(AND($A257=$A258,$C257=$C258),$A257&amp;"*",IF(OR(MID($A257,1,1)="0",MID($A257,1,1)=0),"?"&amp;MID($A257,2,LEN($A257)-1),$A257&amp;".?")),$C258:$C$6000,"Г")))</f>
        <v>0</v>
      </c>
      <c r="N257" s="32" t="s">
        <v>697</v>
      </c>
    </row>
    <row r="258" spans="1:14" s="35" customFormat="1" ht="56.25" x14ac:dyDescent="0.3">
      <c r="A258" s="36" t="s">
        <v>509</v>
      </c>
      <c r="B258" s="37" t="s">
        <v>510</v>
      </c>
      <c r="C258" s="36" t="s">
        <v>511</v>
      </c>
      <c r="D258" s="38">
        <v>0</v>
      </c>
      <c r="E258" s="38">
        <v>0</v>
      </c>
      <c r="F258" s="38">
        <v>0</v>
      </c>
      <c r="G258" s="38">
        <v>0</v>
      </c>
      <c r="H258" s="38">
        <v>0</v>
      </c>
      <c r="I258" s="38">
        <v>0</v>
      </c>
      <c r="J258" s="38">
        <v>0</v>
      </c>
      <c r="K258" s="38">
        <v>0</v>
      </c>
      <c r="L258" s="38">
        <v>0</v>
      </c>
      <c r="M258" s="38">
        <v>0</v>
      </c>
      <c r="N258" s="36" t="s">
        <v>698</v>
      </c>
    </row>
    <row r="259" spans="1:14" s="35" customFormat="1" ht="37.5" x14ac:dyDescent="0.3">
      <c r="A259" s="36" t="s">
        <v>509</v>
      </c>
      <c r="B259" s="37" t="s">
        <v>512</v>
      </c>
      <c r="C259" s="36" t="s">
        <v>513</v>
      </c>
      <c r="D259" s="38">
        <v>0</v>
      </c>
      <c r="E259" s="38">
        <v>0</v>
      </c>
      <c r="F259" s="38">
        <v>0</v>
      </c>
      <c r="G259" s="38">
        <v>0</v>
      </c>
      <c r="H259" s="38">
        <v>0</v>
      </c>
      <c r="I259" s="38">
        <v>0</v>
      </c>
      <c r="J259" s="38">
        <v>0</v>
      </c>
      <c r="K259" s="38">
        <v>0</v>
      </c>
      <c r="L259" s="38">
        <v>0</v>
      </c>
      <c r="M259" s="38">
        <v>0</v>
      </c>
      <c r="N259" s="36" t="s">
        <v>698</v>
      </c>
    </row>
    <row r="260" spans="1:14" s="26" customFormat="1" ht="20.25" customHeight="1" x14ac:dyDescent="0.3">
      <c r="A260" s="36" t="s">
        <v>509</v>
      </c>
      <c r="B260" s="37" t="s">
        <v>514</v>
      </c>
      <c r="C260" s="36" t="s">
        <v>515</v>
      </c>
      <c r="D260" s="38">
        <v>0</v>
      </c>
      <c r="E260" s="38">
        <v>0</v>
      </c>
      <c r="F260" s="38">
        <v>0</v>
      </c>
      <c r="G260" s="38">
        <v>0</v>
      </c>
      <c r="H260" s="38">
        <v>0</v>
      </c>
      <c r="I260" s="38">
        <v>0</v>
      </c>
      <c r="J260" s="38">
        <v>0</v>
      </c>
      <c r="K260" s="38">
        <v>0</v>
      </c>
      <c r="L260" s="38">
        <v>0</v>
      </c>
      <c r="M260" s="38">
        <v>0</v>
      </c>
      <c r="N260" s="36" t="s">
        <v>698</v>
      </c>
    </row>
    <row r="261" spans="1:14" s="26" customFormat="1" ht="37.5" x14ac:dyDescent="0.3">
      <c r="A261" s="36" t="s">
        <v>509</v>
      </c>
      <c r="B261" s="37" t="s">
        <v>516</v>
      </c>
      <c r="C261" s="36" t="s">
        <v>517</v>
      </c>
      <c r="D261" s="38"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38">
        <v>0</v>
      </c>
      <c r="N261" s="36" t="s">
        <v>698</v>
      </c>
    </row>
    <row r="262" spans="1:14" s="26" customFormat="1" ht="75" x14ac:dyDescent="0.3">
      <c r="A262" s="36" t="s">
        <v>509</v>
      </c>
      <c r="B262" s="37" t="s">
        <v>518</v>
      </c>
      <c r="C262" s="36" t="s">
        <v>519</v>
      </c>
      <c r="D262" s="38">
        <v>0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38">
        <v>0</v>
      </c>
      <c r="N262" s="36" t="s">
        <v>698</v>
      </c>
    </row>
    <row r="263" spans="1:14" s="35" customFormat="1" ht="75" x14ac:dyDescent="0.3">
      <c r="A263" s="36" t="s">
        <v>509</v>
      </c>
      <c r="B263" s="37" t="s">
        <v>520</v>
      </c>
      <c r="C263" s="36" t="s">
        <v>521</v>
      </c>
      <c r="D263" s="38">
        <v>0</v>
      </c>
      <c r="E263" s="38">
        <v>0</v>
      </c>
      <c r="F263" s="38">
        <v>0</v>
      </c>
      <c r="G263" s="38">
        <v>0</v>
      </c>
      <c r="H263" s="38">
        <v>0</v>
      </c>
      <c r="I263" s="38">
        <v>0</v>
      </c>
      <c r="J263" s="38">
        <v>0</v>
      </c>
      <c r="K263" s="38">
        <v>0</v>
      </c>
      <c r="L263" s="38">
        <v>0</v>
      </c>
      <c r="M263" s="38">
        <v>0</v>
      </c>
      <c r="N263" s="36" t="s">
        <v>698</v>
      </c>
    </row>
    <row r="264" spans="1:14" s="26" customFormat="1" ht="20.25" customHeight="1" x14ac:dyDescent="0.3">
      <c r="A264" s="36" t="s">
        <v>509</v>
      </c>
      <c r="B264" s="37" t="s">
        <v>522</v>
      </c>
      <c r="C264" s="36" t="s">
        <v>523</v>
      </c>
      <c r="D264" s="38">
        <v>0</v>
      </c>
      <c r="E264" s="38">
        <v>0</v>
      </c>
      <c r="F264" s="38">
        <v>0</v>
      </c>
      <c r="G264" s="38">
        <v>0</v>
      </c>
      <c r="H264" s="38">
        <v>0</v>
      </c>
      <c r="I264" s="38">
        <v>0</v>
      </c>
      <c r="J264" s="38">
        <v>0</v>
      </c>
      <c r="K264" s="38">
        <v>0</v>
      </c>
      <c r="L264" s="38">
        <v>0</v>
      </c>
      <c r="M264" s="38">
        <v>0</v>
      </c>
      <c r="N264" s="36" t="s">
        <v>698</v>
      </c>
    </row>
    <row r="265" spans="1:14" s="26" customFormat="1" ht="112.5" x14ac:dyDescent="0.3">
      <c r="A265" s="36" t="s">
        <v>509</v>
      </c>
      <c r="B265" s="37" t="s">
        <v>524</v>
      </c>
      <c r="C265" s="36" t="s">
        <v>525</v>
      </c>
      <c r="D265" s="38">
        <v>0</v>
      </c>
      <c r="E265" s="38">
        <v>0</v>
      </c>
      <c r="F265" s="38">
        <v>0</v>
      </c>
      <c r="G265" s="38">
        <v>0</v>
      </c>
      <c r="H265" s="38">
        <v>0</v>
      </c>
      <c r="I265" s="38">
        <v>0</v>
      </c>
      <c r="J265" s="38">
        <v>0</v>
      </c>
      <c r="K265" s="38">
        <v>0</v>
      </c>
      <c r="L265" s="38">
        <v>0</v>
      </c>
      <c r="M265" s="38">
        <v>0</v>
      </c>
      <c r="N265" s="36" t="s">
        <v>698</v>
      </c>
    </row>
    <row r="266" spans="1:14" s="26" customFormat="1" ht="56.25" x14ac:dyDescent="0.3">
      <c r="A266" s="36" t="s">
        <v>509</v>
      </c>
      <c r="B266" s="37" t="s">
        <v>526</v>
      </c>
      <c r="C266" s="36" t="s">
        <v>527</v>
      </c>
      <c r="D266" s="38">
        <v>0</v>
      </c>
      <c r="E266" s="38">
        <v>0</v>
      </c>
      <c r="F266" s="38">
        <v>0</v>
      </c>
      <c r="G266" s="38">
        <v>0</v>
      </c>
      <c r="H266" s="38">
        <v>0</v>
      </c>
      <c r="I266" s="38">
        <v>0</v>
      </c>
      <c r="J266" s="38">
        <v>0</v>
      </c>
      <c r="K266" s="38">
        <v>0</v>
      </c>
      <c r="L266" s="38">
        <v>0</v>
      </c>
      <c r="M266" s="38">
        <v>0</v>
      </c>
      <c r="N266" s="36" t="s">
        <v>698</v>
      </c>
    </row>
    <row r="267" spans="1:14" s="35" customFormat="1" ht="56.25" x14ac:dyDescent="0.3">
      <c r="A267" s="36" t="s">
        <v>509</v>
      </c>
      <c r="B267" s="37" t="s">
        <v>528</v>
      </c>
      <c r="C267" s="36" t="s">
        <v>529</v>
      </c>
      <c r="D267" s="38">
        <v>0</v>
      </c>
      <c r="E267" s="38">
        <v>0</v>
      </c>
      <c r="F267" s="38">
        <v>0</v>
      </c>
      <c r="G267" s="38">
        <v>0</v>
      </c>
      <c r="H267" s="38">
        <v>0</v>
      </c>
      <c r="I267" s="38">
        <v>0</v>
      </c>
      <c r="J267" s="38">
        <v>0</v>
      </c>
      <c r="K267" s="38">
        <v>0</v>
      </c>
      <c r="L267" s="38">
        <v>0</v>
      </c>
      <c r="M267" s="38">
        <v>0</v>
      </c>
      <c r="N267" s="36" t="s">
        <v>698</v>
      </c>
    </row>
    <row r="268" spans="1:14" s="26" customFormat="1" ht="20.25" customHeight="1" x14ac:dyDescent="0.3">
      <c r="A268" s="36" t="s">
        <v>509</v>
      </c>
      <c r="B268" s="37" t="s">
        <v>530</v>
      </c>
      <c r="C268" s="36" t="s">
        <v>531</v>
      </c>
      <c r="D268" s="38">
        <v>0</v>
      </c>
      <c r="E268" s="38">
        <v>0</v>
      </c>
      <c r="F268" s="38">
        <v>0</v>
      </c>
      <c r="G268" s="38">
        <v>0</v>
      </c>
      <c r="H268" s="38">
        <v>0</v>
      </c>
      <c r="I268" s="38">
        <v>0</v>
      </c>
      <c r="J268" s="38">
        <v>0</v>
      </c>
      <c r="K268" s="38">
        <v>0</v>
      </c>
      <c r="L268" s="38">
        <v>0</v>
      </c>
      <c r="M268" s="38">
        <v>0</v>
      </c>
      <c r="N268" s="36" t="s">
        <v>698</v>
      </c>
    </row>
    <row r="269" spans="1:14" s="26" customFormat="1" ht="56.25" x14ac:dyDescent="0.3">
      <c r="A269" s="36" t="s">
        <v>509</v>
      </c>
      <c r="B269" s="37" t="s">
        <v>532</v>
      </c>
      <c r="C269" s="36" t="s">
        <v>533</v>
      </c>
      <c r="D269" s="38">
        <v>0</v>
      </c>
      <c r="E269" s="38">
        <v>0</v>
      </c>
      <c r="F269" s="38">
        <v>0</v>
      </c>
      <c r="G269" s="38">
        <v>0</v>
      </c>
      <c r="H269" s="38">
        <v>0</v>
      </c>
      <c r="I269" s="38">
        <v>0</v>
      </c>
      <c r="J269" s="38">
        <v>0</v>
      </c>
      <c r="K269" s="38">
        <v>0</v>
      </c>
      <c r="L269" s="38">
        <v>0</v>
      </c>
      <c r="M269" s="38">
        <v>0</v>
      </c>
      <c r="N269" s="36" t="s">
        <v>698</v>
      </c>
    </row>
    <row r="270" spans="1:14" s="26" customFormat="1" ht="56.25" x14ac:dyDescent="0.3">
      <c r="A270" s="36" t="s">
        <v>509</v>
      </c>
      <c r="B270" s="37" t="s">
        <v>534</v>
      </c>
      <c r="C270" s="36" t="s">
        <v>535</v>
      </c>
      <c r="D270" s="38">
        <v>0</v>
      </c>
      <c r="E270" s="38">
        <v>0</v>
      </c>
      <c r="F270" s="38">
        <v>0</v>
      </c>
      <c r="G270" s="38">
        <v>0</v>
      </c>
      <c r="H270" s="38">
        <v>0</v>
      </c>
      <c r="I270" s="38">
        <v>0</v>
      </c>
      <c r="J270" s="38">
        <v>0</v>
      </c>
      <c r="K270" s="38">
        <v>0</v>
      </c>
      <c r="L270" s="38">
        <v>0</v>
      </c>
      <c r="M270" s="38">
        <v>0</v>
      </c>
      <c r="N270" s="36" t="s">
        <v>698</v>
      </c>
    </row>
    <row r="271" spans="1:14" s="35" customFormat="1" ht="41.25" customHeight="1" x14ac:dyDescent="0.3">
      <c r="A271" s="36" t="s">
        <v>509</v>
      </c>
      <c r="B271" s="37" t="s">
        <v>536</v>
      </c>
      <c r="C271" s="36" t="s">
        <v>537</v>
      </c>
      <c r="D271" s="38">
        <v>0</v>
      </c>
      <c r="E271" s="38">
        <v>0</v>
      </c>
      <c r="F271" s="38">
        <v>0</v>
      </c>
      <c r="G271" s="38">
        <v>0</v>
      </c>
      <c r="H271" s="38">
        <v>0</v>
      </c>
      <c r="I271" s="38">
        <v>0</v>
      </c>
      <c r="J271" s="38">
        <v>0</v>
      </c>
      <c r="K271" s="38">
        <v>0</v>
      </c>
      <c r="L271" s="38">
        <v>0</v>
      </c>
      <c r="M271" s="38">
        <v>0</v>
      </c>
      <c r="N271" s="36" t="s">
        <v>698</v>
      </c>
    </row>
    <row r="272" spans="1:14" s="26" customFormat="1" ht="20.25" customHeight="1" x14ac:dyDescent="0.3">
      <c r="A272" s="36" t="s">
        <v>509</v>
      </c>
      <c r="B272" s="37" t="s">
        <v>538</v>
      </c>
      <c r="C272" s="36" t="s">
        <v>539</v>
      </c>
      <c r="D272" s="38">
        <v>0</v>
      </c>
      <c r="E272" s="38">
        <v>0</v>
      </c>
      <c r="F272" s="38">
        <v>0</v>
      </c>
      <c r="G272" s="38">
        <v>0</v>
      </c>
      <c r="H272" s="38">
        <v>0</v>
      </c>
      <c r="I272" s="38">
        <v>0</v>
      </c>
      <c r="J272" s="38">
        <v>0</v>
      </c>
      <c r="K272" s="38">
        <v>0</v>
      </c>
      <c r="L272" s="38">
        <v>0</v>
      </c>
      <c r="M272" s="38">
        <v>0</v>
      </c>
      <c r="N272" s="36" t="s">
        <v>698</v>
      </c>
    </row>
    <row r="273" spans="1:14" s="26" customFormat="1" ht="37.5" x14ac:dyDescent="0.3">
      <c r="A273" s="36" t="s">
        <v>509</v>
      </c>
      <c r="B273" s="37" t="s">
        <v>540</v>
      </c>
      <c r="C273" s="36" t="s">
        <v>541</v>
      </c>
      <c r="D273" s="38">
        <v>0</v>
      </c>
      <c r="E273" s="38">
        <v>0</v>
      </c>
      <c r="F273" s="38">
        <v>0</v>
      </c>
      <c r="G273" s="38">
        <v>0</v>
      </c>
      <c r="H273" s="38">
        <v>0</v>
      </c>
      <c r="I273" s="38">
        <v>0</v>
      </c>
      <c r="J273" s="38">
        <v>0</v>
      </c>
      <c r="K273" s="38">
        <v>0</v>
      </c>
      <c r="L273" s="38">
        <v>0</v>
      </c>
      <c r="M273" s="38">
        <v>0</v>
      </c>
      <c r="N273" s="36" t="s">
        <v>698</v>
      </c>
    </row>
    <row r="274" spans="1:14" s="26" customFormat="1" ht="56.25" x14ac:dyDescent="0.3">
      <c r="A274" s="36" t="s">
        <v>509</v>
      </c>
      <c r="B274" s="37" t="s">
        <v>542</v>
      </c>
      <c r="C274" s="36" t="s">
        <v>543</v>
      </c>
      <c r="D274" s="38">
        <v>0</v>
      </c>
      <c r="E274" s="38">
        <v>0</v>
      </c>
      <c r="F274" s="38">
        <v>0</v>
      </c>
      <c r="G274" s="38">
        <v>0</v>
      </c>
      <c r="H274" s="38">
        <v>0</v>
      </c>
      <c r="I274" s="38">
        <v>0</v>
      </c>
      <c r="J274" s="38">
        <v>0</v>
      </c>
      <c r="K274" s="38">
        <v>0</v>
      </c>
      <c r="L274" s="38">
        <v>0</v>
      </c>
      <c r="M274" s="38">
        <v>0</v>
      </c>
      <c r="N274" s="36" t="s">
        <v>698</v>
      </c>
    </row>
    <row r="275" spans="1:14" s="35" customFormat="1" ht="37.5" x14ac:dyDescent="0.3">
      <c r="A275" s="36" t="s">
        <v>509</v>
      </c>
      <c r="B275" s="37" t="s">
        <v>544</v>
      </c>
      <c r="C275" s="36" t="s">
        <v>545</v>
      </c>
      <c r="D275" s="38">
        <v>0</v>
      </c>
      <c r="E275" s="38">
        <v>0</v>
      </c>
      <c r="F275" s="38">
        <v>0</v>
      </c>
      <c r="G275" s="38">
        <v>0</v>
      </c>
      <c r="H275" s="38">
        <v>0</v>
      </c>
      <c r="I275" s="38">
        <v>0</v>
      </c>
      <c r="J275" s="38">
        <v>0</v>
      </c>
      <c r="K275" s="38">
        <v>0</v>
      </c>
      <c r="L275" s="38">
        <v>0</v>
      </c>
      <c r="M275" s="38">
        <v>0</v>
      </c>
      <c r="N275" s="36" t="s">
        <v>698</v>
      </c>
    </row>
    <row r="276" spans="1:14" s="35" customFormat="1" ht="37.5" x14ac:dyDescent="0.3">
      <c r="A276" s="36" t="s">
        <v>509</v>
      </c>
      <c r="B276" s="37" t="s">
        <v>546</v>
      </c>
      <c r="C276" s="36" t="s">
        <v>547</v>
      </c>
      <c r="D276" s="38">
        <v>0</v>
      </c>
      <c r="E276" s="38">
        <v>0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</v>
      </c>
      <c r="L276" s="38">
        <v>0</v>
      </c>
      <c r="M276" s="38">
        <v>0</v>
      </c>
      <c r="N276" s="36" t="s">
        <v>698</v>
      </c>
    </row>
    <row r="277" spans="1:14" s="35" customFormat="1" ht="37.5" x14ac:dyDescent="0.3">
      <c r="A277" s="36" t="s">
        <v>509</v>
      </c>
      <c r="B277" s="37" t="s">
        <v>548</v>
      </c>
      <c r="C277" s="36" t="s">
        <v>549</v>
      </c>
      <c r="D277" s="38">
        <v>0</v>
      </c>
      <c r="E277" s="38">
        <v>0</v>
      </c>
      <c r="F277" s="38">
        <v>0</v>
      </c>
      <c r="G277" s="38">
        <v>0</v>
      </c>
      <c r="H277" s="38">
        <v>0</v>
      </c>
      <c r="I277" s="38">
        <v>0</v>
      </c>
      <c r="J277" s="38">
        <v>0</v>
      </c>
      <c r="K277" s="38">
        <v>0</v>
      </c>
      <c r="L277" s="38">
        <v>0</v>
      </c>
      <c r="M277" s="38">
        <v>0</v>
      </c>
      <c r="N277" s="36" t="s">
        <v>698</v>
      </c>
    </row>
    <row r="278" spans="1:14" s="26" customFormat="1" ht="20.25" customHeight="1" x14ac:dyDescent="0.3">
      <c r="A278" s="36" t="s">
        <v>509</v>
      </c>
      <c r="B278" s="37" t="s">
        <v>550</v>
      </c>
      <c r="C278" s="36" t="s">
        <v>551</v>
      </c>
      <c r="D278" s="38">
        <v>0</v>
      </c>
      <c r="E278" s="38">
        <v>0</v>
      </c>
      <c r="F278" s="38">
        <v>0</v>
      </c>
      <c r="G278" s="38">
        <v>0</v>
      </c>
      <c r="H278" s="38">
        <v>0</v>
      </c>
      <c r="I278" s="38">
        <v>0</v>
      </c>
      <c r="J278" s="38">
        <v>0</v>
      </c>
      <c r="K278" s="38">
        <v>0</v>
      </c>
      <c r="L278" s="38">
        <v>0</v>
      </c>
      <c r="M278" s="38">
        <v>0</v>
      </c>
      <c r="N278" s="36" t="s">
        <v>698</v>
      </c>
    </row>
    <row r="279" spans="1:14" s="26" customFormat="1" ht="56.25" x14ac:dyDescent="0.3">
      <c r="A279" s="36" t="s">
        <v>509</v>
      </c>
      <c r="B279" s="37" t="s">
        <v>552</v>
      </c>
      <c r="C279" s="36" t="s">
        <v>553</v>
      </c>
      <c r="D279" s="38">
        <v>0</v>
      </c>
      <c r="E279" s="38">
        <v>0</v>
      </c>
      <c r="F279" s="38">
        <v>0</v>
      </c>
      <c r="G279" s="38">
        <v>0</v>
      </c>
      <c r="H279" s="38">
        <v>0</v>
      </c>
      <c r="I279" s="38">
        <v>0</v>
      </c>
      <c r="J279" s="38">
        <v>0</v>
      </c>
      <c r="K279" s="38">
        <v>0</v>
      </c>
      <c r="L279" s="38">
        <v>0</v>
      </c>
      <c r="M279" s="38">
        <v>0</v>
      </c>
      <c r="N279" s="36" t="s">
        <v>698</v>
      </c>
    </row>
    <row r="280" spans="1:14" s="26" customFormat="1" ht="37.5" x14ac:dyDescent="0.3">
      <c r="A280" s="36" t="s">
        <v>509</v>
      </c>
      <c r="B280" s="37" t="s">
        <v>554</v>
      </c>
      <c r="C280" s="36" t="s">
        <v>555</v>
      </c>
      <c r="D280" s="38">
        <v>0</v>
      </c>
      <c r="E280" s="38">
        <v>0</v>
      </c>
      <c r="F280" s="38">
        <v>0</v>
      </c>
      <c r="G280" s="38">
        <v>0</v>
      </c>
      <c r="H280" s="38">
        <v>0</v>
      </c>
      <c r="I280" s="38">
        <v>0</v>
      </c>
      <c r="J280" s="38">
        <v>0</v>
      </c>
      <c r="K280" s="38">
        <v>0</v>
      </c>
      <c r="L280" s="38">
        <v>0</v>
      </c>
      <c r="M280" s="38">
        <v>0</v>
      </c>
      <c r="N280" s="36" t="s">
        <v>698</v>
      </c>
    </row>
    <row r="281" spans="1:14" s="35" customFormat="1" ht="37.5" x14ac:dyDescent="0.3">
      <c r="A281" s="36" t="s">
        <v>509</v>
      </c>
      <c r="B281" s="37" t="s">
        <v>556</v>
      </c>
      <c r="C281" s="36" t="s">
        <v>557</v>
      </c>
      <c r="D281" s="38">
        <v>0</v>
      </c>
      <c r="E281" s="38">
        <v>0</v>
      </c>
      <c r="F281" s="38">
        <v>0</v>
      </c>
      <c r="G281" s="38">
        <v>0</v>
      </c>
      <c r="H281" s="38">
        <v>0</v>
      </c>
      <c r="I281" s="38">
        <v>0</v>
      </c>
      <c r="J281" s="38">
        <v>0</v>
      </c>
      <c r="K281" s="38">
        <v>0</v>
      </c>
      <c r="L281" s="38">
        <v>0</v>
      </c>
      <c r="M281" s="38">
        <v>0</v>
      </c>
      <c r="N281" s="36" t="s">
        <v>698</v>
      </c>
    </row>
    <row r="282" spans="1:14" s="26" customFormat="1" ht="20.25" customHeight="1" x14ac:dyDescent="0.3">
      <c r="A282" s="36" t="s">
        <v>509</v>
      </c>
      <c r="B282" s="37" t="s">
        <v>558</v>
      </c>
      <c r="C282" s="36" t="s">
        <v>559</v>
      </c>
      <c r="D282" s="38">
        <v>0</v>
      </c>
      <c r="E282" s="38">
        <v>0</v>
      </c>
      <c r="F282" s="38">
        <v>0</v>
      </c>
      <c r="G282" s="38">
        <v>0</v>
      </c>
      <c r="H282" s="38">
        <v>0</v>
      </c>
      <c r="I282" s="38">
        <v>0</v>
      </c>
      <c r="J282" s="38">
        <v>0</v>
      </c>
      <c r="K282" s="38">
        <v>0</v>
      </c>
      <c r="L282" s="38">
        <v>0</v>
      </c>
      <c r="M282" s="38">
        <v>0</v>
      </c>
      <c r="N282" s="36" t="s">
        <v>698</v>
      </c>
    </row>
    <row r="283" spans="1:14" s="26" customFormat="1" ht="37.5" x14ac:dyDescent="0.3">
      <c r="A283" s="36" t="s">
        <v>509</v>
      </c>
      <c r="B283" s="37" t="s">
        <v>560</v>
      </c>
      <c r="C283" s="36" t="s">
        <v>561</v>
      </c>
      <c r="D283" s="38">
        <v>0</v>
      </c>
      <c r="E283" s="38">
        <v>0</v>
      </c>
      <c r="F283" s="38">
        <v>0</v>
      </c>
      <c r="G283" s="38">
        <v>0</v>
      </c>
      <c r="H283" s="38">
        <v>0</v>
      </c>
      <c r="I283" s="38">
        <v>0</v>
      </c>
      <c r="J283" s="38">
        <v>0</v>
      </c>
      <c r="K283" s="38">
        <v>0</v>
      </c>
      <c r="L283" s="38">
        <v>0</v>
      </c>
      <c r="M283" s="38">
        <v>0</v>
      </c>
      <c r="N283" s="36" t="s">
        <v>698</v>
      </c>
    </row>
    <row r="284" spans="1:14" s="26" customFormat="1" ht="56.25" x14ac:dyDescent="0.3">
      <c r="A284" s="36" t="s">
        <v>509</v>
      </c>
      <c r="B284" s="37" t="s">
        <v>562</v>
      </c>
      <c r="C284" s="36" t="s">
        <v>563</v>
      </c>
      <c r="D284" s="38">
        <v>0</v>
      </c>
      <c r="E284" s="38">
        <v>0</v>
      </c>
      <c r="F284" s="38">
        <v>0</v>
      </c>
      <c r="G284" s="38">
        <v>0</v>
      </c>
      <c r="H284" s="38">
        <v>0</v>
      </c>
      <c r="I284" s="38">
        <v>0</v>
      </c>
      <c r="J284" s="38">
        <v>0</v>
      </c>
      <c r="K284" s="38">
        <v>0</v>
      </c>
      <c r="L284" s="38">
        <v>0</v>
      </c>
      <c r="M284" s="38">
        <v>0</v>
      </c>
      <c r="N284" s="36" t="s">
        <v>698</v>
      </c>
    </row>
    <row r="285" spans="1:14" s="35" customFormat="1" ht="56.25" x14ac:dyDescent="0.3">
      <c r="A285" s="36" t="s">
        <v>509</v>
      </c>
      <c r="B285" s="37" t="s">
        <v>564</v>
      </c>
      <c r="C285" s="36" t="s">
        <v>565</v>
      </c>
      <c r="D285" s="38">
        <v>0</v>
      </c>
      <c r="E285" s="38">
        <v>0</v>
      </c>
      <c r="F285" s="38">
        <v>0</v>
      </c>
      <c r="G285" s="38">
        <v>0</v>
      </c>
      <c r="H285" s="38">
        <v>0</v>
      </c>
      <c r="I285" s="38">
        <v>0</v>
      </c>
      <c r="J285" s="38">
        <v>0</v>
      </c>
      <c r="K285" s="38">
        <v>0</v>
      </c>
      <c r="L285" s="38">
        <v>0</v>
      </c>
      <c r="M285" s="38">
        <v>0</v>
      </c>
      <c r="N285" s="36" t="s">
        <v>698</v>
      </c>
    </row>
    <row r="286" spans="1:14" s="26" customFormat="1" ht="74.25" customHeight="1" x14ac:dyDescent="0.3">
      <c r="A286" s="36" t="s">
        <v>509</v>
      </c>
      <c r="B286" s="37" t="s">
        <v>566</v>
      </c>
      <c r="C286" s="36" t="s">
        <v>567</v>
      </c>
      <c r="D286" s="38">
        <v>0</v>
      </c>
      <c r="E286" s="38">
        <v>0</v>
      </c>
      <c r="F286" s="38">
        <v>0</v>
      </c>
      <c r="G286" s="38">
        <v>0</v>
      </c>
      <c r="H286" s="38">
        <v>0</v>
      </c>
      <c r="I286" s="38">
        <v>0</v>
      </c>
      <c r="J286" s="38">
        <v>0</v>
      </c>
      <c r="K286" s="38">
        <v>0</v>
      </c>
      <c r="L286" s="38">
        <v>0</v>
      </c>
      <c r="M286" s="38">
        <v>0</v>
      </c>
      <c r="N286" s="36" t="s">
        <v>698</v>
      </c>
    </row>
    <row r="287" spans="1:14" s="26" customFormat="1" ht="56.25" x14ac:dyDescent="0.3">
      <c r="A287" s="36" t="s">
        <v>509</v>
      </c>
      <c r="B287" s="37" t="s">
        <v>568</v>
      </c>
      <c r="C287" s="36" t="s">
        <v>569</v>
      </c>
      <c r="D287" s="38">
        <v>0</v>
      </c>
      <c r="E287" s="38">
        <v>0</v>
      </c>
      <c r="F287" s="38">
        <v>0</v>
      </c>
      <c r="G287" s="38">
        <v>0</v>
      </c>
      <c r="H287" s="38">
        <v>0</v>
      </c>
      <c r="I287" s="38">
        <v>0</v>
      </c>
      <c r="J287" s="38">
        <v>0</v>
      </c>
      <c r="K287" s="38">
        <v>0</v>
      </c>
      <c r="L287" s="38">
        <v>0</v>
      </c>
      <c r="M287" s="38">
        <v>0</v>
      </c>
      <c r="N287" s="36" t="s">
        <v>698</v>
      </c>
    </row>
    <row r="288" spans="1:14" s="26" customFormat="1" ht="56.25" x14ac:dyDescent="0.3">
      <c r="A288" s="32" t="s">
        <v>570</v>
      </c>
      <c r="B288" s="33" t="s">
        <v>62</v>
      </c>
      <c r="C288" s="32" t="s">
        <v>33</v>
      </c>
      <c r="D288" s="34">
        <f ca="1">IF(MID($A288,3,10)="1.1.3",SUMIFS(D289:D$6000,$A289:$A$6000,$A288&amp;".1",$B289:$B$6000,"Наименование объекта по производству электрической энергии всего, в том числе:")+SUMIFS(D289:D$6000,$A289:$A$6000,$A288&amp;".2",$B289:$B$6000,"Наименование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D$1),3,1)&amp;":"&amp;ADDRESS(ROW($A288)+MATCH("Г",$C289:$C$6000,0),COLUMN(D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D289:D$6000,$A289:$A$6000,IF(AND($A288=$A289,$C288=$C289),$A288&amp;"*",IF(OR(MID($A288,1,1)="0",MID($A288,1,1)=0),"?"&amp;MID($A288,2,LEN($A288)-1),$A288&amp;".?")),$C289:$C$6000,"Г")))</f>
        <v>0</v>
      </c>
      <c r="E288" s="34">
        <f ca="1">IF(MID($A288,3,10)="1.1.3",SUMIFS(E289:E$6000,$A289:$A$6000,$A288&amp;".1",$B289:$B$6000,"Наименование объекта по производству электрической энергии всего, в том числе:")+SUMIFS(E289:E$6000,$A289:$A$6000,$A288&amp;".2",$B289:$B$6000,"Наименование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E$1),3,1)&amp;":"&amp;ADDRESS(ROW($A288)+MATCH("Г",$C289:$C$6000,0),COLUMN(E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E289:E$6000,$A289:$A$6000,IF(AND($A288=$A289,$C288=$C289),$A288&amp;"*",IF(OR(MID($A288,1,1)="0",MID($A288,1,1)=0),"?"&amp;MID($A288,2,LEN($A288)-1),$A288&amp;".?")),$C289:$C$6000,"Г")))</f>
        <v>0</v>
      </c>
      <c r="F288" s="34">
        <f ca="1">IF(MID($A288,3,10)="1.1.3",SUMIFS(F289:F$6000,$A289:$A$6000,$A288&amp;".1",$B289:$B$6000,"Наименование объекта по производству электрической энергии всего, в том числе:")+SUMIFS(F289:F$6000,$A289:$A$6000,$A288&amp;".2",$B289:$B$6000,"Наименование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F$1),3,1)&amp;":"&amp;ADDRESS(ROW($A288)+MATCH("Г",$C289:$C$6000,0),COLUMN(F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F289:F$6000,$A289:$A$6000,IF(AND($A288=$A289,$C288=$C289),$A288&amp;"*",IF(OR(MID($A288,1,1)="0",MID($A288,1,1)=0),"?"&amp;MID($A288,2,LEN($A288)-1),$A288&amp;".?")),$C289:$C$6000,"Г")))</f>
        <v>0</v>
      </c>
      <c r="G288" s="34">
        <f ca="1">IF(MID($A288,3,10)="1.1.3",SUMIFS(G289:G$6000,$A289:$A$6000,$A288&amp;".1",$B289:$B$6000,"Наименование объекта по производству электрической энергии всего, в том числе:")+SUMIFS(G289:G$6000,$A289:$A$6000,$A288&amp;".2",$B289:$B$6000,"Наименование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G$1),3,1)&amp;":"&amp;ADDRESS(ROW($A288)+MATCH("Г",$C289:$C$6000,0),COLUMN(G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G289:G$6000,$A289:$A$6000,IF(AND($A288=$A289,$C288=$C289),$A288&amp;"*",IF(OR(MID($A288,1,1)="0",MID($A288,1,1)=0),"?"&amp;MID($A288,2,LEN($A288)-1),$A288&amp;".?")),$C289:$C$6000,"Г")))</f>
        <v>0</v>
      </c>
      <c r="H288" s="34">
        <f ca="1">IF(MID($A288,3,10)="1.1.3",SUMIFS(H289:H$6000,$A289:$A$6000,$A288&amp;".1",$B289:$B$6000,"Наименование объекта по производству электрической энергии всего, в том числе:")+SUMIFS(H289:H$6000,$A289:$A$6000,$A288&amp;".2",$B289:$B$6000,"Наименование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H$1),3,1)&amp;":"&amp;ADDRESS(ROW($A288)+MATCH("Г",$C289:$C$6000,0),COLUMN(H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H289:H$6000,$A289:$A$6000,IF(AND($A288=$A289,$C288=$C289),$A288&amp;"*",IF(OR(MID($A288,1,1)="0",MID($A288,1,1)=0),"?"&amp;MID($A288,2,LEN($A288)-1),$A288&amp;".?")),$C289:$C$6000,"Г")))</f>
        <v>0</v>
      </c>
      <c r="I288" s="34">
        <f ca="1">IF(MID($A288,3,10)="1.1.3",SUMIFS(I289:I$6000,$A289:$A$6000,$A288&amp;".1",$B289:$B$6000,"Наименование объекта по производству электрической энергии всего, в том числе:")+SUMIFS(I289:I$6000,$A289:$A$6000,$A288&amp;".2",$B289:$B$6000,"Наименование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I$1),3,1)&amp;":"&amp;ADDRESS(ROW($A288)+MATCH("Г",$C289:$C$6000,0),COLUMN(I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I289:I$6000,$A289:$A$6000,IF(AND($A288=$A289,$C288=$C289),$A288&amp;"*",IF(OR(MID($A288,1,1)="0",MID($A288,1,1)=0),"?"&amp;MID($A288,2,LEN($A288)-1),$A288&amp;".?")),$C289:$C$6000,"Г")))</f>
        <v>0</v>
      </c>
      <c r="J288" s="34">
        <f ca="1">IF(MID($A288,3,10)="1.1.3",SUMIFS(J289:J$6000,$A289:$A$6000,$A288&amp;".1",$B289:$B$6000,"Наименование объекта по производству электрической энергии всего, в том числе:")+SUMIFS(J289:J$6000,$A289:$A$6000,$A288&amp;".2",$B289:$B$6000,"Наименование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J$1),3,1)&amp;":"&amp;ADDRESS(ROW($A288)+MATCH("Г",$C289:$C$6000,0),COLUMN(J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J289:J$6000,$A289:$A$6000,IF(AND($A288=$A289,$C288=$C289),$A288&amp;"*",IF(OR(MID($A288,1,1)="0",MID($A288,1,1)=0),"?"&amp;MID($A288,2,LEN($A288)-1),$A288&amp;".?")),$C289:$C$6000,"Г")))</f>
        <v>0</v>
      </c>
      <c r="K288" s="34">
        <f ca="1">IF(MID($A288,3,10)="1.1.3",SUMIFS(K289:K$6000,$A289:$A$6000,$A288&amp;".1",$B289:$B$6000,"Наименование объекта по производству электрической энергии всего, в том числе:")+SUMIFS(K289:K$6000,$A289:$A$6000,$A288&amp;".2",$B289:$B$6000,"Наименование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K$1),3,1)&amp;":"&amp;ADDRESS(ROW($A288)+MATCH("Г",$C289:$C$6000,0),COLUMN(K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K289:K$6000,$A289:$A$6000,IF(AND($A288=$A289,$C288=$C289),$A288&amp;"*",IF(OR(MID($A288,1,1)="0",MID($A288,1,1)=0),"?"&amp;MID($A288,2,LEN($A288)-1),$A288&amp;".?")),$C289:$C$6000,"Г")))</f>
        <v>0</v>
      </c>
      <c r="L288" s="34">
        <f ca="1">IF(MID($A288,3,10)="1.1.3",SUMIFS(L289:L$6000,$A289:$A$6000,$A288&amp;".1",$B289:$B$6000,"Наименование объекта по производству электрической энергии всего, в том числе:")+SUMIFS(L289:L$6000,$A289:$A$6000,$A288&amp;".2",$B289:$B$6000,"Наименование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L$1),3,1)&amp;":"&amp;ADDRESS(ROW($A288)+MATCH("Г",$C289:$C$6000,0),COLUMN(L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L289:L$6000,$A289:$A$6000,IF(AND($A288=$A289,$C288=$C289),$A288&amp;"*",IF(OR(MID($A288,1,1)="0",MID($A288,1,1)=0),"?"&amp;MID($A288,2,LEN($A288)-1),$A288&amp;".?")),$C289:$C$6000,"Г")))</f>
        <v>0</v>
      </c>
      <c r="M288" s="34">
        <f ca="1">IF(MID($A288,3,10)="1.1.3",SUMIFS(M289:M$6000,$A289:$A$6000,$A288&amp;".1",$B289:$B$6000,"Наименование объекта по производству электрической энергии всего, в том числе:")+SUMIFS(M289:M$6000,$A289:$A$6000,$A288&amp;".2",$B289:$B$6000,"Наименование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M$1),3,1)&amp;":"&amp;ADDRESS(ROW($A288)+MATCH("Г",$C289:$C$6000,0),COLUMN(M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M289:M$6000,$A289:$A$6000,IF(AND($A288=$A289,$C288=$C289),$A288&amp;"*",IF(OR(MID($A288,1,1)="0",MID($A288,1,1)=0),"?"&amp;MID($A288,2,LEN($A288)-1),$A288&amp;".?")),$C289:$C$6000,"Г")))</f>
        <v>0</v>
      </c>
      <c r="N288" s="32" t="s">
        <v>697</v>
      </c>
    </row>
    <row r="289" spans="1:14" s="35" customFormat="1" ht="56.25" x14ac:dyDescent="0.3">
      <c r="A289" s="32" t="s">
        <v>571</v>
      </c>
      <c r="B289" s="33" t="s">
        <v>63</v>
      </c>
      <c r="C289" s="32" t="s">
        <v>33</v>
      </c>
      <c r="D289" s="34">
        <f ca="1">IF(MID($A289,3,10)="1.1.3",SUMIFS(D290:D$6000,$A290:$A$6000,$A289&amp;".1",$B290:$B$6000,"Наименование объекта по производству электрической энергии всего, в том числе:")+SUMIFS(D290:D$6000,$A290:$A$6000,$A289&amp;".2",$B290:$B$6000,"Наименование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D$1),3,1)&amp;":"&amp;ADDRESS(ROW($A289)+MATCH("Г",$C290:$C$6000,0),COLUMN(D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D290:D$6000,$A290:$A$6000,IF(AND($A289=$A290,$C289=$C290),$A289&amp;"*",IF(OR(MID($A289,1,1)="0",MID($A289,1,1)=0),"?"&amp;MID($A289,2,LEN($A289)-1),$A289&amp;".?")),$C290:$C$6000,"Г")))</f>
        <v>0</v>
      </c>
      <c r="E289" s="34">
        <f ca="1">IF(MID($A289,3,10)="1.1.3",SUMIFS(E290:E$6000,$A290:$A$6000,$A289&amp;".1",$B290:$B$6000,"Наименование объекта по производству электрической энергии всего, в том числе:")+SUMIFS(E290:E$6000,$A290:$A$6000,$A289&amp;".2",$B290:$B$6000,"Наименование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E$1),3,1)&amp;":"&amp;ADDRESS(ROW($A289)+MATCH("Г",$C290:$C$6000,0),COLUMN(E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E290:E$6000,$A290:$A$6000,IF(AND($A289=$A290,$C289=$C290),$A289&amp;"*",IF(OR(MID($A289,1,1)="0",MID($A289,1,1)=0),"?"&amp;MID($A289,2,LEN($A289)-1),$A289&amp;".?")),$C290:$C$6000,"Г")))</f>
        <v>0</v>
      </c>
      <c r="F289" s="34">
        <f ca="1">IF(MID($A289,3,10)="1.1.3",SUMIFS(F290:F$6000,$A290:$A$6000,$A289&amp;".1",$B290:$B$6000,"Наименование объекта по производству электрической энергии всего, в том числе:")+SUMIFS(F290:F$6000,$A290:$A$6000,$A289&amp;".2",$B290:$B$6000,"Наименование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F$1),3,1)&amp;":"&amp;ADDRESS(ROW($A289)+MATCH("Г",$C290:$C$6000,0),COLUMN(F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F290:F$6000,$A290:$A$6000,IF(AND($A289=$A290,$C289=$C290),$A289&amp;"*",IF(OR(MID($A289,1,1)="0",MID($A289,1,1)=0),"?"&amp;MID($A289,2,LEN($A289)-1),$A289&amp;".?")),$C290:$C$6000,"Г")))</f>
        <v>0</v>
      </c>
      <c r="G289" s="34">
        <f ca="1">IF(MID($A289,3,10)="1.1.3",SUMIFS(G290:G$6000,$A290:$A$6000,$A289&amp;".1",$B290:$B$6000,"Наименование объекта по производству электрической энергии всего, в том числе:")+SUMIFS(G290:G$6000,$A290:$A$6000,$A289&amp;".2",$B290:$B$6000,"Наименование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G$1),3,1)&amp;":"&amp;ADDRESS(ROW($A289)+MATCH("Г",$C290:$C$6000,0),COLUMN(G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G290:G$6000,$A290:$A$6000,IF(AND($A289=$A290,$C289=$C290),$A289&amp;"*",IF(OR(MID($A289,1,1)="0",MID($A289,1,1)=0),"?"&amp;MID($A289,2,LEN($A289)-1),$A289&amp;".?")),$C290:$C$6000,"Г")))</f>
        <v>0</v>
      </c>
      <c r="H289" s="34">
        <f ca="1">IF(MID($A289,3,10)="1.1.3",SUMIFS(H290:H$6000,$A290:$A$6000,$A289&amp;".1",$B290:$B$6000,"Наименование объекта по производству электрической энергии всего, в том числе:")+SUMIFS(H290:H$6000,$A290:$A$6000,$A289&amp;".2",$B290:$B$6000,"Наименование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H$1),3,1)&amp;":"&amp;ADDRESS(ROW($A289)+MATCH("Г",$C290:$C$6000,0),COLUMN(H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H290:H$6000,$A290:$A$6000,IF(AND($A289=$A290,$C289=$C290),$A289&amp;"*",IF(OR(MID($A289,1,1)="0",MID($A289,1,1)=0),"?"&amp;MID($A289,2,LEN($A289)-1),$A289&amp;".?")),$C290:$C$6000,"Г")))</f>
        <v>0</v>
      </c>
      <c r="I289" s="34">
        <f ca="1">IF(MID($A289,3,10)="1.1.3",SUMIFS(I290:I$6000,$A290:$A$6000,$A289&amp;".1",$B290:$B$6000,"Наименование объекта по производству электрической энергии всего, в том числе:")+SUMIFS(I290:I$6000,$A290:$A$6000,$A289&amp;".2",$B290:$B$6000,"Наименование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I$1),3,1)&amp;":"&amp;ADDRESS(ROW($A289)+MATCH("Г",$C290:$C$6000,0),COLUMN(I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I290:I$6000,$A290:$A$6000,IF(AND($A289=$A290,$C289=$C290),$A289&amp;"*",IF(OR(MID($A289,1,1)="0",MID($A289,1,1)=0),"?"&amp;MID($A289,2,LEN($A289)-1),$A289&amp;".?")),$C290:$C$6000,"Г")))</f>
        <v>0</v>
      </c>
      <c r="J289" s="34">
        <f ca="1">IF(MID($A289,3,10)="1.1.3",SUMIFS(J290:J$6000,$A290:$A$6000,$A289&amp;".1",$B290:$B$6000,"Наименование объекта по производству электрической энергии всего, в том числе:")+SUMIFS(J290:J$6000,$A290:$A$6000,$A289&amp;".2",$B290:$B$6000,"Наименование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J$1),3,1)&amp;":"&amp;ADDRESS(ROW($A289)+MATCH("Г",$C290:$C$6000,0),COLUMN(J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J290:J$6000,$A290:$A$6000,IF(AND($A289=$A290,$C289=$C290),$A289&amp;"*",IF(OR(MID($A289,1,1)="0",MID($A289,1,1)=0),"?"&amp;MID($A289,2,LEN($A289)-1),$A289&amp;".?")),$C290:$C$6000,"Г")))</f>
        <v>0</v>
      </c>
      <c r="K289" s="34">
        <f ca="1">IF(MID($A289,3,10)="1.1.3",SUMIFS(K290:K$6000,$A290:$A$6000,$A289&amp;".1",$B290:$B$6000,"Наименование объекта по производству электрической энергии всего, в том числе:")+SUMIFS(K290:K$6000,$A290:$A$6000,$A289&amp;".2",$B290:$B$6000,"Наименование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K$1),3,1)&amp;":"&amp;ADDRESS(ROW($A289)+MATCH("Г",$C290:$C$6000,0),COLUMN(K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K290:K$6000,$A290:$A$6000,IF(AND($A289=$A290,$C289=$C290),$A289&amp;"*",IF(OR(MID($A289,1,1)="0",MID($A289,1,1)=0),"?"&amp;MID($A289,2,LEN($A289)-1),$A289&amp;".?")),$C290:$C$6000,"Г")))</f>
        <v>0</v>
      </c>
      <c r="L289" s="34">
        <f ca="1">IF(MID($A289,3,10)="1.1.3",SUMIFS(L290:L$6000,$A290:$A$6000,$A289&amp;".1",$B290:$B$6000,"Наименование объекта по производству электрической энергии всего, в том числе:")+SUMIFS(L290:L$6000,$A290:$A$6000,$A289&amp;".2",$B290:$B$6000,"Наименование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L$1),3,1)&amp;":"&amp;ADDRESS(ROW($A289)+MATCH("Г",$C290:$C$6000,0),COLUMN(L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L290:L$6000,$A290:$A$6000,IF(AND($A289=$A290,$C289=$C290),$A289&amp;"*",IF(OR(MID($A289,1,1)="0",MID($A289,1,1)=0),"?"&amp;MID($A289,2,LEN($A289)-1),$A289&amp;".?")),$C290:$C$6000,"Г")))</f>
        <v>0</v>
      </c>
      <c r="M289" s="34">
        <f ca="1">IF(MID($A289,3,10)="1.1.3",SUMIFS(M290:M$6000,$A290:$A$6000,$A289&amp;".1",$B290:$B$6000,"Наименование объекта по производству электрической энергии всего, в том числе:")+SUMIFS(M290:M$6000,$A290:$A$6000,$A289&amp;".2",$B290:$B$6000,"Наименование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M$1),3,1)&amp;":"&amp;ADDRESS(ROW($A289)+MATCH("Г",$C290:$C$6000,0),COLUMN(M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M290:M$6000,$A290:$A$6000,IF(AND($A289=$A290,$C289=$C290),$A289&amp;"*",IF(OR(MID($A289,1,1)="0",MID($A289,1,1)=0),"?"&amp;MID($A289,2,LEN($A289)-1),$A289&amp;".?")),$C290:$C$6000,"Г")))</f>
        <v>0</v>
      </c>
      <c r="N289" s="32" t="s">
        <v>697</v>
      </c>
    </row>
    <row r="290" spans="1:14" s="26" customFormat="1" ht="71.25" customHeight="1" x14ac:dyDescent="0.3">
      <c r="A290" s="32" t="s">
        <v>572</v>
      </c>
      <c r="B290" s="33" t="s">
        <v>64</v>
      </c>
      <c r="C290" s="32" t="s">
        <v>33</v>
      </c>
      <c r="D290" s="34">
        <f ca="1">IF(MID($A290,3,10)="1.1.3",SUMIFS(D291:D$6000,$A291:$A$6000,$A290&amp;".1",$B291:$B$6000,"Наименование объекта по производству электрической энергии всего, в том числе:")+SUMIFS(D291:D$6000,$A291:$A$6000,$A290&amp;".2",$B291:$B$6000,"Наименование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D$1),3,1)&amp;":"&amp;ADDRESS(ROW($A290)+MATCH("Г",$C291:$C$6000,0),COLUMN(D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D291:D$6000,$A291:$A$6000,IF(AND($A290=$A291,$C290=$C291),$A290&amp;"*",IF(OR(MID($A290,1,1)="0",MID($A290,1,1)=0),"?"&amp;MID($A290,2,LEN($A290)-1),$A290&amp;".?")),$C291:$C$6000,"Г")))</f>
        <v>0</v>
      </c>
      <c r="E290" s="34">
        <f ca="1">IF(MID($A290,3,10)="1.1.3",SUMIFS(E291:E$6000,$A291:$A$6000,$A290&amp;".1",$B291:$B$6000,"Наименование объекта по производству электрической энергии всего, в том числе:")+SUMIFS(E291:E$6000,$A291:$A$6000,$A290&amp;".2",$B291:$B$6000,"Наименование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E$1),3,1)&amp;":"&amp;ADDRESS(ROW($A290)+MATCH("Г",$C291:$C$6000,0),COLUMN(E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E291:E$6000,$A291:$A$6000,IF(AND($A290=$A291,$C290=$C291),$A290&amp;"*",IF(OR(MID($A290,1,1)="0",MID($A290,1,1)=0),"?"&amp;MID($A290,2,LEN($A290)-1),$A290&amp;".?")),$C291:$C$6000,"Г")))</f>
        <v>0</v>
      </c>
      <c r="F290" s="34">
        <f ca="1">IF(MID($A290,3,10)="1.1.3",SUMIFS(F291:F$6000,$A291:$A$6000,$A290&amp;".1",$B291:$B$6000,"Наименование объекта по производству электрической энергии всего, в том числе:")+SUMIFS(F291:F$6000,$A291:$A$6000,$A290&amp;".2",$B291:$B$6000,"Наименование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F$1),3,1)&amp;":"&amp;ADDRESS(ROW($A290)+MATCH("Г",$C291:$C$6000,0),COLUMN(F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F291:F$6000,$A291:$A$6000,IF(AND($A290=$A291,$C290=$C291),$A290&amp;"*",IF(OR(MID($A290,1,1)="0",MID($A290,1,1)=0),"?"&amp;MID($A290,2,LEN($A290)-1),$A290&amp;".?")),$C291:$C$6000,"Г")))</f>
        <v>0</v>
      </c>
      <c r="G290" s="34">
        <f ca="1">IF(MID($A290,3,10)="1.1.3",SUMIFS(G291:G$6000,$A291:$A$6000,$A290&amp;".1",$B291:$B$6000,"Наименование объекта по производству электрической энергии всего, в том числе:")+SUMIFS(G291:G$6000,$A291:$A$6000,$A290&amp;".2",$B291:$B$6000,"Наименование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G$1),3,1)&amp;":"&amp;ADDRESS(ROW($A290)+MATCH("Г",$C291:$C$6000,0),COLUMN(G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G291:G$6000,$A291:$A$6000,IF(AND($A290=$A291,$C290=$C291),$A290&amp;"*",IF(OR(MID($A290,1,1)="0",MID($A290,1,1)=0),"?"&amp;MID($A290,2,LEN($A290)-1),$A290&amp;".?")),$C291:$C$6000,"Г")))</f>
        <v>0</v>
      </c>
      <c r="H290" s="34">
        <f ca="1">IF(MID($A290,3,10)="1.1.3",SUMIFS(H291:H$6000,$A291:$A$6000,$A290&amp;".1",$B291:$B$6000,"Наименование объекта по производству электрической энергии всего, в том числе:")+SUMIFS(H291:H$6000,$A291:$A$6000,$A290&amp;".2",$B291:$B$6000,"Наименование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H$1),3,1)&amp;":"&amp;ADDRESS(ROW($A290)+MATCH("Г",$C291:$C$6000,0),COLUMN(H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H291:H$6000,$A291:$A$6000,IF(AND($A290=$A291,$C290=$C291),$A290&amp;"*",IF(OR(MID($A290,1,1)="0",MID($A290,1,1)=0),"?"&amp;MID($A290,2,LEN($A290)-1),$A290&amp;".?")),$C291:$C$6000,"Г")))</f>
        <v>0</v>
      </c>
      <c r="I290" s="34">
        <f ca="1">IF(MID($A290,3,10)="1.1.3",SUMIFS(I291:I$6000,$A291:$A$6000,$A290&amp;".1",$B291:$B$6000,"Наименование объекта по производству электрической энергии всего, в том числе:")+SUMIFS(I291:I$6000,$A291:$A$6000,$A290&amp;".2",$B291:$B$6000,"Наименование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I$1),3,1)&amp;":"&amp;ADDRESS(ROW($A290)+MATCH("Г",$C291:$C$6000,0),COLUMN(I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I291:I$6000,$A291:$A$6000,IF(AND($A290=$A291,$C290=$C291),$A290&amp;"*",IF(OR(MID($A290,1,1)="0",MID($A290,1,1)=0),"?"&amp;MID($A290,2,LEN($A290)-1),$A290&amp;".?")),$C291:$C$6000,"Г")))</f>
        <v>0</v>
      </c>
      <c r="J290" s="34">
        <f ca="1">IF(MID($A290,3,10)="1.1.3",SUMIFS(J291:J$6000,$A291:$A$6000,$A290&amp;".1",$B291:$B$6000,"Наименование объекта по производству электрической энергии всего, в том числе:")+SUMIFS(J291:J$6000,$A291:$A$6000,$A290&amp;".2",$B291:$B$6000,"Наименование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J$1),3,1)&amp;":"&amp;ADDRESS(ROW($A290)+MATCH("Г",$C291:$C$6000,0),COLUMN(J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J291:J$6000,$A291:$A$6000,IF(AND($A290=$A291,$C290=$C291),$A290&amp;"*",IF(OR(MID($A290,1,1)="0",MID($A290,1,1)=0),"?"&amp;MID($A290,2,LEN($A290)-1),$A290&amp;".?")),$C291:$C$6000,"Г")))</f>
        <v>0</v>
      </c>
      <c r="K290" s="34">
        <f ca="1">IF(MID($A290,3,10)="1.1.3",SUMIFS(K291:K$6000,$A291:$A$6000,$A290&amp;".1",$B291:$B$6000,"Наименование объекта по производству электрической энергии всего, в том числе:")+SUMIFS(K291:K$6000,$A291:$A$6000,$A290&amp;".2",$B291:$B$6000,"Наименование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K$1),3,1)&amp;":"&amp;ADDRESS(ROW($A290)+MATCH("Г",$C291:$C$6000,0),COLUMN(K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K291:K$6000,$A291:$A$6000,IF(AND($A290=$A291,$C290=$C291),$A290&amp;"*",IF(OR(MID($A290,1,1)="0",MID($A290,1,1)=0),"?"&amp;MID($A290,2,LEN($A290)-1),$A290&amp;".?")),$C291:$C$6000,"Г")))</f>
        <v>0</v>
      </c>
      <c r="L290" s="34">
        <f ca="1">IF(MID($A290,3,10)="1.1.3",SUMIFS(L291:L$6000,$A291:$A$6000,$A290&amp;".1",$B291:$B$6000,"Наименование объекта по производству электрической энергии всего, в том числе:")+SUMIFS(L291:L$6000,$A291:$A$6000,$A290&amp;".2",$B291:$B$6000,"Наименование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L$1),3,1)&amp;":"&amp;ADDRESS(ROW($A290)+MATCH("Г",$C291:$C$6000,0),COLUMN(L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L291:L$6000,$A291:$A$6000,IF(AND($A290=$A291,$C290=$C291),$A290&amp;"*",IF(OR(MID($A290,1,1)="0",MID($A290,1,1)=0),"?"&amp;MID($A290,2,LEN($A290)-1),$A290&amp;".?")),$C291:$C$6000,"Г")))</f>
        <v>0</v>
      </c>
      <c r="M290" s="34">
        <f ca="1">IF(MID($A290,3,10)="1.1.3",SUMIFS(M291:M$6000,$A291:$A$6000,$A290&amp;".1",$B291:$B$6000,"Наименование объекта по производству электрической энергии всего, в том числе:")+SUMIFS(M291:M$6000,$A291:$A$6000,$A290&amp;".2",$B291:$B$6000,"Наименование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M$1),3,1)&amp;":"&amp;ADDRESS(ROW($A290)+MATCH("Г",$C291:$C$6000,0),COLUMN(M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M291:M$6000,$A291:$A$6000,IF(AND($A290=$A291,$C290=$C291),$A290&amp;"*",IF(OR(MID($A290,1,1)="0",MID($A290,1,1)=0),"?"&amp;MID($A290,2,LEN($A290)-1),$A290&amp;".?")),$C291:$C$6000,"Г")))</f>
        <v>0</v>
      </c>
      <c r="N290" s="32" t="s">
        <v>697</v>
      </c>
    </row>
    <row r="291" spans="1:14" s="26" customFormat="1" ht="37.5" x14ac:dyDescent="0.3">
      <c r="A291" s="32" t="s">
        <v>573</v>
      </c>
      <c r="B291" s="33" t="s">
        <v>65</v>
      </c>
      <c r="C291" s="32" t="s">
        <v>33</v>
      </c>
      <c r="D291" s="34">
        <f ca="1">IF(MID($A291,3,10)="1.1.3",SUMIFS(D292:D$6000,$A292:$A$6000,$A291&amp;".1",$B292:$B$6000,"Наименование объекта по производству электрической энергии всего, в том числе:")+SUMIFS(D292:D$6000,$A292:$A$6000,$A291&amp;".2",$B292:$B$6000,"Наименование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D$1),3,1)&amp;":"&amp;ADDRESS(ROW($A291)+MATCH("Г",$C292:$C$6000,0),COLUMN(D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D292:D$6000,$A292:$A$6000,IF(AND($A291=$A292,$C291=$C292),$A291&amp;"*",IF(OR(MID($A291,1,1)="0",MID($A291,1,1)=0),"?"&amp;MID($A291,2,LEN($A291)-1),$A291&amp;".?")),$C292:$C$6000,"Г")))</f>
        <v>0</v>
      </c>
      <c r="E291" s="34">
        <f ca="1">IF(MID($A291,3,10)="1.1.3",SUMIFS(E292:E$6000,$A292:$A$6000,$A291&amp;".1",$B292:$B$6000,"Наименование объекта по производству электрической энергии всего, в том числе:")+SUMIFS(E292:E$6000,$A292:$A$6000,$A291&amp;".2",$B292:$B$6000,"Наименование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E$1),3,1)&amp;":"&amp;ADDRESS(ROW($A291)+MATCH("Г",$C292:$C$6000,0),COLUMN(E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E292:E$6000,$A292:$A$6000,IF(AND($A291=$A292,$C291=$C292),$A291&amp;"*",IF(OR(MID($A291,1,1)="0",MID($A291,1,1)=0),"?"&amp;MID($A291,2,LEN($A291)-1),$A291&amp;".?")),$C292:$C$6000,"Г")))</f>
        <v>0</v>
      </c>
      <c r="F291" s="34">
        <f ca="1">IF(MID($A291,3,10)="1.1.3",SUMIFS(F292:F$6000,$A292:$A$6000,$A291&amp;".1",$B292:$B$6000,"Наименование объекта по производству электрической энергии всего, в том числе:")+SUMIFS(F292:F$6000,$A292:$A$6000,$A291&amp;".2",$B292:$B$6000,"Наименование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F$1),3,1)&amp;":"&amp;ADDRESS(ROW($A291)+MATCH("Г",$C292:$C$6000,0),COLUMN(F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F292:F$6000,$A292:$A$6000,IF(AND($A291=$A292,$C291=$C292),$A291&amp;"*",IF(OR(MID($A291,1,1)="0",MID($A291,1,1)=0),"?"&amp;MID($A291,2,LEN($A291)-1),$A291&amp;".?")),$C292:$C$6000,"Г")))</f>
        <v>0</v>
      </c>
      <c r="G291" s="34">
        <f ca="1">IF(MID($A291,3,10)="1.1.3",SUMIFS(G292:G$6000,$A292:$A$6000,$A291&amp;".1",$B292:$B$6000,"Наименование объекта по производству электрической энергии всего, в том числе:")+SUMIFS(G292:G$6000,$A292:$A$6000,$A291&amp;".2",$B292:$B$6000,"Наименование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G$1),3,1)&amp;":"&amp;ADDRESS(ROW($A291)+MATCH("Г",$C292:$C$6000,0),COLUMN(G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G292:G$6000,$A292:$A$6000,IF(AND($A291=$A292,$C291=$C292),$A291&amp;"*",IF(OR(MID($A291,1,1)="0",MID($A291,1,1)=0),"?"&amp;MID($A291,2,LEN($A291)-1),$A291&amp;".?")),$C292:$C$6000,"Г")))</f>
        <v>0</v>
      </c>
      <c r="H291" s="34">
        <f ca="1">IF(MID($A291,3,10)="1.1.3",SUMIFS(H292:H$6000,$A292:$A$6000,$A291&amp;".1",$B292:$B$6000,"Наименование объекта по производству электрической энергии всего, в том числе:")+SUMIFS(H292:H$6000,$A292:$A$6000,$A291&amp;".2",$B292:$B$6000,"Наименование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H$1),3,1)&amp;":"&amp;ADDRESS(ROW($A291)+MATCH("Г",$C292:$C$6000,0),COLUMN(H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H292:H$6000,$A292:$A$6000,IF(AND($A291=$A292,$C291=$C292),$A291&amp;"*",IF(OR(MID($A291,1,1)="0",MID($A291,1,1)=0),"?"&amp;MID($A291,2,LEN($A291)-1),$A291&amp;".?")),$C292:$C$6000,"Г")))</f>
        <v>0</v>
      </c>
      <c r="I291" s="34">
        <f ca="1">IF(MID($A291,3,10)="1.1.3",SUMIFS(I292:I$6000,$A292:$A$6000,$A291&amp;".1",$B292:$B$6000,"Наименование объекта по производству электрической энергии всего, в том числе:")+SUMIFS(I292:I$6000,$A292:$A$6000,$A291&amp;".2",$B292:$B$6000,"Наименование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I$1),3,1)&amp;":"&amp;ADDRESS(ROW($A291)+MATCH("Г",$C292:$C$6000,0),COLUMN(I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I292:I$6000,$A292:$A$6000,IF(AND($A291=$A292,$C291=$C292),$A291&amp;"*",IF(OR(MID($A291,1,1)="0",MID($A291,1,1)=0),"?"&amp;MID($A291,2,LEN($A291)-1),$A291&amp;".?")),$C292:$C$6000,"Г")))</f>
        <v>0</v>
      </c>
      <c r="J291" s="34">
        <f ca="1">IF(MID($A291,3,10)="1.1.3",SUMIFS(J292:J$6000,$A292:$A$6000,$A291&amp;".1",$B292:$B$6000,"Наименование объекта по производству электрической энергии всего, в том числе:")+SUMIFS(J292:J$6000,$A292:$A$6000,$A291&amp;".2",$B292:$B$6000,"Наименование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J$1),3,1)&amp;":"&amp;ADDRESS(ROW($A291)+MATCH("Г",$C292:$C$6000,0),COLUMN(J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J292:J$6000,$A292:$A$6000,IF(AND($A291=$A292,$C291=$C292),$A291&amp;"*",IF(OR(MID($A291,1,1)="0",MID($A291,1,1)=0),"?"&amp;MID($A291,2,LEN($A291)-1),$A291&amp;".?")),$C292:$C$6000,"Г")))</f>
        <v>0</v>
      </c>
      <c r="K291" s="34">
        <f ca="1">IF(MID($A291,3,10)="1.1.3",SUMIFS(K292:K$6000,$A292:$A$6000,$A291&amp;".1",$B292:$B$6000,"Наименование объекта по производству электрической энергии всего, в том числе:")+SUMIFS(K292:K$6000,$A292:$A$6000,$A291&amp;".2",$B292:$B$6000,"Наименование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K$1),3,1)&amp;":"&amp;ADDRESS(ROW($A291)+MATCH("Г",$C292:$C$6000,0),COLUMN(K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K292:K$6000,$A292:$A$6000,IF(AND($A291=$A292,$C291=$C292),$A291&amp;"*",IF(OR(MID($A291,1,1)="0",MID($A291,1,1)=0),"?"&amp;MID($A291,2,LEN($A291)-1),$A291&amp;".?")),$C292:$C$6000,"Г")))</f>
        <v>0</v>
      </c>
      <c r="L291" s="34">
        <f ca="1">IF(MID($A291,3,10)="1.1.3",SUMIFS(L292:L$6000,$A292:$A$6000,$A291&amp;".1",$B292:$B$6000,"Наименование объекта по производству электрической энергии всего, в том числе:")+SUMIFS(L292:L$6000,$A292:$A$6000,$A291&amp;".2",$B292:$B$6000,"Наименование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L$1),3,1)&amp;":"&amp;ADDRESS(ROW($A291)+MATCH("Г",$C292:$C$6000,0),COLUMN(L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L292:L$6000,$A292:$A$6000,IF(AND($A291=$A292,$C291=$C292),$A291&amp;"*",IF(OR(MID($A291,1,1)="0",MID($A291,1,1)=0),"?"&amp;MID($A291,2,LEN($A291)-1),$A291&amp;".?")),$C292:$C$6000,"Г")))</f>
        <v>0</v>
      </c>
      <c r="M291" s="34">
        <f ca="1">IF(MID($A291,3,10)="1.1.3",SUMIFS(M292:M$6000,$A292:$A$6000,$A291&amp;".1",$B292:$B$6000,"Наименование объекта по производству электрической энергии всего, в том числе:")+SUMIFS(M292:M$6000,$A292:$A$6000,$A291&amp;".2",$B292:$B$6000,"Наименование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M$1),3,1)&amp;":"&amp;ADDRESS(ROW($A291)+MATCH("Г",$C292:$C$6000,0),COLUMN(M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M292:M$6000,$A292:$A$6000,IF(AND($A291=$A292,$C291=$C292),$A291&amp;"*",IF(OR(MID($A291,1,1)="0",MID($A291,1,1)=0),"?"&amp;MID($A291,2,LEN($A291)-1),$A291&amp;".?")),$C292:$C$6000,"Г")))</f>
        <v>0</v>
      </c>
      <c r="N291" s="32" t="s">
        <v>697</v>
      </c>
    </row>
    <row r="292" spans="1:14" s="26" customFormat="1" ht="37.5" x14ac:dyDescent="0.3">
      <c r="A292" s="32" t="s">
        <v>574</v>
      </c>
      <c r="B292" s="33" t="s">
        <v>66</v>
      </c>
      <c r="C292" s="32" t="s">
        <v>33</v>
      </c>
      <c r="D292" s="34">
        <f ca="1">IF(MID($A292,3,10)="1.1.3",SUMIFS(D293:D$6000,$A293:$A$6000,$A292&amp;".1",$B293:$B$6000,"Наименование объекта по производству электрической энергии всего, в том числе:")+SUMIFS(D293:D$6000,$A293:$A$6000,$A292&amp;".2",$B293:$B$6000,"Наименование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D$1),3,1)&amp;":"&amp;ADDRESS(ROW($A292)+MATCH("Г",$C293:$C$6000,0),COLUMN(D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D293:D$6000,$A293:$A$6000,IF(AND($A292=$A293,$C292=$C293),$A292&amp;"*",IF(OR(MID($A292,1,1)="0",MID($A292,1,1)=0),"?"&amp;MID($A292,2,LEN($A292)-1),$A292&amp;".?")),$C293:$C$6000,"Г")))</f>
        <v>0</v>
      </c>
      <c r="E292" s="34">
        <f ca="1">IF(MID($A292,3,10)="1.1.3",SUMIFS(E293:E$6000,$A293:$A$6000,$A292&amp;".1",$B293:$B$6000,"Наименование объекта по производству электрической энергии всего, в том числе:")+SUMIFS(E293:E$6000,$A293:$A$6000,$A292&amp;".2",$B293:$B$6000,"Наименование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E$1),3,1)&amp;":"&amp;ADDRESS(ROW($A292)+MATCH("Г",$C293:$C$6000,0),COLUMN(E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E293:E$6000,$A293:$A$6000,IF(AND($A292=$A293,$C292=$C293),$A292&amp;"*",IF(OR(MID($A292,1,1)="0",MID($A292,1,1)=0),"?"&amp;MID($A292,2,LEN($A292)-1),$A292&amp;".?")),$C293:$C$6000,"Г")))</f>
        <v>0</v>
      </c>
      <c r="F292" s="34">
        <f ca="1">IF(MID($A292,3,10)="1.1.3",SUMIFS(F293:F$6000,$A293:$A$6000,$A292&amp;".1",$B293:$B$6000,"Наименование объекта по производству электрической энергии всего, в том числе:")+SUMIFS(F293:F$6000,$A293:$A$6000,$A292&amp;".2",$B293:$B$6000,"Наименование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F$1),3,1)&amp;":"&amp;ADDRESS(ROW($A292)+MATCH("Г",$C293:$C$6000,0),COLUMN(F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F293:F$6000,$A293:$A$6000,IF(AND($A292=$A293,$C292=$C293),$A292&amp;"*",IF(OR(MID($A292,1,1)="0",MID($A292,1,1)=0),"?"&amp;MID($A292,2,LEN($A292)-1),$A292&amp;".?")),$C293:$C$6000,"Г")))</f>
        <v>0</v>
      </c>
      <c r="G292" s="34">
        <f ca="1">IF(MID($A292,3,10)="1.1.3",SUMIFS(G293:G$6000,$A293:$A$6000,$A292&amp;".1",$B293:$B$6000,"Наименование объекта по производству электрической энергии всего, в том числе:")+SUMIFS(G293:G$6000,$A293:$A$6000,$A292&amp;".2",$B293:$B$6000,"Наименование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G$1),3,1)&amp;":"&amp;ADDRESS(ROW($A292)+MATCH("Г",$C293:$C$6000,0),COLUMN(G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G293:G$6000,$A293:$A$6000,IF(AND($A292=$A293,$C292=$C293),$A292&amp;"*",IF(OR(MID($A292,1,1)="0",MID($A292,1,1)=0),"?"&amp;MID($A292,2,LEN($A292)-1),$A292&amp;".?")),$C293:$C$6000,"Г")))</f>
        <v>0</v>
      </c>
      <c r="H292" s="34">
        <f ca="1">IF(MID($A292,3,10)="1.1.3",SUMIFS(H293:H$6000,$A293:$A$6000,$A292&amp;".1",$B293:$B$6000,"Наименование объекта по производству электрической энергии всего, в том числе:")+SUMIFS(H293:H$6000,$A293:$A$6000,$A292&amp;".2",$B293:$B$6000,"Наименование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H$1),3,1)&amp;":"&amp;ADDRESS(ROW($A292)+MATCH("Г",$C293:$C$6000,0),COLUMN(H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H293:H$6000,$A293:$A$6000,IF(AND($A292=$A293,$C292=$C293),$A292&amp;"*",IF(OR(MID($A292,1,1)="0",MID($A292,1,1)=0),"?"&amp;MID($A292,2,LEN($A292)-1),$A292&amp;".?")),$C293:$C$6000,"Г")))</f>
        <v>0</v>
      </c>
      <c r="I292" s="34">
        <f ca="1">IF(MID($A292,3,10)="1.1.3",SUMIFS(I293:I$6000,$A293:$A$6000,$A292&amp;".1",$B293:$B$6000,"Наименование объекта по производству электрической энергии всего, в том числе:")+SUMIFS(I293:I$6000,$A293:$A$6000,$A292&amp;".2",$B293:$B$6000,"Наименование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I$1),3,1)&amp;":"&amp;ADDRESS(ROW($A292)+MATCH("Г",$C293:$C$6000,0),COLUMN(I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I293:I$6000,$A293:$A$6000,IF(AND($A292=$A293,$C292=$C293),$A292&amp;"*",IF(OR(MID($A292,1,1)="0",MID($A292,1,1)=0),"?"&amp;MID($A292,2,LEN($A292)-1),$A292&amp;".?")),$C293:$C$6000,"Г")))</f>
        <v>0</v>
      </c>
      <c r="J292" s="34">
        <f ca="1">IF(MID($A292,3,10)="1.1.3",SUMIFS(J293:J$6000,$A293:$A$6000,$A292&amp;".1",$B293:$B$6000,"Наименование объекта по производству электрической энергии всего, в том числе:")+SUMIFS(J293:J$6000,$A293:$A$6000,$A292&amp;".2",$B293:$B$6000,"Наименование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J$1),3,1)&amp;":"&amp;ADDRESS(ROW($A292)+MATCH("Г",$C293:$C$6000,0),COLUMN(J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J293:J$6000,$A293:$A$6000,IF(AND($A292=$A293,$C292=$C293),$A292&amp;"*",IF(OR(MID($A292,1,1)="0",MID($A292,1,1)=0),"?"&amp;MID($A292,2,LEN($A292)-1),$A292&amp;".?")),$C293:$C$6000,"Г")))</f>
        <v>0</v>
      </c>
      <c r="K292" s="34">
        <f ca="1">IF(MID($A292,3,10)="1.1.3",SUMIFS(K293:K$6000,$A293:$A$6000,$A292&amp;".1",$B293:$B$6000,"Наименование объекта по производству электрической энергии всего, в том числе:")+SUMIFS(K293:K$6000,$A293:$A$6000,$A292&amp;".2",$B293:$B$6000,"Наименование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K$1),3,1)&amp;":"&amp;ADDRESS(ROW($A292)+MATCH("Г",$C293:$C$6000,0),COLUMN(K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K293:K$6000,$A293:$A$6000,IF(AND($A292=$A293,$C292=$C293),$A292&amp;"*",IF(OR(MID($A292,1,1)="0",MID($A292,1,1)=0),"?"&amp;MID($A292,2,LEN($A292)-1),$A292&amp;".?")),$C293:$C$6000,"Г")))</f>
        <v>0</v>
      </c>
      <c r="L292" s="34">
        <f ca="1">IF(MID($A292,3,10)="1.1.3",SUMIFS(L293:L$6000,$A293:$A$6000,$A292&amp;".1",$B293:$B$6000,"Наименование объекта по производству электрической энергии всего, в том числе:")+SUMIFS(L293:L$6000,$A293:$A$6000,$A292&amp;".2",$B293:$B$6000,"Наименование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L$1),3,1)&amp;":"&amp;ADDRESS(ROW($A292)+MATCH("Г",$C293:$C$6000,0),COLUMN(L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L293:L$6000,$A293:$A$6000,IF(AND($A292=$A293,$C292=$C293),$A292&amp;"*",IF(OR(MID($A292,1,1)="0",MID($A292,1,1)=0),"?"&amp;MID($A292,2,LEN($A292)-1),$A292&amp;".?")),$C293:$C$6000,"Г")))</f>
        <v>0</v>
      </c>
      <c r="M292" s="34">
        <f ca="1">IF(MID($A292,3,10)="1.1.3",SUMIFS(M293:M$6000,$A293:$A$6000,$A292&amp;".1",$B293:$B$6000,"Наименование объекта по производству электрической энергии всего, в том числе:")+SUMIFS(M293:M$6000,$A293:$A$6000,$A292&amp;".2",$B293:$B$6000,"Наименование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M$1),3,1)&amp;":"&amp;ADDRESS(ROW($A292)+MATCH("Г",$C293:$C$6000,0),COLUMN(M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M293:M$6000,$A293:$A$6000,IF(AND($A292=$A293,$C292=$C293),$A292&amp;"*",IF(OR(MID($A292,1,1)="0",MID($A292,1,1)=0),"?"&amp;MID($A292,2,LEN($A292)-1),$A292&amp;".?")),$C293:$C$6000,"Г")))</f>
        <v>0</v>
      </c>
      <c r="N292" s="32" t="s">
        <v>697</v>
      </c>
    </row>
    <row r="293" spans="1:14" s="35" customFormat="1" x14ac:dyDescent="0.3">
      <c r="A293" s="32" t="s">
        <v>575</v>
      </c>
      <c r="B293" s="33" t="s">
        <v>67</v>
      </c>
      <c r="C293" s="32" t="s">
        <v>33</v>
      </c>
      <c r="D293" s="34">
        <f ca="1">IF(MID($A293,3,10)="1.1.3",SUMIFS(D294:D$6000,$A294:$A$6000,$A293&amp;".1",$B294:$B$6000,"Наименование объекта по производству электрической энергии всего, в том числе:")+SUMIFS(D294:D$6000,$A294:$A$6000,$A293&amp;".2",$B294:$B$6000,"Наименование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D$1),3,1)&amp;":"&amp;ADDRESS(ROW($A293)+MATCH("Г",$C294:$C$6000,0),COLUMN(D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D294:D$6000,$A294:$A$6000,IF(AND($A293=$A294,$C293=$C294),$A293&amp;"*",IF(OR(MID($A293,1,1)="0",MID($A293,1,1)=0),"?"&amp;MID($A293,2,LEN($A293)-1),$A293&amp;".?")),$C294:$C$6000,"Г")))</f>
        <v>0</v>
      </c>
      <c r="E293" s="34">
        <f ca="1">IF(MID($A293,3,10)="1.1.3",SUMIFS(E294:E$6000,$A294:$A$6000,$A293&amp;".1",$B294:$B$6000,"Наименование объекта по производству электрической энергии всего, в том числе:")+SUMIFS(E294:E$6000,$A294:$A$6000,$A293&amp;".2",$B294:$B$6000,"Наименование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E$1),3,1)&amp;":"&amp;ADDRESS(ROW($A293)+MATCH("Г",$C294:$C$6000,0),COLUMN(E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E294:E$6000,$A294:$A$6000,IF(AND($A293=$A294,$C293=$C294),$A293&amp;"*",IF(OR(MID($A293,1,1)="0",MID($A293,1,1)=0),"?"&amp;MID($A293,2,LEN($A293)-1),$A293&amp;".?")),$C294:$C$6000,"Г")))</f>
        <v>0</v>
      </c>
      <c r="F293" s="34">
        <f ca="1">IF(MID($A293,3,10)="1.1.3",SUMIFS(F294:F$6000,$A294:$A$6000,$A293&amp;".1",$B294:$B$6000,"Наименование объекта по производству электрической энергии всего, в том числе:")+SUMIFS(F294:F$6000,$A294:$A$6000,$A293&amp;".2",$B294:$B$6000,"Наименование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F$1),3,1)&amp;":"&amp;ADDRESS(ROW($A293)+MATCH("Г",$C294:$C$6000,0),COLUMN(F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F294:F$6000,$A294:$A$6000,IF(AND($A293=$A294,$C293=$C294),$A293&amp;"*",IF(OR(MID($A293,1,1)="0",MID($A293,1,1)=0),"?"&amp;MID($A293,2,LEN($A293)-1),$A293&amp;".?")),$C294:$C$6000,"Г")))</f>
        <v>0</v>
      </c>
      <c r="G293" s="34">
        <f ca="1">IF(MID($A293,3,10)="1.1.3",SUMIFS(G294:G$6000,$A294:$A$6000,$A293&amp;".1",$B294:$B$6000,"Наименование объекта по производству электрической энергии всего, в том числе:")+SUMIFS(G294:G$6000,$A294:$A$6000,$A293&amp;".2",$B294:$B$6000,"Наименование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G$1),3,1)&amp;":"&amp;ADDRESS(ROW($A293)+MATCH("Г",$C294:$C$6000,0),COLUMN(G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G294:G$6000,$A294:$A$6000,IF(AND($A293=$A294,$C293=$C294),$A293&amp;"*",IF(OR(MID($A293,1,1)="0",MID($A293,1,1)=0),"?"&amp;MID($A293,2,LEN($A293)-1),$A293&amp;".?")),$C294:$C$6000,"Г")))</f>
        <v>0</v>
      </c>
      <c r="H293" s="34">
        <f ca="1">IF(MID($A293,3,10)="1.1.3",SUMIFS(H294:H$6000,$A294:$A$6000,$A293&amp;".1",$B294:$B$6000,"Наименование объекта по производству электрической энергии всего, в том числе:")+SUMIFS(H294:H$6000,$A294:$A$6000,$A293&amp;".2",$B294:$B$6000,"Наименование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H$1),3,1)&amp;":"&amp;ADDRESS(ROW($A293)+MATCH("Г",$C294:$C$6000,0),COLUMN(H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H294:H$6000,$A294:$A$6000,IF(AND($A293=$A294,$C293=$C294),$A293&amp;"*",IF(OR(MID($A293,1,1)="0",MID($A293,1,1)=0),"?"&amp;MID($A293,2,LEN($A293)-1),$A293&amp;".?")),$C294:$C$6000,"Г")))</f>
        <v>0</v>
      </c>
      <c r="I293" s="34">
        <f ca="1">IF(MID($A293,3,10)="1.1.3",SUMIFS(I294:I$6000,$A294:$A$6000,$A293&amp;".1",$B294:$B$6000,"Наименование объекта по производству электрической энергии всего, в том числе:")+SUMIFS(I294:I$6000,$A294:$A$6000,$A293&amp;".2",$B294:$B$6000,"Наименование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I$1),3,1)&amp;":"&amp;ADDRESS(ROW($A293)+MATCH("Г",$C294:$C$6000,0),COLUMN(I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I294:I$6000,$A294:$A$6000,IF(AND($A293=$A294,$C293=$C294),$A293&amp;"*",IF(OR(MID($A293,1,1)="0",MID($A293,1,1)=0),"?"&amp;MID($A293,2,LEN($A293)-1),$A293&amp;".?")),$C294:$C$6000,"Г")))</f>
        <v>0</v>
      </c>
      <c r="J293" s="34">
        <f ca="1">IF(MID($A293,3,10)="1.1.3",SUMIFS(J294:J$6000,$A294:$A$6000,$A293&amp;".1",$B294:$B$6000,"Наименование объекта по производству электрической энергии всего, в том числе:")+SUMIFS(J294:J$6000,$A294:$A$6000,$A293&amp;".2",$B294:$B$6000,"Наименование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J$1),3,1)&amp;":"&amp;ADDRESS(ROW($A293)+MATCH("Г",$C294:$C$6000,0),COLUMN(J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J294:J$6000,$A294:$A$6000,IF(AND($A293=$A294,$C293=$C294),$A293&amp;"*",IF(OR(MID($A293,1,1)="0",MID($A293,1,1)=0),"?"&amp;MID($A293,2,LEN($A293)-1),$A293&amp;".?")),$C294:$C$6000,"Г")))</f>
        <v>0</v>
      </c>
      <c r="K293" s="34">
        <f ca="1">IF(MID($A293,3,10)="1.1.3",SUMIFS(K294:K$6000,$A294:$A$6000,$A293&amp;".1",$B294:$B$6000,"Наименование объекта по производству электрической энергии всего, в том числе:")+SUMIFS(K294:K$6000,$A294:$A$6000,$A293&amp;".2",$B294:$B$6000,"Наименование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K$1),3,1)&amp;":"&amp;ADDRESS(ROW($A293)+MATCH("Г",$C294:$C$6000,0),COLUMN(K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K294:K$6000,$A294:$A$6000,IF(AND($A293=$A294,$C293=$C294),$A293&amp;"*",IF(OR(MID($A293,1,1)="0",MID($A293,1,1)=0),"?"&amp;MID($A293,2,LEN($A293)-1),$A293&amp;".?")),$C294:$C$6000,"Г")))</f>
        <v>0</v>
      </c>
      <c r="L293" s="34">
        <f ca="1">IF(MID($A293,3,10)="1.1.3",SUMIFS(L294:L$6000,$A294:$A$6000,$A293&amp;".1",$B294:$B$6000,"Наименование объекта по производству электрической энергии всего, в том числе:")+SUMIFS(L294:L$6000,$A294:$A$6000,$A293&amp;".2",$B294:$B$6000,"Наименование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L$1),3,1)&amp;":"&amp;ADDRESS(ROW($A293)+MATCH("Г",$C294:$C$6000,0),COLUMN(L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L294:L$6000,$A294:$A$6000,IF(AND($A293=$A294,$C293=$C294),$A293&amp;"*",IF(OR(MID($A293,1,1)="0",MID($A293,1,1)=0),"?"&amp;MID($A293,2,LEN($A293)-1),$A293&amp;".?")),$C294:$C$6000,"Г")))</f>
        <v>0</v>
      </c>
      <c r="M293" s="34">
        <f ca="1">IF(MID($A293,3,10)="1.1.3",SUMIFS(M294:M$6000,$A294:$A$6000,$A293&amp;".1",$B294:$B$6000,"Наименование объекта по производству электрической энергии всего, в том числе:")+SUMIFS(M294:M$6000,$A294:$A$6000,$A293&amp;".2",$B294:$B$6000,"Наименование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M$1),3,1)&amp;":"&amp;ADDRESS(ROW($A293)+MATCH("Г",$C294:$C$6000,0),COLUMN(M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M294:M$6000,$A294:$A$6000,IF(AND($A293=$A294,$C293=$C294),$A293&amp;"*",IF(OR(MID($A293,1,1)="0",MID($A293,1,1)=0),"?"&amp;MID($A293,2,LEN($A293)-1),$A293&amp;".?")),$C294:$C$6000,"Г")))</f>
        <v>0</v>
      </c>
      <c r="N293" s="32" t="s">
        <v>697</v>
      </c>
    </row>
    <row r="294" spans="1:14" s="26" customFormat="1" ht="20.25" customHeight="1" x14ac:dyDescent="0.3">
      <c r="A294" s="36" t="s">
        <v>575</v>
      </c>
      <c r="B294" s="37" t="s">
        <v>576</v>
      </c>
      <c r="C294" s="36" t="s">
        <v>577</v>
      </c>
      <c r="D294" s="38">
        <v>0</v>
      </c>
      <c r="E294" s="38">
        <v>0</v>
      </c>
      <c r="F294" s="38">
        <v>0</v>
      </c>
      <c r="G294" s="38">
        <v>0</v>
      </c>
      <c r="H294" s="38">
        <v>0</v>
      </c>
      <c r="I294" s="38">
        <v>0</v>
      </c>
      <c r="J294" s="38">
        <v>0</v>
      </c>
      <c r="K294" s="38">
        <v>0</v>
      </c>
      <c r="L294" s="38">
        <v>0</v>
      </c>
      <c r="M294" s="38">
        <v>0</v>
      </c>
      <c r="N294" s="36" t="s">
        <v>698</v>
      </c>
    </row>
    <row r="295" spans="1:14" s="26" customFormat="1" ht="37.5" x14ac:dyDescent="0.3">
      <c r="A295" s="36" t="s">
        <v>575</v>
      </c>
      <c r="B295" s="37" t="s">
        <v>578</v>
      </c>
      <c r="C295" s="36" t="s">
        <v>579</v>
      </c>
      <c r="D295" s="38">
        <v>0</v>
      </c>
      <c r="E295" s="38">
        <v>0</v>
      </c>
      <c r="F295" s="38">
        <v>0</v>
      </c>
      <c r="G295" s="38">
        <v>0</v>
      </c>
      <c r="H295" s="38">
        <v>0</v>
      </c>
      <c r="I295" s="38">
        <v>0</v>
      </c>
      <c r="J295" s="38">
        <v>0</v>
      </c>
      <c r="K295" s="38">
        <v>0</v>
      </c>
      <c r="L295" s="38">
        <v>0</v>
      </c>
      <c r="M295" s="38">
        <v>0</v>
      </c>
      <c r="N295" s="36" t="s">
        <v>698</v>
      </c>
    </row>
    <row r="296" spans="1:14" s="26" customFormat="1" ht="37.5" x14ac:dyDescent="0.3">
      <c r="A296" s="36" t="s">
        <v>575</v>
      </c>
      <c r="B296" s="37" t="s">
        <v>580</v>
      </c>
      <c r="C296" s="36" t="s">
        <v>581</v>
      </c>
      <c r="D296" s="38">
        <v>0</v>
      </c>
      <c r="E296" s="38">
        <v>0</v>
      </c>
      <c r="F296" s="38">
        <v>0</v>
      </c>
      <c r="G296" s="38">
        <v>0</v>
      </c>
      <c r="H296" s="38">
        <v>0</v>
      </c>
      <c r="I296" s="38">
        <v>0</v>
      </c>
      <c r="J296" s="38">
        <v>0</v>
      </c>
      <c r="K296" s="38">
        <v>0</v>
      </c>
      <c r="L296" s="38">
        <v>0</v>
      </c>
      <c r="M296" s="38">
        <v>0</v>
      </c>
      <c r="N296" s="36" t="s">
        <v>698</v>
      </c>
    </row>
    <row r="297" spans="1:14" s="35" customFormat="1" ht="37.5" x14ac:dyDescent="0.3">
      <c r="A297" s="36" t="s">
        <v>575</v>
      </c>
      <c r="B297" s="37" t="s">
        <v>582</v>
      </c>
      <c r="C297" s="36" t="s">
        <v>583</v>
      </c>
      <c r="D297" s="38">
        <v>0</v>
      </c>
      <c r="E297" s="38">
        <v>0</v>
      </c>
      <c r="F297" s="38">
        <v>0</v>
      </c>
      <c r="G297" s="38">
        <v>0</v>
      </c>
      <c r="H297" s="38">
        <v>0</v>
      </c>
      <c r="I297" s="38">
        <v>0</v>
      </c>
      <c r="J297" s="38">
        <v>0</v>
      </c>
      <c r="K297" s="38">
        <v>0</v>
      </c>
      <c r="L297" s="38">
        <v>0</v>
      </c>
      <c r="M297" s="38">
        <v>0</v>
      </c>
      <c r="N297" s="36" t="s">
        <v>698</v>
      </c>
    </row>
    <row r="298" spans="1:14" s="35" customFormat="1" ht="37.5" x14ac:dyDescent="0.3">
      <c r="A298" s="36" t="s">
        <v>575</v>
      </c>
      <c r="B298" s="37" t="s">
        <v>584</v>
      </c>
      <c r="C298" s="36" t="s">
        <v>585</v>
      </c>
      <c r="D298" s="38">
        <v>0</v>
      </c>
      <c r="E298" s="38">
        <v>0</v>
      </c>
      <c r="F298" s="38">
        <v>0</v>
      </c>
      <c r="G298" s="38">
        <v>0</v>
      </c>
      <c r="H298" s="38">
        <v>0</v>
      </c>
      <c r="I298" s="38">
        <v>0</v>
      </c>
      <c r="J298" s="38">
        <v>0</v>
      </c>
      <c r="K298" s="38">
        <v>0</v>
      </c>
      <c r="L298" s="38">
        <v>0</v>
      </c>
      <c r="M298" s="38">
        <v>0</v>
      </c>
      <c r="N298" s="36" t="s">
        <v>698</v>
      </c>
    </row>
    <row r="299" spans="1:14" s="26" customFormat="1" ht="20.25" customHeight="1" x14ac:dyDescent="0.3">
      <c r="A299" s="36" t="s">
        <v>575</v>
      </c>
      <c r="B299" s="37" t="s">
        <v>586</v>
      </c>
      <c r="C299" s="36" t="s">
        <v>587</v>
      </c>
      <c r="D299" s="38">
        <v>0</v>
      </c>
      <c r="E299" s="38">
        <v>0</v>
      </c>
      <c r="F299" s="38">
        <v>0</v>
      </c>
      <c r="G299" s="38">
        <v>0</v>
      </c>
      <c r="H299" s="38">
        <v>0</v>
      </c>
      <c r="I299" s="38">
        <v>0</v>
      </c>
      <c r="J299" s="38">
        <v>0</v>
      </c>
      <c r="K299" s="38">
        <v>0</v>
      </c>
      <c r="L299" s="38">
        <v>0</v>
      </c>
      <c r="M299" s="38">
        <v>0</v>
      </c>
      <c r="N299" s="36" t="s">
        <v>698</v>
      </c>
    </row>
    <row r="300" spans="1:14" s="26" customFormat="1" ht="75" x14ac:dyDescent="0.3">
      <c r="A300" s="36" t="s">
        <v>575</v>
      </c>
      <c r="B300" s="37" t="s">
        <v>588</v>
      </c>
      <c r="C300" s="36" t="s">
        <v>589</v>
      </c>
      <c r="D300" s="38">
        <v>0</v>
      </c>
      <c r="E300" s="38">
        <v>0</v>
      </c>
      <c r="F300" s="38">
        <v>0</v>
      </c>
      <c r="G300" s="38">
        <v>0</v>
      </c>
      <c r="H300" s="38">
        <v>0</v>
      </c>
      <c r="I300" s="38">
        <v>0</v>
      </c>
      <c r="J300" s="38">
        <v>0</v>
      </c>
      <c r="K300" s="38">
        <v>0</v>
      </c>
      <c r="L300" s="38">
        <v>0</v>
      </c>
      <c r="M300" s="38">
        <v>0</v>
      </c>
      <c r="N300" s="36" t="s">
        <v>698</v>
      </c>
    </row>
    <row r="301" spans="1:14" s="35" customFormat="1" ht="39" customHeight="1" x14ac:dyDescent="0.3">
      <c r="A301" s="36" t="s">
        <v>575</v>
      </c>
      <c r="B301" s="37" t="s">
        <v>590</v>
      </c>
      <c r="C301" s="36" t="s">
        <v>591</v>
      </c>
      <c r="D301" s="38">
        <v>0</v>
      </c>
      <c r="E301" s="38">
        <v>0</v>
      </c>
      <c r="F301" s="38">
        <v>0</v>
      </c>
      <c r="G301" s="38">
        <v>0</v>
      </c>
      <c r="H301" s="38">
        <v>0</v>
      </c>
      <c r="I301" s="38">
        <v>0</v>
      </c>
      <c r="J301" s="38">
        <v>0</v>
      </c>
      <c r="K301" s="38">
        <v>0</v>
      </c>
      <c r="L301" s="38">
        <v>0</v>
      </c>
      <c r="M301" s="38">
        <v>0</v>
      </c>
      <c r="N301" s="36" t="s">
        <v>698</v>
      </c>
    </row>
    <row r="302" spans="1:14" s="26" customFormat="1" ht="187.5" x14ac:dyDescent="0.3">
      <c r="A302" s="36" t="s">
        <v>575</v>
      </c>
      <c r="B302" s="37" t="s">
        <v>592</v>
      </c>
      <c r="C302" s="36" t="s">
        <v>593</v>
      </c>
      <c r="D302" s="38">
        <v>0</v>
      </c>
      <c r="E302" s="38">
        <v>0</v>
      </c>
      <c r="F302" s="38">
        <v>0</v>
      </c>
      <c r="G302" s="38">
        <v>0</v>
      </c>
      <c r="H302" s="38">
        <v>0</v>
      </c>
      <c r="I302" s="38">
        <v>0</v>
      </c>
      <c r="J302" s="38">
        <v>0</v>
      </c>
      <c r="K302" s="38">
        <v>0</v>
      </c>
      <c r="L302" s="38">
        <v>0</v>
      </c>
      <c r="M302" s="38">
        <v>0</v>
      </c>
      <c r="N302" s="36" t="s">
        <v>698</v>
      </c>
    </row>
    <row r="303" spans="1:14" s="26" customFormat="1" ht="112.5" x14ac:dyDescent="0.3">
      <c r="A303" s="36" t="s">
        <v>575</v>
      </c>
      <c r="B303" s="37" t="s">
        <v>594</v>
      </c>
      <c r="C303" s="36" t="s">
        <v>595</v>
      </c>
      <c r="D303" s="38">
        <v>0</v>
      </c>
      <c r="E303" s="38">
        <v>0</v>
      </c>
      <c r="F303" s="38">
        <v>0</v>
      </c>
      <c r="G303" s="38">
        <v>0</v>
      </c>
      <c r="H303" s="38">
        <v>0</v>
      </c>
      <c r="I303" s="38">
        <v>0</v>
      </c>
      <c r="J303" s="38">
        <v>0</v>
      </c>
      <c r="K303" s="38">
        <v>0</v>
      </c>
      <c r="L303" s="38">
        <v>0</v>
      </c>
      <c r="M303" s="38">
        <v>0</v>
      </c>
      <c r="N303" s="36" t="s">
        <v>698</v>
      </c>
    </row>
    <row r="304" spans="1:14" s="26" customFormat="1" ht="93.75" x14ac:dyDescent="0.3">
      <c r="A304" s="36" t="s">
        <v>575</v>
      </c>
      <c r="B304" s="37" t="s">
        <v>596</v>
      </c>
      <c r="C304" s="36" t="s">
        <v>597</v>
      </c>
      <c r="D304" s="38">
        <v>0</v>
      </c>
      <c r="E304" s="38">
        <v>0</v>
      </c>
      <c r="F304" s="38">
        <v>0</v>
      </c>
      <c r="G304" s="38">
        <v>0</v>
      </c>
      <c r="H304" s="38">
        <v>0</v>
      </c>
      <c r="I304" s="38">
        <v>0</v>
      </c>
      <c r="J304" s="38">
        <v>0</v>
      </c>
      <c r="K304" s="38">
        <v>0</v>
      </c>
      <c r="L304" s="38">
        <v>0</v>
      </c>
      <c r="M304" s="38">
        <v>0</v>
      </c>
      <c r="N304" s="36" t="s">
        <v>698</v>
      </c>
    </row>
    <row r="305" spans="1:14" s="35" customFormat="1" ht="56.25" x14ac:dyDescent="0.3">
      <c r="A305" s="36" t="s">
        <v>575</v>
      </c>
      <c r="B305" s="37" t="s">
        <v>598</v>
      </c>
      <c r="C305" s="36" t="s">
        <v>599</v>
      </c>
      <c r="D305" s="38">
        <v>0</v>
      </c>
      <c r="E305" s="38">
        <v>0</v>
      </c>
      <c r="F305" s="38">
        <v>0</v>
      </c>
      <c r="G305" s="38">
        <v>0</v>
      </c>
      <c r="H305" s="38">
        <v>0</v>
      </c>
      <c r="I305" s="38">
        <v>0</v>
      </c>
      <c r="J305" s="38">
        <v>0</v>
      </c>
      <c r="K305" s="38">
        <v>0</v>
      </c>
      <c r="L305" s="38">
        <v>0</v>
      </c>
      <c r="M305" s="38">
        <v>0</v>
      </c>
      <c r="N305" s="36" t="s">
        <v>698</v>
      </c>
    </row>
    <row r="306" spans="1:14" s="26" customFormat="1" ht="37.5" x14ac:dyDescent="0.3">
      <c r="A306" s="36" t="s">
        <v>575</v>
      </c>
      <c r="B306" s="37" t="s">
        <v>600</v>
      </c>
      <c r="C306" s="36" t="s">
        <v>601</v>
      </c>
      <c r="D306" s="38">
        <v>0</v>
      </c>
      <c r="E306" s="38">
        <v>0</v>
      </c>
      <c r="F306" s="38">
        <v>0</v>
      </c>
      <c r="G306" s="38">
        <v>0</v>
      </c>
      <c r="H306" s="38">
        <v>0</v>
      </c>
      <c r="I306" s="38">
        <v>0</v>
      </c>
      <c r="J306" s="38">
        <v>0</v>
      </c>
      <c r="K306" s="38">
        <v>0</v>
      </c>
      <c r="L306" s="38">
        <v>0</v>
      </c>
      <c r="M306" s="38">
        <v>0</v>
      </c>
      <c r="N306" s="36" t="s">
        <v>698</v>
      </c>
    </row>
    <row r="307" spans="1:14" s="26" customFormat="1" ht="37.5" x14ac:dyDescent="0.3">
      <c r="A307" s="36" t="s">
        <v>575</v>
      </c>
      <c r="B307" s="37" t="s">
        <v>602</v>
      </c>
      <c r="C307" s="36" t="s">
        <v>603</v>
      </c>
      <c r="D307" s="38">
        <v>0</v>
      </c>
      <c r="E307" s="38">
        <v>0</v>
      </c>
      <c r="F307" s="38">
        <v>0</v>
      </c>
      <c r="G307" s="38">
        <v>0</v>
      </c>
      <c r="H307" s="38">
        <v>0</v>
      </c>
      <c r="I307" s="38">
        <v>0</v>
      </c>
      <c r="J307" s="38">
        <v>0</v>
      </c>
      <c r="K307" s="38">
        <v>0</v>
      </c>
      <c r="L307" s="38">
        <v>0</v>
      </c>
      <c r="M307" s="38">
        <v>0</v>
      </c>
      <c r="N307" s="36" t="s">
        <v>698</v>
      </c>
    </row>
    <row r="308" spans="1:14" s="26" customFormat="1" ht="75" x14ac:dyDescent="0.3">
      <c r="A308" s="36" t="s">
        <v>575</v>
      </c>
      <c r="B308" s="37" t="s">
        <v>604</v>
      </c>
      <c r="C308" s="36" t="s">
        <v>605</v>
      </c>
      <c r="D308" s="38">
        <v>0</v>
      </c>
      <c r="E308" s="38">
        <v>0</v>
      </c>
      <c r="F308" s="38">
        <v>0</v>
      </c>
      <c r="G308" s="38">
        <v>0</v>
      </c>
      <c r="H308" s="38">
        <v>0</v>
      </c>
      <c r="I308" s="38">
        <v>0</v>
      </c>
      <c r="J308" s="38">
        <v>0</v>
      </c>
      <c r="K308" s="38">
        <v>0</v>
      </c>
      <c r="L308" s="38">
        <v>0</v>
      </c>
      <c r="M308" s="38">
        <v>0</v>
      </c>
      <c r="N308" s="36" t="s">
        <v>698</v>
      </c>
    </row>
    <row r="309" spans="1:14" s="35" customFormat="1" ht="75" x14ac:dyDescent="0.3">
      <c r="A309" s="36" t="s">
        <v>575</v>
      </c>
      <c r="B309" s="37" t="s">
        <v>606</v>
      </c>
      <c r="C309" s="36" t="s">
        <v>607</v>
      </c>
      <c r="D309" s="38">
        <v>0</v>
      </c>
      <c r="E309" s="38">
        <v>0</v>
      </c>
      <c r="F309" s="38">
        <v>0</v>
      </c>
      <c r="G309" s="38">
        <v>0</v>
      </c>
      <c r="H309" s="38">
        <v>0</v>
      </c>
      <c r="I309" s="38">
        <v>0</v>
      </c>
      <c r="J309" s="38">
        <v>0</v>
      </c>
      <c r="K309" s="38">
        <v>0</v>
      </c>
      <c r="L309" s="38">
        <v>0</v>
      </c>
      <c r="M309" s="38">
        <v>0</v>
      </c>
      <c r="N309" s="36" t="s">
        <v>698</v>
      </c>
    </row>
    <row r="310" spans="1:14" s="35" customFormat="1" ht="93.75" x14ac:dyDescent="0.3">
      <c r="A310" s="36" t="s">
        <v>575</v>
      </c>
      <c r="B310" s="37" t="s">
        <v>608</v>
      </c>
      <c r="C310" s="36" t="s">
        <v>609</v>
      </c>
      <c r="D310" s="38">
        <v>0</v>
      </c>
      <c r="E310" s="38">
        <v>0</v>
      </c>
      <c r="F310" s="38">
        <v>0</v>
      </c>
      <c r="G310" s="38">
        <v>0</v>
      </c>
      <c r="H310" s="38">
        <v>0</v>
      </c>
      <c r="I310" s="38">
        <v>0</v>
      </c>
      <c r="J310" s="38">
        <v>0</v>
      </c>
      <c r="K310" s="38">
        <v>0</v>
      </c>
      <c r="L310" s="38">
        <v>0</v>
      </c>
      <c r="M310" s="38">
        <v>0</v>
      </c>
      <c r="N310" s="36" t="s">
        <v>698</v>
      </c>
    </row>
    <row r="311" spans="1:14" s="26" customFormat="1" ht="20.25" customHeight="1" x14ac:dyDescent="0.3">
      <c r="A311" s="36" t="s">
        <v>575</v>
      </c>
      <c r="B311" s="37" t="s">
        <v>610</v>
      </c>
      <c r="C311" s="36" t="s">
        <v>611</v>
      </c>
      <c r="D311" s="38">
        <v>0</v>
      </c>
      <c r="E311" s="38">
        <v>0</v>
      </c>
      <c r="F311" s="38">
        <v>0</v>
      </c>
      <c r="G311" s="38">
        <v>0</v>
      </c>
      <c r="H311" s="38">
        <v>0</v>
      </c>
      <c r="I311" s="38">
        <v>0</v>
      </c>
      <c r="J311" s="38">
        <v>0</v>
      </c>
      <c r="K311" s="38">
        <v>0</v>
      </c>
      <c r="L311" s="38">
        <v>0</v>
      </c>
      <c r="M311" s="38">
        <v>0</v>
      </c>
      <c r="N311" s="36" t="s">
        <v>698</v>
      </c>
    </row>
    <row r="312" spans="1:14" s="26" customFormat="1" ht="93.75" x14ac:dyDescent="0.3">
      <c r="A312" s="36" t="s">
        <v>575</v>
      </c>
      <c r="B312" s="37" t="s">
        <v>612</v>
      </c>
      <c r="C312" s="36" t="s">
        <v>613</v>
      </c>
      <c r="D312" s="38">
        <v>0</v>
      </c>
      <c r="E312" s="38">
        <v>0</v>
      </c>
      <c r="F312" s="38">
        <v>0</v>
      </c>
      <c r="G312" s="38">
        <v>0</v>
      </c>
      <c r="H312" s="38">
        <v>0</v>
      </c>
      <c r="I312" s="38">
        <v>0</v>
      </c>
      <c r="J312" s="38">
        <v>0</v>
      </c>
      <c r="K312" s="38">
        <v>0</v>
      </c>
      <c r="L312" s="38">
        <v>0</v>
      </c>
      <c r="M312" s="38">
        <v>0</v>
      </c>
      <c r="N312" s="36" t="s">
        <v>698</v>
      </c>
    </row>
    <row r="313" spans="1:14" s="26" customFormat="1" ht="75" x14ac:dyDescent="0.3">
      <c r="A313" s="36" t="s">
        <v>575</v>
      </c>
      <c r="B313" s="37" t="s">
        <v>614</v>
      </c>
      <c r="C313" s="36" t="s">
        <v>615</v>
      </c>
      <c r="D313" s="38">
        <v>0</v>
      </c>
      <c r="E313" s="38">
        <v>0</v>
      </c>
      <c r="F313" s="38">
        <v>0</v>
      </c>
      <c r="G313" s="38">
        <v>0</v>
      </c>
      <c r="H313" s="38">
        <v>0</v>
      </c>
      <c r="I313" s="38">
        <v>0</v>
      </c>
      <c r="J313" s="38">
        <v>0</v>
      </c>
      <c r="K313" s="38">
        <v>0</v>
      </c>
      <c r="L313" s="38">
        <v>0</v>
      </c>
      <c r="M313" s="38">
        <v>0</v>
      </c>
      <c r="N313" s="36" t="s">
        <v>698</v>
      </c>
    </row>
    <row r="314" spans="1:14" s="35" customFormat="1" ht="93.75" x14ac:dyDescent="0.3">
      <c r="A314" s="36" t="s">
        <v>575</v>
      </c>
      <c r="B314" s="37" t="s">
        <v>616</v>
      </c>
      <c r="C314" s="36" t="s">
        <v>617</v>
      </c>
      <c r="D314" s="38">
        <v>0</v>
      </c>
      <c r="E314" s="38">
        <v>0</v>
      </c>
      <c r="F314" s="38">
        <v>0</v>
      </c>
      <c r="G314" s="38">
        <v>0</v>
      </c>
      <c r="H314" s="38">
        <v>0</v>
      </c>
      <c r="I314" s="38">
        <v>0</v>
      </c>
      <c r="J314" s="38">
        <v>0</v>
      </c>
      <c r="K314" s="38">
        <v>0</v>
      </c>
      <c r="L314" s="38">
        <v>0</v>
      </c>
      <c r="M314" s="38">
        <v>0</v>
      </c>
      <c r="N314" s="36" t="s">
        <v>698</v>
      </c>
    </row>
    <row r="315" spans="1:14" s="26" customFormat="1" ht="20.25" customHeight="1" x14ac:dyDescent="0.3">
      <c r="A315" s="36" t="s">
        <v>575</v>
      </c>
      <c r="B315" s="37" t="s">
        <v>618</v>
      </c>
      <c r="C315" s="36" t="s">
        <v>619</v>
      </c>
      <c r="D315" s="38">
        <v>0</v>
      </c>
      <c r="E315" s="38">
        <v>0</v>
      </c>
      <c r="F315" s="38">
        <v>0</v>
      </c>
      <c r="G315" s="38">
        <v>0</v>
      </c>
      <c r="H315" s="38">
        <v>0</v>
      </c>
      <c r="I315" s="38">
        <v>0</v>
      </c>
      <c r="J315" s="38">
        <v>0</v>
      </c>
      <c r="K315" s="38">
        <v>0</v>
      </c>
      <c r="L315" s="38">
        <v>0</v>
      </c>
      <c r="M315" s="38">
        <v>0</v>
      </c>
      <c r="N315" s="36" t="s">
        <v>698</v>
      </c>
    </row>
    <row r="316" spans="1:14" s="26" customFormat="1" ht="56.25" x14ac:dyDescent="0.3">
      <c r="A316" s="36" t="s">
        <v>575</v>
      </c>
      <c r="B316" s="37" t="s">
        <v>620</v>
      </c>
      <c r="C316" s="36" t="s">
        <v>621</v>
      </c>
      <c r="D316" s="38">
        <v>0</v>
      </c>
      <c r="E316" s="38">
        <v>0</v>
      </c>
      <c r="F316" s="38">
        <v>0</v>
      </c>
      <c r="G316" s="38">
        <v>0</v>
      </c>
      <c r="H316" s="38">
        <v>0</v>
      </c>
      <c r="I316" s="38">
        <v>0</v>
      </c>
      <c r="J316" s="38">
        <v>0</v>
      </c>
      <c r="K316" s="38">
        <v>0</v>
      </c>
      <c r="L316" s="38">
        <v>0</v>
      </c>
      <c r="M316" s="38">
        <v>0</v>
      </c>
      <c r="N316" s="36" t="s">
        <v>698</v>
      </c>
    </row>
    <row r="317" spans="1:14" s="26" customFormat="1" ht="75" x14ac:dyDescent="0.3">
      <c r="A317" s="36" t="s">
        <v>575</v>
      </c>
      <c r="B317" s="37" t="s">
        <v>622</v>
      </c>
      <c r="C317" s="36" t="s">
        <v>623</v>
      </c>
      <c r="D317" s="38">
        <v>0</v>
      </c>
      <c r="E317" s="38">
        <v>0</v>
      </c>
      <c r="F317" s="38">
        <v>0</v>
      </c>
      <c r="G317" s="38">
        <v>0</v>
      </c>
      <c r="H317" s="38">
        <v>0</v>
      </c>
      <c r="I317" s="38">
        <v>0</v>
      </c>
      <c r="J317" s="38">
        <v>0</v>
      </c>
      <c r="K317" s="38">
        <v>0</v>
      </c>
      <c r="L317" s="38">
        <v>0</v>
      </c>
      <c r="M317" s="38">
        <v>0</v>
      </c>
      <c r="N317" s="36" t="s">
        <v>698</v>
      </c>
    </row>
    <row r="318" spans="1:14" s="35" customFormat="1" x14ac:dyDescent="0.3">
      <c r="A318" s="36" t="s">
        <v>575</v>
      </c>
      <c r="B318" s="37" t="s">
        <v>624</v>
      </c>
      <c r="C318" s="36" t="s">
        <v>625</v>
      </c>
      <c r="D318" s="38">
        <v>0</v>
      </c>
      <c r="E318" s="38">
        <v>0</v>
      </c>
      <c r="F318" s="38">
        <v>0</v>
      </c>
      <c r="G318" s="38">
        <v>0</v>
      </c>
      <c r="H318" s="38">
        <v>0</v>
      </c>
      <c r="I318" s="38">
        <v>0</v>
      </c>
      <c r="J318" s="38">
        <v>0</v>
      </c>
      <c r="K318" s="38">
        <v>0</v>
      </c>
      <c r="L318" s="38">
        <v>0</v>
      </c>
      <c r="M318" s="38">
        <v>0</v>
      </c>
      <c r="N318" s="36" t="s">
        <v>698</v>
      </c>
    </row>
    <row r="319" spans="1:14" s="26" customFormat="1" ht="20.25" customHeight="1" x14ac:dyDescent="0.3">
      <c r="A319" s="36" t="s">
        <v>575</v>
      </c>
      <c r="B319" s="37" t="s">
        <v>626</v>
      </c>
      <c r="C319" s="36" t="s">
        <v>627</v>
      </c>
      <c r="D319" s="38">
        <v>0</v>
      </c>
      <c r="E319" s="38">
        <v>0</v>
      </c>
      <c r="F319" s="38">
        <v>0</v>
      </c>
      <c r="G319" s="38">
        <v>0</v>
      </c>
      <c r="H319" s="38">
        <v>0</v>
      </c>
      <c r="I319" s="38">
        <v>0</v>
      </c>
      <c r="J319" s="38">
        <v>0</v>
      </c>
      <c r="K319" s="38">
        <v>0</v>
      </c>
      <c r="L319" s="38">
        <v>0</v>
      </c>
      <c r="M319" s="38">
        <v>0</v>
      </c>
      <c r="N319" s="36" t="s">
        <v>698</v>
      </c>
    </row>
    <row r="320" spans="1:14" s="26" customFormat="1" x14ac:dyDescent="0.3">
      <c r="A320" s="36" t="s">
        <v>575</v>
      </c>
      <c r="B320" s="37" t="s">
        <v>628</v>
      </c>
      <c r="C320" s="36" t="s">
        <v>629</v>
      </c>
      <c r="D320" s="38">
        <v>0</v>
      </c>
      <c r="E320" s="38">
        <v>0</v>
      </c>
      <c r="F320" s="38">
        <v>0</v>
      </c>
      <c r="G320" s="38">
        <v>0</v>
      </c>
      <c r="H320" s="38">
        <v>0</v>
      </c>
      <c r="I320" s="38">
        <v>0</v>
      </c>
      <c r="J320" s="38">
        <v>0</v>
      </c>
      <c r="K320" s="38">
        <v>0</v>
      </c>
      <c r="L320" s="38">
        <v>0</v>
      </c>
      <c r="M320" s="38">
        <v>0</v>
      </c>
      <c r="N320" s="36" t="s">
        <v>698</v>
      </c>
    </row>
    <row r="321" spans="1:14" s="26" customFormat="1" x14ac:dyDescent="0.3">
      <c r="A321" s="36" t="s">
        <v>575</v>
      </c>
      <c r="B321" s="37" t="s">
        <v>630</v>
      </c>
      <c r="C321" s="36" t="s">
        <v>631</v>
      </c>
      <c r="D321" s="38">
        <v>0</v>
      </c>
      <c r="E321" s="38">
        <v>0</v>
      </c>
      <c r="F321" s="38">
        <v>0</v>
      </c>
      <c r="G321" s="38">
        <v>0</v>
      </c>
      <c r="H321" s="38">
        <v>0</v>
      </c>
      <c r="I321" s="38">
        <v>0</v>
      </c>
      <c r="J321" s="38">
        <v>0</v>
      </c>
      <c r="K321" s="38">
        <v>0</v>
      </c>
      <c r="L321" s="38">
        <v>0</v>
      </c>
      <c r="M321" s="38">
        <v>0</v>
      </c>
      <c r="N321" s="36" t="s">
        <v>698</v>
      </c>
    </row>
    <row r="322" spans="1:14" s="35" customFormat="1" ht="93.75" x14ac:dyDescent="0.3">
      <c r="A322" s="36" t="s">
        <v>575</v>
      </c>
      <c r="B322" s="37" t="s">
        <v>632</v>
      </c>
      <c r="C322" s="36" t="s">
        <v>633</v>
      </c>
      <c r="D322" s="38">
        <v>0</v>
      </c>
      <c r="E322" s="38">
        <v>0</v>
      </c>
      <c r="F322" s="38">
        <v>0</v>
      </c>
      <c r="G322" s="38">
        <v>0</v>
      </c>
      <c r="H322" s="38">
        <v>0</v>
      </c>
      <c r="I322" s="38">
        <v>0</v>
      </c>
      <c r="J322" s="38">
        <v>0</v>
      </c>
      <c r="K322" s="38">
        <v>0</v>
      </c>
      <c r="L322" s="38">
        <v>0</v>
      </c>
      <c r="M322" s="38">
        <v>0</v>
      </c>
      <c r="N322" s="36" t="s">
        <v>698</v>
      </c>
    </row>
    <row r="323" spans="1:14" s="26" customFormat="1" ht="20.25" customHeight="1" x14ac:dyDescent="0.3">
      <c r="A323" s="32" t="s">
        <v>634</v>
      </c>
      <c r="B323" s="33" t="s">
        <v>68</v>
      </c>
      <c r="C323" s="32" t="s">
        <v>33</v>
      </c>
      <c r="D323" s="34">
        <f ca="1">IF(MID($A323,3,10)="1.1.3",SUMIFS(D324:D$6000,$A324:$A$6000,$A323&amp;".1",$B324:$B$6000,"Наименование объекта по производству электрической энергии всего, в том числе:")+SUMIFS(D324:D$6000,$A324:$A$6000,$A323&amp;".2",$B324:$B$6000,"Наименование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D$1),3,1)&amp;":"&amp;ADDRESS(ROW($A323)+MATCH("Г",$C324:$C$6000,0),COLUMN(D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D324:D$6000,$A324:$A$6000,IF(AND($A323=$A324,$C323=$C324),$A323&amp;"*",IF(OR(MID($A323,1,1)="0",MID($A323,1,1)=0),"?"&amp;MID($A323,2,LEN($A323)-1),$A323&amp;".?")),$C324:$C$6000,"Г")))</f>
        <v>0</v>
      </c>
      <c r="E323" s="34">
        <f ca="1">IF(MID($A323,3,10)="1.1.3",SUMIFS(E324:E$6000,$A324:$A$6000,$A323&amp;".1",$B324:$B$6000,"Наименование объекта по производству электрической энергии всего, в том числе:")+SUMIFS(E324:E$6000,$A324:$A$6000,$A323&amp;".2",$B324:$B$6000,"Наименование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E$1),3,1)&amp;":"&amp;ADDRESS(ROW($A323)+MATCH("Г",$C324:$C$6000,0),COLUMN(E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E324:E$6000,$A324:$A$6000,IF(AND($A323=$A324,$C323=$C324),$A323&amp;"*",IF(OR(MID($A323,1,1)="0",MID($A323,1,1)=0),"?"&amp;MID($A323,2,LEN($A323)-1),$A323&amp;".?")),$C324:$C$6000,"Г")))</f>
        <v>0</v>
      </c>
      <c r="F323" s="34">
        <f ca="1">IF(MID($A323,3,10)="1.1.3",SUMIFS(F324:F$6000,$A324:$A$6000,$A323&amp;".1",$B324:$B$6000,"Наименование объекта по производству электрической энергии всего, в том числе:")+SUMIFS(F324:F$6000,$A324:$A$6000,$A323&amp;".2",$B324:$B$6000,"Наименование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F$1),3,1)&amp;":"&amp;ADDRESS(ROW($A323)+MATCH("Г",$C324:$C$6000,0),COLUMN(F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F324:F$6000,$A324:$A$6000,IF(AND($A323=$A324,$C323=$C324),$A323&amp;"*",IF(OR(MID($A323,1,1)="0",MID($A323,1,1)=0),"?"&amp;MID($A323,2,LEN($A323)-1),$A323&amp;".?")),$C324:$C$6000,"Г")))</f>
        <v>0</v>
      </c>
      <c r="G323" s="34">
        <f ca="1">IF(MID($A323,3,10)="1.1.3",SUMIFS(G324:G$6000,$A324:$A$6000,$A323&amp;".1",$B324:$B$6000,"Наименование объекта по производству электрической энергии всего, в том числе:")+SUMIFS(G324:G$6000,$A324:$A$6000,$A323&amp;".2",$B324:$B$6000,"Наименование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G$1),3,1)&amp;":"&amp;ADDRESS(ROW($A323)+MATCH("Г",$C324:$C$6000,0),COLUMN(G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G324:G$6000,$A324:$A$6000,IF(AND($A323=$A324,$C323=$C324),$A323&amp;"*",IF(OR(MID($A323,1,1)="0",MID($A323,1,1)=0),"?"&amp;MID($A323,2,LEN($A323)-1),$A323&amp;".?")),$C324:$C$6000,"Г")))</f>
        <v>0</v>
      </c>
      <c r="H323" s="34">
        <f ca="1">IF(MID($A323,3,10)="1.1.3",SUMIFS(H324:H$6000,$A324:$A$6000,$A323&amp;".1",$B324:$B$6000,"Наименование объекта по производству электрической энергии всего, в том числе:")+SUMIFS(H324:H$6000,$A324:$A$6000,$A323&amp;".2",$B324:$B$6000,"Наименование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H$1),3,1)&amp;":"&amp;ADDRESS(ROW($A323)+MATCH("Г",$C324:$C$6000,0),COLUMN(H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H324:H$6000,$A324:$A$6000,IF(AND($A323=$A324,$C323=$C324),$A323&amp;"*",IF(OR(MID($A323,1,1)="0",MID($A323,1,1)=0),"?"&amp;MID($A323,2,LEN($A323)-1),$A323&amp;".?")),$C324:$C$6000,"Г")))</f>
        <v>0</v>
      </c>
      <c r="I323" s="34">
        <f ca="1">IF(MID($A323,3,10)="1.1.3",SUMIFS(I324:I$6000,$A324:$A$6000,$A323&amp;".1",$B324:$B$6000,"Наименование объекта по производству электрической энергии всего, в том числе:")+SUMIFS(I324:I$6000,$A324:$A$6000,$A323&amp;".2",$B324:$B$6000,"Наименование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I$1),3,1)&amp;":"&amp;ADDRESS(ROW($A323)+MATCH("Г",$C324:$C$6000,0),COLUMN(I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I324:I$6000,$A324:$A$6000,IF(AND($A323=$A324,$C323=$C324),$A323&amp;"*",IF(OR(MID($A323,1,1)="0",MID($A323,1,1)=0),"?"&amp;MID($A323,2,LEN($A323)-1),$A323&amp;".?")),$C324:$C$6000,"Г")))</f>
        <v>0</v>
      </c>
      <c r="J323" s="34">
        <f ca="1">IF(MID($A323,3,10)="1.1.3",SUMIFS(J324:J$6000,$A324:$A$6000,$A323&amp;".1",$B324:$B$6000,"Наименование объекта по производству электрической энергии всего, в том числе:")+SUMIFS(J324:J$6000,$A324:$A$6000,$A323&amp;".2",$B324:$B$6000,"Наименование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J$1),3,1)&amp;":"&amp;ADDRESS(ROW($A323)+MATCH("Г",$C324:$C$6000,0),COLUMN(J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J324:J$6000,$A324:$A$6000,IF(AND($A323=$A324,$C323=$C324),$A323&amp;"*",IF(OR(MID($A323,1,1)="0",MID($A323,1,1)=0),"?"&amp;MID($A323,2,LEN($A323)-1),$A323&amp;".?")),$C324:$C$6000,"Г")))</f>
        <v>0</v>
      </c>
      <c r="K323" s="34">
        <f ca="1">IF(MID($A323,3,10)="1.1.3",SUMIFS(K324:K$6000,$A324:$A$6000,$A323&amp;".1",$B324:$B$6000,"Наименование объекта по производству электрической энергии всего, в том числе:")+SUMIFS(K324:K$6000,$A324:$A$6000,$A323&amp;".2",$B324:$B$6000,"Наименование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K$1),3,1)&amp;":"&amp;ADDRESS(ROW($A323)+MATCH("Г",$C324:$C$6000,0),COLUMN(K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K324:K$6000,$A324:$A$6000,IF(AND($A323=$A324,$C323=$C324),$A323&amp;"*",IF(OR(MID($A323,1,1)="0",MID($A323,1,1)=0),"?"&amp;MID($A323,2,LEN($A323)-1),$A323&amp;".?")),$C324:$C$6000,"Г")))</f>
        <v>0</v>
      </c>
      <c r="L323" s="34">
        <f ca="1">IF(MID($A323,3,10)="1.1.3",SUMIFS(L324:L$6000,$A324:$A$6000,$A323&amp;".1",$B324:$B$6000,"Наименование объекта по производству электрической энергии всего, в том числе:")+SUMIFS(L324:L$6000,$A324:$A$6000,$A323&amp;".2",$B324:$B$6000,"Наименование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L$1),3,1)&amp;":"&amp;ADDRESS(ROW($A323)+MATCH("Г",$C324:$C$6000,0),COLUMN(L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L324:L$6000,$A324:$A$6000,IF(AND($A323=$A324,$C323=$C324),$A323&amp;"*",IF(OR(MID($A323,1,1)="0",MID($A323,1,1)=0),"?"&amp;MID($A323,2,LEN($A323)-1),$A323&amp;".?")),$C324:$C$6000,"Г")))</f>
        <v>0</v>
      </c>
      <c r="M323" s="34">
        <f ca="1">IF(MID($A323,3,10)="1.1.3",SUMIFS(M324:M$6000,$A324:$A$6000,$A323&amp;".1",$B324:$B$6000,"Наименование объекта по производству электрической энергии всего, в том числе:")+SUMIFS(M324:M$6000,$A324:$A$6000,$A323&amp;".2",$B324:$B$6000,"Наименование объекта по производству электрической энергии всего, в том числе:"),IF(AND($C324&lt;&gt;"Г",$C324&lt;&gt;""),SUMIFS(INDIRECT(ADDRESS(ROW($A323),COLUMN(M$1),3,1)&amp;":"&amp;ADDRESS(ROW($A323)+MATCH("Г",$C324:$C$6000,0),COLUMN(M$1),3,1)),INDIRECT(ADDRESS(ROW($A323),COLUMN($A$1),3,1)&amp;":"&amp;ADDRESS(ROW($A323)+MATCH("Г",$C324:$C$6000,0),COLUMN($A$1),3,1)),$A323&amp;"*",INDIRECT(ADDRESS(ROW($A323),COLUMN($C$1),3,1)&amp;":"&amp;ADDRESS(ROW($A323)+MATCH("Г",$C324:$C$6000,0),COLUMN($C$1),3,1)),"&lt;&gt;Г"),SUMIFS(M324:M$6000,$A324:$A$6000,IF(AND($A323=$A324,$C323=$C324),$A323&amp;"*",IF(OR(MID($A323,1,1)="0",MID($A323,1,1)=0),"?"&amp;MID($A323,2,LEN($A323)-1),$A323&amp;".?")),$C324:$C$6000,"Г")))</f>
        <v>0</v>
      </c>
      <c r="N323" s="32" t="s">
        <v>697</v>
      </c>
    </row>
    <row r="324" spans="1:14" s="26" customFormat="1" ht="37.5" x14ac:dyDescent="0.3">
      <c r="A324" s="32" t="s">
        <v>635</v>
      </c>
      <c r="B324" s="33" t="s">
        <v>69</v>
      </c>
      <c r="C324" s="32" t="s">
        <v>33</v>
      </c>
      <c r="D324" s="34">
        <f ca="1">IF(MID($A324,3,10)="1.1.3",SUMIFS(D325:D$6000,$A325:$A$6000,$A324&amp;".1",$B325:$B$6000,"Наименование объекта по производству электрической энергии всего, в том числе:")+SUMIFS(D325:D$6000,$A325:$A$6000,$A324&amp;".2",$B325:$B$6000,"Наименование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D$1),3,1)&amp;":"&amp;ADDRESS(ROW($A324)+MATCH("Г",$C325:$C$6000,0),COLUMN(D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D325:D$6000,$A325:$A$6000,IF(AND($A324=$A325,$C324=$C325),$A324&amp;"*",IF(OR(MID($A324,1,1)="0",MID($A324,1,1)=0),"?"&amp;MID($A324,2,LEN($A324)-1),$A324&amp;".?")),$C325:$C$6000,"Г")))</f>
        <v>0</v>
      </c>
      <c r="E324" s="34">
        <f ca="1">IF(MID($A324,3,10)="1.1.3",SUMIFS(E325:E$6000,$A325:$A$6000,$A324&amp;".1",$B325:$B$6000,"Наименование объекта по производству электрической энергии всего, в том числе:")+SUMIFS(E325:E$6000,$A325:$A$6000,$A324&amp;".2",$B325:$B$6000,"Наименование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E$1),3,1)&amp;":"&amp;ADDRESS(ROW($A324)+MATCH("Г",$C325:$C$6000,0),COLUMN(E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E325:E$6000,$A325:$A$6000,IF(AND($A324=$A325,$C324=$C325),$A324&amp;"*",IF(OR(MID($A324,1,1)="0",MID($A324,1,1)=0),"?"&amp;MID($A324,2,LEN($A324)-1),$A324&amp;".?")),$C325:$C$6000,"Г")))</f>
        <v>0</v>
      </c>
      <c r="F324" s="34">
        <f ca="1">IF(MID($A324,3,10)="1.1.3",SUMIFS(F325:F$6000,$A325:$A$6000,$A324&amp;".1",$B325:$B$6000,"Наименование объекта по производству электрической энергии всего, в том числе:")+SUMIFS(F325:F$6000,$A325:$A$6000,$A324&amp;".2",$B325:$B$6000,"Наименование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F$1),3,1)&amp;":"&amp;ADDRESS(ROW($A324)+MATCH("Г",$C325:$C$6000,0),COLUMN(F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F325:F$6000,$A325:$A$6000,IF(AND($A324=$A325,$C324=$C325),$A324&amp;"*",IF(OR(MID($A324,1,1)="0",MID($A324,1,1)=0),"?"&amp;MID($A324,2,LEN($A324)-1),$A324&amp;".?")),$C325:$C$6000,"Г")))</f>
        <v>0</v>
      </c>
      <c r="G324" s="34">
        <f ca="1">IF(MID($A324,3,10)="1.1.3",SUMIFS(G325:G$6000,$A325:$A$6000,$A324&amp;".1",$B325:$B$6000,"Наименование объекта по производству электрической энергии всего, в том числе:")+SUMIFS(G325:G$6000,$A325:$A$6000,$A324&amp;".2",$B325:$B$6000,"Наименование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G$1),3,1)&amp;":"&amp;ADDRESS(ROW($A324)+MATCH("Г",$C325:$C$6000,0),COLUMN(G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G325:G$6000,$A325:$A$6000,IF(AND($A324=$A325,$C324=$C325),$A324&amp;"*",IF(OR(MID($A324,1,1)="0",MID($A324,1,1)=0),"?"&amp;MID($A324,2,LEN($A324)-1),$A324&amp;".?")),$C325:$C$6000,"Г")))</f>
        <v>0</v>
      </c>
      <c r="H324" s="34">
        <f ca="1">IF(MID($A324,3,10)="1.1.3",SUMIFS(H325:H$6000,$A325:$A$6000,$A324&amp;".1",$B325:$B$6000,"Наименование объекта по производству электрической энергии всего, в том числе:")+SUMIFS(H325:H$6000,$A325:$A$6000,$A324&amp;".2",$B325:$B$6000,"Наименование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H$1),3,1)&amp;":"&amp;ADDRESS(ROW($A324)+MATCH("Г",$C325:$C$6000,0),COLUMN(H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H325:H$6000,$A325:$A$6000,IF(AND($A324=$A325,$C324=$C325),$A324&amp;"*",IF(OR(MID($A324,1,1)="0",MID($A324,1,1)=0),"?"&amp;MID($A324,2,LEN($A324)-1),$A324&amp;".?")),$C325:$C$6000,"Г")))</f>
        <v>0</v>
      </c>
      <c r="I324" s="34">
        <f ca="1">IF(MID($A324,3,10)="1.1.3",SUMIFS(I325:I$6000,$A325:$A$6000,$A324&amp;".1",$B325:$B$6000,"Наименование объекта по производству электрической энергии всего, в том числе:")+SUMIFS(I325:I$6000,$A325:$A$6000,$A324&amp;".2",$B325:$B$6000,"Наименование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I$1),3,1)&amp;":"&amp;ADDRESS(ROW($A324)+MATCH("Г",$C325:$C$6000,0),COLUMN(I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I325:I$6000,$A325:$A$6000,IF(AND($A324=$A325,$C324=$C325),$A324&amp;"*",IF(OR(MID($A324,1,1)="0",MID($A324,1,1)=0),"?"&amp;MID($A324,2,LEN($A324)-1),$A324&amp;".?")),$C325:$C$6000,"Г")))</f>
        <v>0</v>
      </c>
      <c r="J324" s="34">
        <f ca="1">IF(MID($A324,3,10)="1.1.3",SUMIFS(J325:J$6000,$A325:$A$6000,$A324&amp;".1",$B325:$B$6000,"Наименование объекта по производству электрической энергии всего, в том числе:")+SUMIFS(J325:J$6000,$A325:$A$6000,$A324&amp;".2",$B325:$B$6000,"Наименование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J$1),3,1)&amp;":"&amp;ADDRESS(ROW($A324)+MATCH("Г",$C325:$C$6000,0),COLUMN(J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J325:J$6000,$A325:$A$6000,IF(AND($A324=$A325,$C324=$C325),$A324&amp;"*",IF(OR(MID($A324,1,1)="0",MID($A324,1,1)=0),"?"&amp;MID($A324,2,LEN($A324)-1),$A324&amp;".?")),$C325:$C$6000,"Г")))</f>
        <v>0</v>
      </c>
      <c r="K324" s="34">
        <f ca="1">IF(MID($A324,3,10)="1.1.3",SUMIFS(K325:K$6000,$A325:$A$6000,$A324&amp;".1",$B325:$B$6000,"Наименование объекта по производству электрической энергии всего, в том числе:")+SUMIFS(K325:K$6000,$A325:$A$6000,$A324&amp;".2",$B325:$B$6000,"Наименование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K$1),3,1)&amp;":"&amp;ADDRESS(ROW($A324)+MATCH("Г",$C325:$C$6000,0),COLUMN(K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K325:K$6000,$A325:$A$6000,IF(AND($A324=$A325,$C324=$C325),$A324&amp;"*",IF(OR(MID($A324,1,1)="0",MID($A324,1,1)=0),"?"&amp;MID($A324,2,LEN($A324)-1),$A324&amp;".?")),$C325:$C$6000,"Г")))</f>
        <v>0</v>
      </c>
      <c r="L324" s="34">
        <f ca="1">IF(MID($A324,3,10)="1.1.3",SUMIFS(L325:L$6000,$A325:$A$6000,$A324&amp;".1",$B325:$B$6000,"Наименование объекта по производству электрической энергии всего, в том числе:")+SUMIFS(L325:L$6000,$A325:$A$6000,$A324&amp;".2",$B325:$B$6000,"Наименование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L$1),3,1)&amp;":"&amp;ADDRESS(ROW($A324)+MATCH("Г",$C325:$C$6000,0),COLUMN(L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L325:L$6000,$A325:$A$6000,IF(AND($A324=$A325,$C324=$C325),$A324&amp;"*",IF(OR(MID($A324,1,1)="0",MID($A324,1,1)=0),"?"&amp;MID($A324,2,LEN($A324)-1),$A324&amp;".?")),$C325:$C$6000,"Г")))</f>
        <v>0</v>
      </c>
      <c r="M324" s="34">
        <f ca="1">IF(MID($A324,3,10)="1.1.3",SUMIFS(M325:M$6000,$A325:$A$6000,$A324&amp;".1",$B325:$B$6000,"Наименование объекта по производству электрической энергии всего, в том числе:")+SUMIFS(M325:M$6000,$A325:$A$6000,$A324&amp;".2",$B325:$B$6000,"Наименование объекта по производству электрической энергии всего, в том числе:"),IF(AND($C325&lt;&gt;"Г",$C325&lt;&gt;""),SUMIFS(INDIRECT(ADDRESS(ROW($A324),COLUMN(M$1),3,1)&amp;":"&amp;ADDRESS(ROW($A324)+MATCH("Г",$C325:$C$6000,0),COLUMN(M$1),3,1)),INDIRECT(ADDRESS(ROW($A324),COLUMN($A$1),3,1)&amp;":"&amp;ADDRESS(ROW($A324)+MATCH("Г",$C325:$C$6000,0),COLUMN($A$1),3,1)),$A324&amp;"*",INDIRECT(ADDRESS(ROW($A324),COLUMN($C$1),3,1)&amp;":"&amp;ADDRESS(ROW($A324)+MATCH("Г",$C325:$C$6000,0),COLUMN($C$1),3,1)),"&lt;&gt;Г"),SUMIFS(M325:M$6000,$A325:$A$6000,IF(AND($A324=$A325,$C324=$C325),$A324&amp;"*",IF(OR(MID($A324,1,1)="0",MID($A324,1,1)=0),"?"&amp;MID($A324,2,LEN($A324)-1),$A324&amp;".?")),$C325:$C$6000,"Г")))</f>
        <v>0</v>
      </c>
      <c r="N324" s="32" t="s">
        <v>697</v>
      </c>
    </row>
    <row r="325" spans="1:14" s="26" customFormat="1" ht="75" x14ac:dyDescent="0.3">
      <c r="A325" s="32" t="s">
        <v>636</v>
      </c>
      <c r="B325" s="33" t="s">
        <v>70</v>
      </c>
      <c r="C325" s="32" t="s">
        <v>33</v>
      </c>
      <c r="D325" s="34">
        <f ca="1">IF(MID($A325,3,10)="1.1.3",SUMIFS(D326:D$6000,$A326:$A$6000,$A325&amp;".1",$B326:$B$6000,"Наименование объекта по производству электрической энергии всего, в том числе:")+SUMIFS(D326:D$6000,$A326:$A$6000,$A325&amp;".2",$B326:$B$6000,"Наименование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D$1),3,1)&amp;":"&amp;ADDRESS(ROW($A325)+MATCH("Г",$C326:$C$6000,0),COLUMN(D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D326:D$6000,$A326:$A$6000,IF(AND($A325=$A326,$C325=$C326),$A325&amp;"*",IF(OR(MID($A325,1,1)="0",MID($A325,1,1)=0),"?"&amp;MID($A325,2,LEN($A325)-1),$A325&amp;".?")),$C326:$C$6000,"Г")))</f>
        <v>0</v>
      </c>
      <c r="E325" s="34">
        <f ca="1">IF(MID($A325,3,10)="1.1.3",SUMIFS(E326:E$6000,$A326:$A$6000,$A325&amp;".1",$B326:$B$6000,"Наименование объекта по производству электрической энергии всего, в том числе:")+SUMIFS(E326:E$6000,$A326:$A$6000,$A325&amp;".2",$B326:$B$6000,"Наименование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E$1),3,1)&amp;":"&amp;ADDRESS(ROW($A325)+MATCH("Г",$C326:$C$6000,0),COLUMN(E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E326:E$6000,$A326:$A$6000,IF(AND($A325=$A326,$C325=$C326),$A325&amp;"*",IF(OR(MID($A325,1,1)="0",MID($A325,1,1)=0),"?"&amp;MID($A325,2,LEN($A325)-1),$A325&amp;".?")),$C326:$C$6000,"Г")))</f>
        <v>0</v>
      </c>
      <c r="F325" s="34">
        <f ca="1">IF(MID($A325,3,10)="1.1.3",SUMIFS(F326:F$6000,$A326:$A$6000,$A325&amp;".1",$B326:$B$6000,"Наименование объекта по производству электрической энергии всего, в том числе:")+SUMIFS(F326:F$6000,$A326:$A$6000,$A325&amp;".2",$B326:$B$6000,"Наименование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F$1),3,1)&amp;":"&amp;ADDRESS(ROW($A325)+MATCH("Г",$C326:$C$6000,0),COLUMN(F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F326:F$6000,$A326:$A$6000,IF(AND($A325=$A326,$C325=$C326),$A325&amp;"*",IF(OR(MID($A325,1,1)="0",MID($A325,1,1)=0),"?"&amp;MID($A325,2,LEN($A325)-1),$A325&amp;".?")),$C326:$C$6000,"Г")))</f>
        <v>0</v>
      </c>
      <c r="G325" s="34">
        <f ca="1">IF(MID($A325,3,10)="1.1.3",SUMIFS(G326:G$6000,$A326:$A$6000,$A325&amp;".1",$B326:$B$6000,"Наименование объекта по производству электрической энергии всего, в том числе:")+SUMIFS(G326:G$6000,$A326:$A$6000,$A325&amp;".2",$B326:$B$6000,"Наименование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G$1),3,1)&amp;":"&amp;ADDRESS(ROW($A325)+MATCH("Г",$C326:$C$6000,0),COLUMN(G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G326:G$6000,$A326:$A$6000,IF(AND($A325=$A326,$C325=$C326),$A325&amp;"*",IF(OR(MID($A325,1,1)="0",MID($A325,1,1)=0),"?"&amp;MID($A325,2,LEN($A325)-1),$A325&amp;".?")),$C326:$C$6000,"Г")))</f>
        <v>0</v>
      </c>
      <c r="H325" s="34">
        <f ca="1">IF(MID($A325,3,10)="1.1.3",SUMIFS(H326:H$6000,$A326:$A$6000,$A325&amp;".1",$B326:$B$6000,"Наименование объекта по производству электрической энергии всего, в том числе:")+SUMIFS(H326:H$6000,$A326:$A$6000,$A325&amp;".2",$B326:$B$6000,"Наименование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H$1),3,1)&amp;":"&amp;ADDRESS(ROW($A325)+MATCH("Г",$C326:$C$6000,0),COLUMN(H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H326:H$6000,$A326:$A$6000,IF(AND($A325=$A326,$C325=$C326),$A325&amp;"*",IF(OR(MID($A325,1,1)="0",MID($A325,1,1)=0),"?"&amp;MID($A325,2,LEN($A325)-1),$A325&amp;".?")),$C326:$C$6000,"Г")))</f>
        <v>0</v>
      </c>
      <c r="I325" s="34">
        <f ca="1">IF(MID($A325,3,10)="1.1.3",SUMIFS(I326:I$6000,$A326:$A$6000,$A325&amp;".1",$B326:$B$6000,"Наименование объекта по производству электрической энергии всего, в том числе:")+SUMIFS(I326:I$6000,$A326:$A$6000,$A325&amp;".2",$B326:$B$6000,"Наименование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I$1),3,1)&amp;":"&amp;ADDRESS(ROW($A325)+MATCH("Г",$C326:$C$6000,0),COLUMN(I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I326:I$6000,$A326:$A$6000,IF(AND($A325=$A326,$C325=$C326),$A325&amp;"*",IF(OR(MID($A325,1,1)="0",MID($A325,1,1)=0),"?"&amp;MID($A325,2,LEN($A325)-1),$A325&amp;".?")),$C326:$C$6000,"Г")))</f>
        <v>0</v>
      </c>
      <c r="J325" s="34">
        <f ca="1">IF(MID($A325,3,10)="1.1.3",SUMIFS(J326:J$6000,$A326:$A$6000,$A325&amp;".1",$B326:$B$6000,"Наименование объекта по производству электрической энергии всего, в том числе:")+SUMIFS(J326:J$6000,$A326:$A$6000,$A325&amp;".2",$B326:$B$6000,"Наименование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J$1),3,1)&amp;":"&amp;ADDRESS(ROW($A325)+MATCH("Г",$C326:$C$6000,0),COLUMN(J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J326:J$6000,$A326:$A$6000,IF(AND($A325=$A326,$C325=$C326),$A325&amp;"*",IF(OR(MID($A325,1,1)="0",MID($A325,1,1)=0),"?"&amp;MID($A325,2,LEN($A325)-1),$A325&amp;".?")),$C326:$C$6000,"Г")))</f>
        <v>0</v>
      </c>
      <c r="K325" s="34">
        <f ca="1">IF(MID($A325,3,10)="1.1.3",SUMIFS(K326:K$6000,$A326:$A$6000,$A325&amp;".1",$B326:$B$6000,"Наименование объекта по производству электрической энергии всего, в том числе:")+SUMIFS(K326:K$6000,$A326:$A$6000,$A325&amp;".2",$B326:$B$6000,"Наименование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K$1),3,1)&amp;":"&amp;ADDRESS(ROW($A325)+MATCH("Г",$C326:$C$6000,0),COLUMN(K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K326:K$6000,$A326:$A$6000,IF(AND($A325=$A326,$C325=$C326),$A325&amp;"*",IF(OR(MID($A325,1,1)="0",MID($A325,1,1)=0),"?"&amp;MID($A325,2,LEN($A325)-1),$A325&amp;".?")),$C326:$C$6000,"Г")))</f>
        <v>0</v>
      </c>
      <c r="L325" s="34">
        <f ca="1">IF(MID($A325,3,10)="1.1.3",SUMIFS(L326:L$6000,$A326:$A$6000,$A325&amp;".1",$B326:$B$6000,"Наименование объекта по производству электрической энергии всего, в том числе:")+SUMIFS(L326:L$6000,$A326:$A$6000,$A325&amp;".2",$B326:$B$6000,"Наименование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L$1),3,1)&amp;":"&amp;ADDRESS(ROW($A325)+MATCH("Г",$C326:$C$6000,0),COLUMN(L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L326:L$6000,$A326:$A$6000,IF(AND($A325=$A326,$C325=$C326),$A325&amp;"*",IF(OR(MID($A325,1,1)="0",MID($A325,1,1)=0),"?"&amp;MID($A325,2,LEN($A325)-1),$A325&amp;".?")),$C326:$C$6000,"Г")))</f>
        <v>0</v>
      </c>
      <c r="M325" s="34">
        <f ca="1">IF(MID($A325,3,10)="1.1.3",SUMIFS(M326:M$6000,$A326:$A$6000,$A325&amp;".1",$B326:$B$6000,"Наименование объекта по производству электрической энергии всего, в том числе:")+SUMIFS(M326:M$6000,$A326:$A$6000,$A325&amp;".2",$B326:$B$6000,"Наименование объекта по производству электрической энергии всего, в том числе:"),IF(AND($C326&lt;&gt;"Г",$C326&lt;&gt;""),SUMIFS(INDIRECT(ADDRESS(ROW($A325),COLUMN(M$1),3,1)&amp;":"&amp;ADDRESS(ROW($A325)+MATCH("Г",$C326:$C$6000,0),COLUMN(M$1),3,1)),INDIRECT(ADDRESS(ROW($A325),COLUMN($A$1),3,1)&amp;":"&amp;ADDRESS(ROW($A325)+MATCH("Г",$C326:$C$6000,0),COLUMN($A$1),3,1)),$A325&amp;"*",INDIRECT(ADDRESS(ROW($A325),COLUMN($C$1),3,1)&amp;":"&amp;ADDRESS(ROW($A325)+MATCH("Г",$C326:$C$6000,0),COLUMN($C$1),3,1)),"&lt;&gt;Г"),SUMIFS(M326:M$6000,$A326:$A$6000,IF(AND($A325=$A326,$C325=$C326),$A325&amp;"*",IF(OR(MID($A325,1,1)="0",MID($A325,1,1)=0),"?"&amp;MID($A325,2,LEN($A325)-1),$A325&amp;".?")),$C326:$C$6000,"Г")))</f>
        <v>0</v>
      </c>
      <c r="N325" s="32" t="s">
        <v>697</v>
      </c>
    </row>
    <row r="326" spans="1:14" s="35" customFormat="1" ht="37.5" x14ac:dyDescent="0.3">
      <c r="A326" s="32" t="s">
        <v>637</v>
      </c>
      <c r="B326" s="33" t="s">
        <v>71</v>
      </c>
      <c r="C326" s="32" t="s">
        <v>33</v>
      </c>
      <c r="D326" s="34">
        <f ca="1">IF(MID($A326,3,10)="1.1.3",SUMIFS(D327:D$6000,$A327:$A$6000,$A326&amp;".1",$B327:$B$6000,"Наименование объекта по производству электрической энергии всего, в том числе:")+SUMIFS(D327:D$6000,$A327:$A$6000,$A326&amp;".2",$B327:$B$6000,"Наименование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D$1),3,1)&amp;":"&amp;ADDRESS(ROW($A326)+MATCH("Г",$C327:$C$6000,0),COLUMN(D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D327:D$6000,$A327:$A$6000,IF(AND($A326=$A327,$C326=$C327),$A326&amp;"*",IF(OR(MID($A326,1,1)="0",MID($A326,1,1)=0),"?"&amp;MID($A326,2,LEN($A326)-1),$A326&amp;".?")),$C327:$C$6000,"Г")))</f>
        <v>0</v>
      </c>
      <c r="E326" s="34">
        <f ca="1">IF(MID($A326,3,10)="1.1.3",SUMIFS(E327:E$6000,$A327:$A$6000,$A326&amp;".1",$B327:$B$6000,"Наименование объекта по производству электрической энергии всего, в том числе:")+SUMIFS(E327:E$6000,$A327:$A$6000,$A326&amp;".2",$B327:$B$6000,"Наименование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E$1),3,1)&amp;":"&amp;ADDRESS(ROW($A326)+MATCH("Г",$C327:$C$6000,0),COLUMN(E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E327:E$6000,$A327:$A$6000,IF(AND($A326=$A327,$C326=$C327),$A326&amp;"*",IF(OR(MID($A326,1,1)="0",MID($A326,1,1)=0),"?"&amp;MID($A326,2,LEN($A326)-1),$A326&amp;".?")),$C327:$C$6000,"Г")))</f>
        <v>0</v>
      </c>
      <c r="F326" s="34">
        <f ca="1">IF(MID($A326,3,10)="1.1.3",SUMIFS(F327:F$6000,$A327:$A$6000,$A326&amp;".1",$B327:$B$6000,"Наименование объекта по производству электрической энергии всего, в том числе:")+SUMIFS(F327:F$6000,$A327:$A$6000,$A326&amp;".2",$B327:$B$6000,"Наименование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F$1),3,1)&amp;":"&amp;ADDRESS(ROW($A326)+MATCH("Г",$C327:$C$6000,0),COLUMN(F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F327:F$6000,$A327:$A$6000,IF(AND($A326=$A327,$C326=$C327),$A326&amp;"*",IF(OR(MID($A326,1,1)="0",MID($A326,1,1)=0),"?"&amp;MID($A326,2,LEN($A326)-1),$A326&amp;".?")),$C327:$C$6000,"Г")))</f>
        <v>0</v>
      </c>
      <c r="G326" s="34">
        <f ca="1">IF(MID($A326,3,10)="1.1.3",SUMIFS(G327:G$6000,$A327:$A$6000,$A326&amp;".1",$B327:$B$6000,"Наименование объекта по производству электрической энергии всего, в том числе:")+SUMIFS(G327:G$6000,$A327:$A$6000,$A326&amp;".2",$B327:$B$6000,"Наименование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G$1),3,1)&amp;":"&amp;ADDRESS(ROW($A326)+MATCH("Г",$C327:$C$6000,0),COLUMN(G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G327:G$6000,$A327:$A$6000,IF(AND($A326=$A327,$C326=$C327),$A326&amp;"*",IF(OR(MID($A326,1,1)="0",MID($A326,1,1)=0),"?"&amp;MID($A326,2,LEN($A326)-1),$A326&amp;".?")),$C327:$C$6000,"Г")))</f>
        <v>0</v>
      </c>
      <c r="H326" s="34">
        <f ca="1">IF(MID($A326,3,10)="1.1.3",SUMIFS(H327:H$6000,$A327:$A$6000,$A326&amp;".1",$B327:$B$6000,"Наименование объекта по производству электрической энергии всего, в том числе:")+SUMIFS(H327:H$6000,$A327:$A$6000,$A326&amp;".2",$B327:$B$6000,"Наименование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H$1),3,1)&amp;":"&amp;ADDRESS(ROW($A326)+MATCH("Г",$C327:$C$6000,0),COLUMN(H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H327:H$6000,$A327:$A$6000,IF(AND($A326=$A327,$C326=$C327),$A326&amp;"*",IF(OR(MID($A326,1,1)="0",MID($A326,1,1)=0),"?"&amp;MID($A326,2,LEN($A326)-1),$A326&amp;".?")),$C327:$C$6000,"Г")))</f>
        <v>0</v>
      </c>
      <c r="I326" s="34">
        <f ca="1">IF(MID($A326,3,10)="1.1.3",SUMIFS(I327:I$6000,$A327:$A$6000,$A326&amp;".1",$B327:$B$6000,"Наименование объекта по производству электрической энергии всего, в том числе:")+SUMIFS(I327:I$6000,$A327:$A$6000,$A326&amp;".2",$B327:$B$6000,"Наименование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I$1),3,1)&amp;":"&amp;ADDRESS(ROW($A326)+MATCH("Г",$C327:$C$6000,0),COLUMN(I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I327:I$6000,$A327:$A$6000,IF(AND($A326=$A327,$C326=$C327),$A326&amp;"*",IF(OR(MID($A326,1,1)="0",MID($A326,1,1)=0),"?"&amp;MID($A326,2,LEN($A326)-1),$A326&amp;".?")),$C327:$C$6000,"Г")))</f>
        <v>0</v>
      </c>
      <c r="J326" s="34">
        <f ca="1">IF(MID($A326,3,10)="1.1.3",SUMIFS(J327:J$6000,$A327:$A$6000,$A326&amp;".1",$B327:$B$6000,"Наименование объекта по производству электрической энергии всего, в том числе:")+SUMIFS(J327:J$6000,$A327:$A$6000,$A326&amp;".2",$B327:$B$6000,"Наименование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J$1),3,1)&amp;":"&amp;ADDRESS(ROW($A326)+MATCH("Г",$C327:$C$6000,0),COLUMN(J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J327:J$6000,$A327:$A$6000,IF(AND($A326=$A327,$C326=$C327),$A326&amp;"*",IF(OR(MID($A326,1,1)="0",MID($A326,1,1)=0),"?"&amp;MID($A326,2,LEN($A326)-1),$A326&amp;".?")),$C327:$C$6000,"Г")))</f>
        <v>0</v>
      </c>
      <c r="K326" s="34">
        <f ca="1">IF(MID($A326,3,10)="1.1.3",SUMIFS(K327:K$6000,$A327:$A$6000,$A326&amp;".1",$B327:$B$6000,"Наименование объекта по производству электрической энергии всего, в том числе:")+SUMIFS(K327:K$6000,$A327:$A$6000,$A326&amp;".2",$B327:$B$6000,"Наименование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K$1),3,1)&amp;":"&amp;ADDRESS(ROW($A326)+MATCH("Г",$C327:$C$6000,0),COLUMN(K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K327:K$6000,$A327:$A$6000,IF(AND($A326=$A327,$C326=$C327),$A326&amp;"*",IF(OR(MID($A326,1,1)="0",MID($A326,1,1)=0),"?"&amp;MID($A326,2,LEN($A326)-1),$A326&amp;".?")),$C327:$C$6000,"Г")))</f>
        <v>0</v>
      </c>
      <c r="L326" s="34">
        <f ca="1">IF(MID($A326,3,10)="1.1.3",SUMIFS(L327:L$6000,$A327:$A$6000,$A326&amp;".1",$B327:$B$6000,"Наименование объекта по производству электрической энергии всего, в том числе:")+SUMIFS(L327:L$6000,$A327:$A$6000,$A326&amp;".2",$B327:$B$6000,"Наименование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L$1),3,1)&amp;":"&amp;ADDRESS(ROW($A326)+MATCH("Г",$C327:$C$6000,0),COLUMN(L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L327:L$6000,$A327:$A$6000,IF(AND($A326=$A327,$C326=$C327),$A326&amp;"*",IF(OR(MID($A326,1,1)="0",MID($A326,1,1)=0),"?"&amp;MID($A326,2,LEN($A326)-1),$A326&amp;".?")),$C327:$C$6000,"Г")))</f>
        <v>0</v>
      </c>
      <c r="M326" s="34">
        <f ca="1">IF(MID($A326,3,10)="1.1.3",SUMIFS(M327:M$6000,$A327:$A$6000,$A326&amp;".1",$B327:$B$6000,"Наименование объекта по производству электрической энергии всего, в том числе:")+SUMIFS(M327:M$6000,$A327:$A$6000,$A326&amp;".2",$B327:$B$6000,"Наименование объекта по производству электрической энергии всего, в том числе:"),IF(AND($C327&lt;&gt;"Г",$C327&lt;&gt;""),SUMIFS(INDIRECT(ADDRESS(ROW($A326),COLUMN(M$1),3,1)&amp;":"&amp;ADDRESS(ROW($A326)+MATCH("Г",$C327:$C$6000,0),COLUMN(M$1),3,1)),INDIRECT(ADDRESS(ROW($A326),COLUMN($A$1),3,1)&amp;":"&amp;ADDRESS(ROW($A326)+MATCH("Г",$C327:$C$6000,0),COLUMN($A$1),3,1)),$A326&amp;"*",INDIRECT(ADDRESS(ROW($A326),COLUMN($C$1),3,1)&amp;":"&amp;ADDRESS(ROW($A326)+MATCH("Г",$C327:$C$6000,0),COLUMN($C$1),3,1)),"&lt;&gt;Г"),SUMIFS(M327:M$6000,$A327:$A$6000,IF(AND($A326=$A327,$C326=$C327),$A326&amp;"*",IF(OR(MID($A326,1,1)="0",MID($A326,1,1)=0),"?"&amp;MID($A326,2,LEN($A326)-1),$A326&amp;".?")),$C327:$C$6000,"Г")))</f>
        <v>0</v>
      </c>
      <c r="N326" s="32" t="s">
        <v>697</v>
      </c>
    </row>
    <row r="327" spans="1:14" s="26" customFormat="1" ht="20.25" customHeight="1" x14ac:dyDescent="0.3">
      <c r="A327" s="32" t="s">
        <v>638</v>
      </c>
      <c r="B327" s="33" t="s">
        <v>71</v>
      </c>
      <c r="C327" s="32" t="s">
        <v>33</v>
      </c>
      <c r="D327" s="34">
        <f ca="1">IF(MID($A327,3,10)="1.1.3",SUMIFS(D328:D$6000,$A328:$A$6000,$A327&amp;".1",$B328:$B$6000,"Наименование объекта по производству электрической энергии всего, в том числе:")+SUMIFS(D328:D$6000,$A328:$A$6000,$A327&amp;".2",$B328:$B$6000,"Наименование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D$1),3,1)&amp;":"&amp;ADDRESS(ROW($A327)+MATCH("Г",$C328:$C$6000,0),COLUMN(D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D328:D$6000,$A328:$A$6000,IF(AND($A327=$A328,$C327=$C328),$A327&amp;"*",IF(OR(MID($A327,1,1)="0",MID($A327,1,1)=0),"?"&amp;MID($A327,2,LEN($A327)-1),$A327&amp;".?")),$C328:$C$6000,"Г")))</f>
        <v>0</v>
      </c>
      <c r="E327" s="34">
        <f ca="1">IF(MID($A327,3,10)="1.1.3",SUMIFS(E328:E$6000,$A328:$A$6000,$A327&amp;".1",$B328:$B$6000,"Наименование объекта по производству электрической энергии всего, в том числе:")+SUMIFS(E328:E$6000,$A328:$A$6000,$A327&amp;".2",$B328:$B$6000,"Наименование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E$1),3,1)&amp;":"&amp;ADDRESS(ROW($A327)+MATCH("Г",$C328:$C$6000,0),COLUMN(E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E328:E$6000,$A328:$A$6000,IF(AND($A327=$A328,$C327=$C328),$A327&amp;"*",IF(OR(MID($A327,1,1)="0",MID($A327,1,1)=0),"?"&amp;MID($A327,2,LEN($A327)-1),$A327&amp;".?")),$C328:$C$6000,"Г")))</f>
        <v>0</v>
      </c>
      <c r="F327" s="34">
        <f ca="1">IF(MID($A327,3,10)="1.1.3",SUMIFS(F328:F$6000,$A328:$A$6000,$A327&amp;".1",$B328:$B$6000,"Наименование объекта по производству электрической энергии всего, в том числе:")+SUMIFS(F328:F$6000,$A328:$A$6000,$A327&amp;".2",$B328:$B$6000,"Наименование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F$1),3,1)&amp;":"&amp;ADDRESS(ROW($A327)+MATCH("Г",$C328:$C$6000,0),COLUMN(F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F328:F$6000,$A328:$A$6000,IF(AND($A327=$A328,$C327=$C328),$A327&amp;"*",IF(OR(MID($A327,1,1)="0",MID($A327,1,1)=0),"?"&amp;MID($A327,2,LEN($A327)-1),$A327&amp;".?")),$C328:$C$6000,"Г")))</f>
        <v>0</v>
      </c>
      <c r="G327" s="34">
        <f ca="1">IF(MID($A327,3,10)="1.1.3",SUMIFS(G328:G$6000,$A328:$A$6000,$A327&amp;".1",$B328:$B$6000,"Наименование объекта по производству электрической энергии всего, в том числе:")+SUMIFS(G328:G$6000,$A328:$A$6000,$A327&amp;".2",$B328:$B$6000,"Наименование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G$1),3,1)&amp;":"&amp;ADDRESS(ROW($A327)+MATCH("Г",$C328:$C$6000,0),COLUMN(G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G328:G$6000,$A328:$A$6000,IF(AND($A327=$A328,$C327=$C328),$A327&amp;"*",IF(OR(MID($A327,1,1)="0",MID($A327,1,1)=0),"?"&amp;MID($A327,2,LEN($A327)-1),$A327&amp;".?")),$C328:$C$6000,"Г")))</f>
        <v>0</v>
      </c>
      <c r="H327" s="34">
        <f ca="1">IF(MID($A327,3,10)="1.1.3",SUMIFS(H328:H$6000,$A328:$A$6000,$A327&amp;".1",$B328:$B$6000,"Наименование объекта по производству электрической энергии всего, в том числе:")+SUMIFS(H328:H$6000,$A328:$A$6000,$A327&amp;".2",$B328:$B$6000,"Наименование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H$1),3,1)&amp;":"&amp;ADDRESS(ROW($A327)+MATCH("Г",$C328:$C$6000,0),COLUMN(H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H328:H$6000,$A328:$A$6000,IF(AND($A327=$A328,$C327=$C328),$A327&amp;"*",IF(OR(MID($A327,1,1)="0",MID($A327,1,1)=0),"?"&amp;MID($A327,2,LEN($A327)-1),$A327&amp;".?")),$C328:$C$6000,"Г")))</f>
        <v>0</v>
      </c>
      <c r="I327" s="34">
        <f ca="1">IF(MID($A327,3,10)="1.1.3",SUMIFS(I328:I$6000,$A328:$A$6000,$A327&amp;".1",$B328:$B$6000,"Наименование объекта по производству электрической энергии всего, в том числе:")+SUMIFS(I328:I$6000,$A328:$A$6000,$A327&amp;".2",$B328:$B$6000,"Наименование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I$1),3,1)&amp;":"&amp;ADDRESS(ROW($A327)+MATCH("Г",$C328:$C$6000,0),COLUMN(I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I328:I$6000,$A328:$A$6000,IF(AND($A327=$A328,$C327=$C328),$A327&amp;"*",IF(OR(MID($A327,1,1)="0",MID($A327,1,1)=0),"?"&amp;MID($A327,2,LEN($A327)-1),$A327&amp;".?")),$C328:$C$6000,"Г")))</f>
        <v>0</v>
      </c>
      <c r="J327" s="34">
        <f ca="1">IF(MID($A327,3,10)="1.1.3",SUMIFS(J328:J$6000,$A328:$A$6000,$A327&amp;".1",$B328:$B$6000,"Наименование объекта по производству электрической энергии всего, в том числе:")+SUMIFS(J328:J$6000,$A328:$A$6000,$A327&amp;".2",$B328:$B$6000,"Наименование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J$1),3,1)&amp;":"&amp;ADDRESS(ROW($A327)+MATCH("Г",$C328:$C$6000,0),COLUMN(J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J328:J$6000,$A328:$A$6000,IF(AND($A327=$A328,$C327=$C328),$A327&amp;"*",IF(OR(MID($A327,1,1)="0",MID($A327,1,1)=0),"?"&amp;MID($A327,2,LEN($A327)-1),$A327&amp;".?")),$C328:$C$6000,"Г")))</f>
        <v>0</v>
      </c>
      <c r="K327" s="34">
        <f ca="1">IF(MID($A327,3,10)="1.1.3",SUMIFS(K328:K$6000,$A328:$A$6000,$A327&amp;".1",$B328:$B$6000,"Наименование объекта по производству электрической энергии всего, в том числе:")+SUMIFS(K328:K$6000,$A328:$A$6000,$A327&amp;".2",$B328:$B$6000,"Наименование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K$1),3,1)&amp;":"&amp;ADDRESS(ROW($A327)+MATCH("Г",$C328:$C$6000,0),COLUMN(K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K328:K$6000,$A328:$A$6000,IF(AND($A327=$A328,$C327=$C328),$A327&amp;"*",IF(OR(MID($A327,1,1)="0",MID($A327,1,1)=0),"?"&amp;MID($A327,2,LEN($A327)-1),$A327&amp;".?")),$C328:$C$6000,"Г")))</f>
        <v>0</v>
      </c>
      <c r="L327" s="34">
        <f ca="1">IF(MID($A327,3,10)="1.1.3",SUMIFS(L328:L$6000,$A328:$A$6000,$A327&amp;".1",$B328:$B$6000,"Наименование объекта по производству электрической энергии всего, в том числе:")+SUMIFS(L328:L$6000,$A328:$A$6000,$A327&amp;".2",$B328:$B$6000,"Наименование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L$1),3,1)&amp;":"&amp;ADDRESS(ROW($A327)+MATCH("Г",$C328:$C$6000,0),COLUMN(L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L328:L$6000,$A328:$A$6000,IF(AND($A327=$A328,$C327=$C328),$A327&amp;"*",IF(OR(MID($A327,1,1)="0",MID($A327,1,1)=0),"?"&amp;MID($A327,2,LEN($A327)-1),$A327&amp;".?")),$C328:$C$6000,"Г")))</f>
        <v>0</v>
      </c>
      <c r="M327" s="34">
        <f ca="1">IF(MID($A327,3,10)="1.1.3",SUMIFS(M328:M$6000,$A328:$A$6000,$A327&amp;".1",$B328:$B$6000,"Наименование объекта по производству электрической энергии всего, в том числе:")+SUMIFS(M328:M$6000,$A328:$A$6000,$A327&amp;".2",$B328:$B$6000,"Наименование объекта по производству электрической энергии всего, в том числе:"),IF(AND($C328&lt;&gt;"Г",$C328&lt;&gt;""),SUMIFS(INDIRECT(ADDRESS(ROW($A327),COLUMN(M$1),3,1)&amp;":"&amp;ADDRESS(ROW($A327)+MATCH("Г",$C328:$C$6000,0),COLUMN(M$1),3,1)),INDIRECT(ADDRESS(ROW($A327),COLUMN($A$1),3,1)&amp;":"&amp;ADDRESS(ROW($A327)+MATCH("Г",$C328:$C$6000,0),COLUMN($A$1),3,1)),$A327&amp;"*",INDIRECT(ADDRESS(ROW($A327),COLUMN($C$1),3,1)&amp;":"&amp;ADDRESS(ROW($A327)+MATCH("Г",$C328:$C$6000,0),COLUMN($C$1),3,1)),"&lt;&gt;Г"),SUMIFS(M328:M$6000,$A328:$A$6000,IF(AND($A327=$A328,$C327=$C328),$A327&amp;"*",IF(OR(MID($A327,1,1)="0",MID($A327,1,1)=0),"?"&amp;MID($A327,2,LEN($A327)-1),$A327&amp;".?")),$C328:$C$6000,"Г")))</f>
        <v>0</v>
      </c>
      <c r="N327" s="32" t="s">
        <v>697</v>
      </c>
    </row>
    <row r="328" spans="1:14" s="26" customFormat="1" ht="56.25" x14ac:dyDescent="0.3">
      <c r="A328" s="32" t="s">
        <v>639</v>
      </c>
      <c r="B328" s="33" t="s">
        <v>72</v>
      </c>
      <c r="C328" s="32" t="s">
        <v>33</v>
      </c>
      <c r="D328" s="34">
        <f ca="1">IF(MID($A328,3,10)="1.1.3",SUMIFS(D329:D$6000,$A329:$A$6000,$A328&amp;".1",$B329:$B$6000,"Наименование объекта по производству электрической энергии всего, в том числе:")+SUMIFS(D329:D$6000,$A329:$A$6000,$A328&amp;".2",$B329:$B$6000,"Наименование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D$1),3,1)&amp;":"&amp;ADDRESS(ROW($A328)+MATCH("Г",$C329:$C$6000,0),COLUMN(D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D329:D$6000,$A329:$A$6000,IF(AND($A328=$A329,$C328=$C329),$A328&amp;"*",IF(OR(MID($A328,1,1)="0",MID($A328,1,1)=0),"?"&amp;MID($A328,2,LEN($A328)-1),$A328&amp;".?")),$C329:$C$6000,"Г")))</f>
        <v>0</v>
      </c>
      <c r="E328" s="34">
        <f ca="1">IF(MID($A328,3,10)="1.1.3",SUMIFS(E329:E$6000,$A329:$A$6000,$A328&amp;".1",$B329:$B$6000,"Наименование объекта по производству электрической энергии всего, в том числе:")+SUMIFS(E329:E$6000,$A329:$A$6000,$A328&amp;".2",$B329:$B$6000,"Наименование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E$1),3,1)&amp;":"&amp;ADDRESS(ROW($A328)+MATCH("Г",$C329:$C$6000,0),COLUMN(E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E329:E$6000,$A329:$A$6000,IF(AND($A328=$A329,$C328=$C329),$A328&amp;"*",IF(OR(MID($A328,1,1)="0",MID($A328,1,1)=0),"?"&amp;MID($A328,2,LEN($A328)-1),$A328&amp;".?")),$C329:$C$6000,"Г")))</f>
        <v>0</v>
      </c>
      <c r="F328" s="34">
        <f ca="1">IF(MID($A328,3,10)="1.1.3",SUMIFS(F329:F$6000,$A329:$A$6000,$A328&amp;".1",$B329:$B$6000,"Наименование объекта по производству электрической энергии всего, в том числе:")+SUMIFS(F329:F$6000,$A329:$A$6000,$A328&amp;".2",$B329:$B$6000,"Наименование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F$1),3,1)&amp;":"&amp;ADDRESS(ROW($A328)+MATCH("Г",$C329:$C$6000,0),COLUMN(F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F329:F$6000,$A329:$A$6000,IF(AND($A328=$A329,$C328=$C329),$A328&amp;"*",IF(OR(MID($A328,1,1)="0",MID($A328,1,1)=0),"?"&amp;MID($A328,2,LEN($A328)-1),$A328&amp;".?")),$C329:$C$6000,"Г")))</f>
        <v>0</v>
      </c>
      <c r="G328" s="34">
        <f ca="1">IF(MID($A328,3,10)="1.1.3",SUMIFS(G329:G$6000,$A329:$A$6000,$A328&amp;".1",$B329:$B$6000,"Наименование объекта по производству электрической энергии всего, в том числе:")+SUMIFS(G329:G$6000,$A329:$A$6000,$A328&amp;".2",$B329:$B$6000,"Наименование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G$1),3,1)&amp;":"&amp;ADDRESS(ROW($A328)+MATCH("Г",$C329:$C$6000,0),COLUMN(G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G329:G$6000,$A329:$A$6000,IF(AND($A328=$A329,$C328=$C329),$A328&amp;"*",IF(OR(MID($A328,1,1)="0",MID($A328,1,1)=0),"?"&amp;MID($A328,2,LEN($A328)-1),$A328&amp;".?")),$C329:$C$6000,"Г")))</f>
        <v>0</v>
      </c>
      <c r="H328" s="34">
        <f ca="1">IF(MID($A328,3,10)="1.1.3",SUMIFS(H329:H$6000,$A329:$A$6000,$A328&amp;".1",$B329:$B$6000,"Наименование объекта по производству электрической энергии всего, в том числе:")+SUMIFS(H329:H$6000,$A329:$A$6000,$A328&amp;".2",$B329:$B$6000,"Наименование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H$1),3,1)&amp;":"&amp;ADDRESS(ROW($A328)+MATCH("Г",$C329:$C$6000,0),COLUMN(H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H329:H$6000,$A329:$A$6000,IF(AND($A328=$A329,$C328=$C329),$A328&amp;"*",IF(OR(MID($A328,1,1)="0",MID($A328,1,1)=0),"?"&amp;MID($A328,2,LEN($A328)-1),$A328&amp;".?")),$C329:$C$6000,"Г")))</f>
        <v>0</v>
      </c>
      <c r="I328" s="34">
        <f ca="1">IF(MID($A328,3,10)="1.1.3",SUMIFS(I329:I$6000,$A329:$A$6000,$A328&amp;".1",$B329:$B$6000,"Наименование объекта по производству электрической энергии всего, в том числе:")+SUMIFS(I329:I$6000,$A329:$A$6000,$A328&amp;".2",$B329:$B$6000,"Наименование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I$1),3,1)&amp;":"&amp;ADDRESS(ROW($A328)+MATCH("Г",$C329:$C$6000,0),COLUMN(I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I329:I$6000,$A329:$A$6000,IF(AND($A328=$A329,$C328=$C329),$A328&amp;"*",IF(OR(MID($A328,1,1)="0",MID($A328,1,1)=0),"?"&amp;MID($A328,2,LEN($A328)-1),$A328&amp;".?")),$C329:$C$6000,"Г")))</f>
        <v>0</v>
      </c>
      <c r="J328" s="34">
        <f ca="1">IF(MID($A328,3,10)="1.1.3",SUMIFS(J329:J$6000,$A329:$A$6000,$A328&amp;".1",$B329:$B$6000,"Наименование объекта по производству электрической энергии всего, в том числе:")+SUMIFS(J329:J$6000,$A329:$A$6000,$A328&amp;".2",$B329:$B$6000,"Наименование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J$1),3,1)&amp;":"&amp;ADDRESS(ROW($A328)+MATCH("Г",$C329:$C$6000,0),COLUMN(J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J329:J$6000,$A329:$A$6000,IF(AND($A328=$A329,$C328=$C329),$A328&amp;"*",IF(OR(MID($A328,1,1)="0",MID($A328,1,1)=0),"?"&amp;MID($A328,2,LEN($A328)-1),$A328&amp;".?")),$C329:$C$6000,"Г")))</f>
        <v>0</v>
      </c>
      <c r="K328" s="34">
        <f ca="1">IF(MID($A328,3,10)="1.1.3",SUMIFS(K329:K$6000,$A329:$A$6000,$A328&amp;".1",$B329:$B$6000,"Наименование объекта по производству электрической энергии всего, в том числе:")+SUMIFS(K329:K$6000,$A329:$A$6000,$A328&amp;".2",$B329:$B$6000,"Наименование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K$1),3,1)&amp;":"&amp;ADDRESS(ROW($A328)+MATCH("Г",$C329:$C$6000,0),COLUMN(K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K329:K$6000,$A329:$A$6000,IF(AND($A328=$A329,$C328=$C329),$A328&amp;"*",IF(OR(MID($A328,1,1)="0",MID($A328,1,1)=0),"?"&amp;MID($A328,2,LEN($A328)-1),$A328&amp;".?")),$C329:$C$6000,"Г")))</f>
        <v>0</v>
      </c>
      <c r="L328" s="34">
        <f ca="1">IF(MID($A328,3,10)="1.1.3",SUMIFS(L329:L$6000,$A329:$A$6000,$A328&amp;".1",$B329:$B$6000,"Наименование объекта по производству электрической энергии всего, в том числе:")+SUMIFS(L329:L$6000,$A329:$A$6000,$A328&amp;".2",$B329:$B$6000,"Наименование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L$1),3,1)&amp;":"&amp;ADDRESS(ROW($A328)+MATCH("Г",$C329:$C$6000,0),COLUMN(L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L329:L$6000,$A329:$A$6000,IF(AND($A328=$A329,$C328=$C329),$A328&amp;"*",IF(OR(MID($A328,1,1)="0",MID($A328,1,1)=0),"?"&amp;MID($A328,2,LEN($A328)-1),$A328&amp;".?")),$C329:$C$6000,"Г")))</f>
        <v>0</v>
      </c>
      <c r="M328" s="34">
        <f ca="1">IF(MID($A328,3,10)="1.1.3",SUMIFS(M329:M$6000,$A329:$A$6000,$A328&amp;".1",$B329:$B$6000,"Наименование объекта по производству электрической энергии всего, в том числе:")+SUMIFS(M329:M$6000,$A329:$A$6000,$A328&amp;".2",$B329:$B$6000,"Наименование объекта по производству электрической энергии всего, в том числе:"),IF(AND($C329&lt;&gt;"Г",$C329&lt;&gt;""),SUMIFS(INDIRECT(ADDRESS(ROW($A328),COLUMN(M$1),3,1)&amp;":"&amp;ADDRESS(ROW($A328)+MATCH("Г",$C329:$C$6000,0),COLUMN(M$1),3,1)),INDIRECT(ADDRESS(ROW($A328),COLUMN($A$1),3,1)&amp;":"&amp;ADDRESS(ROW($A328)+MATCH("Г",$C329:$C$6000,0),COLUMN($A$1),3,1)),$A328&amp;"*",INDIRECT(ADDRESS(ROW($A328),COLUMN($C$1),3,1)&amp;":"&amp;ADDRESS(ROW($A328)+MATCH("Г",$C329:$C$6000,0),COLUMN($C$1),3,1)),"&lt;&gt;Г"),SUMIFS(M329:M$6000,$A329:$A$6000,IF(AND($A328=$A329,$C328=$C329),$A328&amp;"*",IF(OR(MID($A328,1,1)="0",MID($A328,1,1)=0),"?"&amp;MID($A328,2,LEN($A328)-1),$A328&amp;".?")),$C329:$C$6000,"Г")))</f>
        <v>0</v>
      </c>
      <c r="N328" s="32" t="s">
        <v>697</v>
      </c>
    </row>
    <row r="329" spans="1:14" s="26" customFormat="1" ht="37.5" x14ac:dyDescent="0.3">
      <c r="A329" s="32" t="s">
        <v>640</v>
      </c>
      <c r="B329" s="33" t="s">
        <v>73</v>
      </c>
      <c r="C329" s="32" t="s">
        <v>33</v>
      </c>
      <c r="D329" s="34">
        <f ca="1">IF(MID($A329,3,10)="1.1.3",SUMIFS(D330:D$6000,$A330:$A$6000,$A329&amp;".1",$B330:$B$6000,"Наименование объекта по производству электрической энергии всего, в том числе:")+SUMIFS(D330:D$6000,$A330:$A$6000,$A329&amp;".2",$B330:$B$6000,"Наименование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D$1),3,1)&amp;":"&amp;ADDRESS(ROW($A329)+MATCH("Г",$C330:$C$6000,0),COLUMN(D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D330:D$6000,$A330:$A$6000,IF(AND($A329=$A330,$C329=$C330),$A329&amp;"*",IF(OR(MID($A329,1,1)="0",MID($A329,1,1)=0),"?"&amp;MID($A329,2,LEN($A329)-1),$A329&amp;".?")),$C330:$C$6000,"Г")))</f>
        <v>0</v>
      </c>
      <c r="E329" s="34">
        <f ca="1">IF(MID($A329,3,10)="1.1.3",SUMIFS(E330:E$6000,$A330:$A$6000,$A329&amp;".1",$B330:$B$6000,"Наименование объекта по производству электрической энергии всего, в том числе:")+SUMIFS(E330:E$6000,$A330:$A$6000,$A329&amp;".2",$B330:$B$6000,"Наименование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E$1),3,1)&amp;":"&amp;ADDRESS(ROW($A329)+MATCH("Г",$C330:$C$6000,0),COLUMN(E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E330:E$6000,$A330:$A$6000,IF(AND($A329=$A330,$C329=$C330),$A329&amp;"*",IF(OR(MID($A329,1,1)="0",MID($A329,1,1)=0),"?"&amp;MID($A329,2,LEN($A329)-1),$A329&amp;".?")),$C330:$C$6000,"Г")))</f>
        <v>0</v>
      </c>
      <c r="F329" s="34">
        <f ca="1">IF(MID($A329,3,10)="1.1.3",SUMIFS(F330:F$6000,$A330:$A$6000,$A329&amp;".1",$B330:$B$6000,"Наименование объекта по производству электрической энергии всего, в том числе:")+SUMIFS(F330:F$6000,$A330:$A$6000,$A329&amp;".2",$B330:$B$6000,"Наименование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F$1),3,1)&amp;":"&amp;ADDRESS(ROW($A329)+MATCH("Г",$C330:$C$6000,0),COLUMN(F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F330:F$6000,$A330:$A$6000,IF(AND($A329=$A330,$C329=$C330),$A329&amp;"*",IF(OR(MID($A329,1,1)="0",MID($A329,1,1)=0),"?"&amp;MID($A329,2,LEN($A329)-1),$A329&amp;".?")),$C330:$C$6000,"Г")))</f>
        <v>0</v>
      </c>
      <c r="G329" s="34">
        <f ca="1">IF(MID($A329,3,10)="1.1.3",SUMIFS(G330:G$6000,$A330:$A$6000,$A329&amp;".1",$B330:$B$6000,"Наименование объекта по производству электрической энергии всего, в том числе:")+SUMIFS(G330:G$6000,$A330:$A$6000,$A329&amp;".2",$B330:$B$6000,"Наименование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G$1),3,1)&amp;":"&amp;ADDRESS(ROW($A329)+MATCH("Г",$C330:$C$6000,0),COLUMN(G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G330:G$6000,$A330:$A$6000,IF(AND($A329=$A330,$C329=$C330),$A329&amp;"*",IF(OR(MID($A329,1,1)="0",MID($A329,1,1)=0),"?"&amp;MID($A329,2,LEN($A329)-1),$A329&amp;".?")),$C330:$C$6000,"Г")))</f>
        <v>0</v>
      </c>
      <c r="H329" s="34">
        <f ca="1">IF(MID($A329,3,10)="1.1.3",SUMIFS(H330:H$6000,$A330:$A$6000,$A329&amp;".1",$B330:$B$6000,"Наименование объекта по производству электрической энергии всего, в том числе:")+SUMIFS(H330:H$6000,$A330:$A$6000,$A329&amp;".2",$B330:$B$6000,"Наименование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H$1),3,1)&amp;":"&amp;ADDRESS(ROW($A329)+MATCH("Г",$C330:$C$6000,0),COLUMN(H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H330:H$6000,$A330:$A$6000,IF(AND($A329=$A330,$C329=$C330),$A329&amp;"*",IF(OR(MID($A329,1,1)="0",MID($A329,1,1)=0),"?"&amp;MID($A329,2,LEN($A329)-1),$A329&amp;".?")),$C330:$C$6000,"Г")))</f>
        <v>0</v>
      </c>
      <c r="I329" s="34">
        <f ca="1">IF(MID($A329,3,10)="1.1.3",SUMIFS(I330:I$6000,$A330:$A$6000,$A329&amp;".1",$B330:$B$6000,"Наименование объекта по производству электрической энергии всего, в том числе:")+SUMIFS(I330:I$6000,$A330:$A$6000,$A329&amp;".2",$B330:$B$6000,"Наименование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I$1),3,1)&amp;":"&amp;ADDRESS(ROW($A329)+MATCH("Г",$C330:$C$6000,0),COLUMN(I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I330:I$6000,$A330:$A$6000,IF(AND($A329=$A330,$C329=$C330),$A329&amp;"*",IF(OR(MID($A329,1,1)="0",MID($A329,1,1)=0),"?"&amp;MID($A329,2,LEN($A329)-1),$A329&amp;".?")),$C330:$C$6000,"Г")))</f>
        <v>0</v>
      </c>
      <c r="J329" s="34">
        <f ca="1">IF(MID($A329,3,10)="1.1.3",SUMIFS(J330:J$6000,$A330:$A$6000,$A329&amp;".1",$B330:$B$6000,"Наименование объекта по производству электрической энергии всего, в том числе:")+SUMIFS(J330:J$6000,$A330:$A$6000,$A329&amp;".2",$B330:$B$6000,"Наименование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J$1),3,1)&amp;":"&amp;ADDRESS(ROW($A329)+MATCH("Г",$C330:$C$6000,0),COLUMN(J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J330:J$6000,$A330:$A$6000,IF(AND($A329=$A330,$C329=$C330),$A329&amp;"*",IF(OR(MID($A329,1,1)="0",MID($A329,1,1)=0),"?"&amp;MID($A329,2,LEN($A329)-1),$A329&amp;".?")),$C330:$C$6000,"Г")))</f>
        <v>0</v>
      </c>
      <c r="K329" s="34">
        <f ca="1">IF(MID($A329,3,10)="1.1.3",SUMIFS(K330:K$6000,$A330:$A$6000,$A329&amp;".1",$B330:$B$6000,"Наименование объекта по производству электрической энергии всего, в том числе:")+SUMIFS(K330:K$6000,$A330:$A$6000,$A329&amp;".2",$B330:$B$6000,"Наименование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K$1),3,1)&amp;":"&amp;ADDRESS(ROW($A329)+MATCH("Г",$C330:$C$6000,0),COLUMN(K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K330:K$6000,$A330:$A$6000,IF(AND($A329=$A330,$C329=$C330),$A329&amp;"*",IF(OR(MID($A329,1,1)="0",MID($A329,1,1)=0),"?"&amp;MID($A329,2,LEN($A329)-1),$A329&amp;".?")),$C330:$C$6000,"Г")))</f>
        <v>0</v>
      </c>
      <c r="L329" s="34">
        <f ca="1">IF(MID($A329,3,10)="1.1.3",SUMIFS(L330:L$6000,$A330:$A$6000,$A329&amp;".1",$B330:$B$6000,"Наименование объекта по производству электрической энергии всего, в том числе:")+SUMIFS(L330:L$6000,$A330:$A$6000,$A329&amp;".2",$B330:$B$6000,"Наименование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L$1),3,1)&amp;":"&amp;ADDRESS(ROW($A329)+MATCH("Г",$C330:$C$6000,0),COLUMN(L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L330:L$6000,$A330:$A$6000,IF(AND($A329=$A330,$C329=$C330),$A329&amp;"*",IF(OR(MID($A329,1,1)="0",MID($A329,1,1)=0),"?"&amp;MID($A329,2,LEN($A329)-1),$A329&amp;".?")),$C330:$C$6000,"Г")))</f>
        <v>0</v>
      </c>
      <c r="M329" s="34">
        <f ca="1">IF(MID($A329,3,10)="1.1.3",SUMIFS(M330:M$6000,$A330:$A$6000,$A329&amp;".1",$B330:$B$6000,"Наименование объекта по производству электрической энергии всего, в том числе:")+SUMIFS(M330:M$6000,$A330:$A$6000,$A329&amp;".2",$B330:$B$6000,"Наименование объекта по производству электрической энергии всего, в том числе:"),IF(AND($C330&lt;&gt;"Г",$C330&lt;&gt;""),SUMIFS(INDIRECT(ADDRESS(ROW($A329),COLUMN(M$1),3,1)&amp;":"&amp;ADDRESS(ROW($A329)+MATCH("Г",$C330:$C$6000,0),COLUMN(M$1),3,1)),INDIRECT(ADDRESS(ROW($A329),COLUMN($A$1),3,1)&amp;":"&amp;ADDRESS(ROW($A329)+MATCH("Г",$C330:$C$6000,0),COLUMN($A$1),3,1)),$A329&amp;"*",INDIRECT(ADDRESS(ROW($A329),COLUMN($C$1),3,1)&amp;":"&amp;ADDRESS(ROW($A329)+MATCH("Г",$C330:$C$6000,0),COLUMN($C$1),3,1)),"&lt;&gt;Г"),SUMIFS(M330:M$6000,$A330:$A$6000,IF(AND($A329=$A330,$C329=$C330),$A329&amp;"*",IF(OR(MID($A329,1,1)="0",MID($A329,1,1)=0),"?"&amp;MID($A329,2,LEN($A329)-1),$A329&amp;".?")),$C330:$C$6000,"Г")))</f>
        <v>0</v>
      </c>
      <c r="N329" s="32" t="s">
        <v>697</v>
      </c>
    </row>
    <row r="330" spans="1:14" s="26" customFormat="1" ht="37.5" x14ac:dyDescent="0.3">
      <c r="A330" s="32" t="s">
        <v>641</v>
      </c>
      <c r="B330" s="33" t="s">
        <v>71</v>
      </c>
      <c r="C330" s="32" t="s">
        <v>33</v>
      </c>
      <c r="D330" s="34">
        <f ca="1">IF(MID($A330,3,10)="1.1.3",SUMIFS(D331:D$6000,$A331:$A$6000,$A330&amp;".1",$B331:$B$6000,"Наименование объекта по производству электрической энергии всего, в том числе:")+SUMIFS(D331:D$6000,$A331:$A$6000,$A330&amp;".2",$B331:$B$6000,"Наименование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D$1),3,1)&amp;":"&amp;ADDRESS(ROW($A330)+MATCH("Г",$C331:$C$6000,0),COLUMN(D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D331:D$6000,$A331:$A$6000,IF(AND($A330=$A331,$C330=$C331),$A330&amp;"*",IF(OR(MID($A330,1,1)="0",MID($A330,1,1)=0),"?"&amp;MID($A330,2,LEN($A330)-1),$A330&amp;".?")),$C331:$C$6000,"Г")))</f>
        <v>0</v>
      </c>
      <c r="E330" s="34">
        <f ca="1">IF(MID($A330,3,10)="1.1.3",SUMIFS(E331:E$6000,$A331:$A$6000,$A330&amp;".1",$B331:$B$6000,"Наименование объекта по производству электрической энергии всего, в том числе:")+SUMIFS(E331:E$6000,$A331:$A$6000,$A330&amp;".2",$B331:$B$6000,"Наименование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E$1),3,1)&amp;":"&amp;ADDRESS(ROW($A330)+MATCH("Г",$C331:$C$6000,0),COLUMN(E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E331:E$6000,$A331:$A$6000,IF(AND($A330=$A331,$C330=$C331),$A330&amp;"*",IF(OR(MID($A330,1,1)="0",MID($A330,1,1)=0),"?"&amp;MID($A330,2,LEN($A330)-1),$A330&amp;".?")),$C331:$C$6000,"Г")))</f>
        <v>0</v>
      </c>
      <c r="F330" s="34">
        <f ca="1">IF(MID($A330,3,10)="1.1.3",SUMIFS(F331:F$6000,$A331:$A$6000,$A330&amp;".1",$B331:$B$6000,"Наименование объекта по производству электрической энергии всего, в том числе:")+SUMIFS(F331:F$6000,$A331:$A$6000,$A330&amp;".2",$B331:$B$6000,"Наименование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F$1),3,1)&amp;":"&amp;ADDRESS(ROW($A330)+MATCH("Г",$C331:$C$6000,0),COLUMN(F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F331:F$6000,$A331:$A$6000,IF(AND($A330=$A331,$C330=$C331),$A330&amp;"*",IF(OR(MID($A330,1,1)="0",MID($A330,1,1)=0),"?"&amp;MID($A330,2,LEN($A330)-1),$A330&amp;".?")),$C331:$C$6000,"Г")))</f>
        <v>0</v>
      </c>
      <c r="G330" s="34">
        <f ca="1">IF(MID($A330,3,10)="1.1.3",SUMIFS(G331:G$6000,$A331:$A$6000,$A330&amp;".1",$B331:$B$6000,"Наименование объекта по производству электрической энергии всего, в том числе:")+SUMIFS(G331:G$6000,$A331:$A$6000,$A330&amp;".2",$B331:$B$6000,"Наименование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G$1),3,1)&amp;":"&amp;ADDRESS(ROW($A330)+MATCH("Г",$C331:$C$6000,0),COLUMN(G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G331:G$6000,$A331:$A$6000,IF(AND($A330=$A331,$C330=$C331),$A330&amp;"*",IF(OR(MID($A330,1,1)="0",MID($A330,1,1)=0),"?"&amp;MID($A330,2,LEN($A330)-1),$A330&amp;".?")),$C331:$C$6000,"Г")))</f>
        <v>0</v>
      </c>
      <c r="H330" s="34">
        <f ca="1">IF(MID($A330,3,10)="1.1.3",SUMIFS(H331:H$6000,$A331:$A$6000,$A330&amp;".1",$B331:$B$6000,"Наименование объекта по производству электрической энергии всего, в том числе:")+SUMIFS(H331:H$6000,$A331:$A$6000,$A330&amp;".2",$B331:$B$6000,"Наименование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H$1),3,1)&amp;":"&amp;ADDRESS(ROW($A330)+MATCH("Г",$C331:$C$6000,0),COLUMN(H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H331:H$6000,$A331:$A$6000,IF(AND($A330=$A331,$C330=$C331),$A330&amp;"*",IF(OR(MID($A330,1,1)="0",MID($A330,1,1)=0),"?"&amp;MID($A330,2,LEN($A330)-1),$A330&amp;".?")),$C331:$C$6000,"Г")))</f>
        <v>0</v>
      </c>
      <c r="I330" s="34">
        <f ca="1">IF(MID($A330,3,10)="1.1.3",SUMIFS(I331:I$6000,$A331:$A$6000,$A330&amp;".1",$B331:$B$6000,"Наименование объекта по производству электрической энергии всего, в том числе:")+SUMIFS(I331:I$6000,$A331:$A$6000,$A330&amp;".2",$B331:$B$6000,"Наименование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I$1),3,1)&amp;":"&amp;ADDRESS(ROW($A330)+MATCH("Г",$C331:$C$6000,0),COLUMN(I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I331:I$6000,$A331:$A$6000,IF(AND($A330=$A331,$C330=$C331),$A330&amp;"*",IF(OR(MID($A330,1,1)="0",MID($A330,1,1)=0),"?"&amp;MID($A330,2,LEN($A330)-1),$A330&amp;".?")),$C331:$C$6000,"Г")))</f>
        <v>0</v>
      </c>
      <c r="J330" s="34">
        <f ca="1">IF(MID($A330,3,10)="1.1.3",SUMIFS(J331:J$6000,$A331:$A$6000,$A330&amp;".1",$B331:$B$6000,"Наименование объекта по производству электрической энергии всего, в том числе:")+SUMIFS(J331:J$6000,$A331:$A$6000,$A330&amp;".2",$B331:$B$6000,"Наименование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J$1),3,1)&amp;":"&amp;ADDRESS(ROW($A330)+MATCH("Г",$C331:$C$6000,0),COLUMN(J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J331:J$6000,$A331:$A$6000,IF(AND($A330=$A331,$C330=$C331),$A330&amp;"*",IF(OR(MID($A330,1,1)="0",MID($A330,1,1)=0),"?"&amp;MID($A330,2,LEN($A330)-1),$A330&amp;".?")),$C331:$C$6000,"Г")))</f>
        <v>0</v>
      </c>
      <c r="K330" s="34">
        <f ca="1">IF(MID($A330,3,10)="1.1.3",SUMIFS(K331:K$6000,$A331:$A$6000,$A330&amp;".1",$B331:$B$6000,"Наименование объекта по производству электрической энергии всего, в том числе:")+SUMIFS(K331:K$6000,$A331:$A$6000,$A330&amp;".2",$B331:$B$6000,"Наименование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K$1),3,1)&amp;":"&amp;ADDRESS(ROW($A330)+MATCH("Г",$C331:$C$6000,0),COLUMN(K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K331:K$6000,$A331:$A$6000,IF(AND($A330=$A331,$C330=$C331),$A330&amp;"*",IF(OR(MID($A330,1,1)="0",MID($A330,1,1)=0),"?"&amp;MID($A330,2,LEN($A330)-1),$A330&amp;".?")),$C331:$C$6000,"Г")))</f>
        <v>0</v>
      </c>
      <c r="L330" s="34">
        <f ca="1">IF(MID($A330,3,10)="1.1.3",SUMIFS(L331:L$6000,$A331:$A$6000,$A330&amp;".1",$B331:$B$6000,"Наименование объекта по производству электрической энергии всего, в том числе:")+SUMIFS(L331:L$6000,$A331:$A$6000,$A330&amp;".2",$B331:$B$6000,"Наименование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L$1),3,1)&amp;":"&amp;ADDRESS(ROW($A330)+MATCH("Г",$C331:$C$6000,0),COLUMN(L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L331:L$6000,$A331:$A$6000,IF(AND($A330=$A331,$C330=$C331),$A330&amp;"*",IF(OR(MID($A330,1,1)="0",MID($A330,1,1)=0),"?"&amp;MID($A330,2,LEN($A330)-1),$A330&amp;".?")),$C331:$C$6000,"Г")))</f>
        <v>0</v>
      </c>
      <c r="M330" s="34">
        <f ca="1">IF(MID($A330,3,10)="1.1.3",SUMIFS(M331:M$6000,$A331:$A$6000,$A330&amp;".1",$B331:$B$6000,"Наименование объекта по производству электрической энергии всего, в том числе:")+SUMIFS(M331:M$6000,$A331:$A$6000,$A330&amp;".2",$B331:$B$6000,"Наименование объекта по производству электрической энергии всего, в том числе:"),IF(AND($C331&lt;&gt;"Г",$C331&lt;&gt;""),SUMIFS(INDIRECT(ADDRESS(ROW($A330),COLUMN(M$1),3,1)&amp;":"&amp;ADDRESS(ROW($A330)+MATCH("Г",$C331:$C$6000,0),COLUMN(M$1),3,1)),INDIRECT(ADDRESS(ROW($A330),COLUMN($A$1),3,1)&amp;":"&amp;ADDRESS(ROW($A330)+MATCH("Г",$C331:$C$6000,0),COLUMN($A$1),3,1)),$A330&amp;"*",INDIRECT(ADDRESS(ROW($A330),COLUMN($C$1),3,1)&amp;":"&amp;ADDRESS(ROW($A330)+MATCH("Г",$C331:$C$6000,0),COLUMN($C$1),3,1)),"&lt;&gt;Г"),SUMIFS(M331:M$6000,$A331:$A$6000,IF(AND($A330=$A331,$C330=$C331),$A330&amp;"*",IF(OR(MID($A330,1,1)="0",MID($A330,1,1)=0),"?"&amp;MID($A330,2,LEN($A330)-1),$A330&amp;".?")),$C331:$C$6000,"Г")))</f>
        <v>0</v>
      </c>
      <c r="N330" s="32" t="s">
        <v>697</v>
      </c>
    </row>
    <row r="331" spans="1:14" s="26" customFormat="1" ht="37.5" x14ac:dyDescent="0.3">
      <c r="A331" s="32" t="s">
        <v>642</v>
      </c>
      <c r="B331" s="33" t="s">
        <v>74</v>
      </c>
      <c r="C331" s="32" t="s">
        <v>33</v>
      </c>
      <c r="D331" s="34">
        <f ca="1">IF(MID($A331,3,10)="1.1.3",SUMIFS(D332:D$6000,$A332:$A$6000,$A331&amp;".1",$B332:$B$6000,"Наименование объекта по производству электрической энергии всего, в том числе:")+SUMIFS(D332:D$6000,$A332:$A$6000,$A331&amp;".2",$B332:$B$6000,"Наименование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D$1),3,1)&amp;":"&amp;ADDRESS(ROW($A331)+MATCH("Г",$C332:$C$6000,0),COLUMN(D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D332:D$6000,$A332:$A$6000,IF(AND($A331=$A332,$C331=$C332),$A331&amp;"*",IF(OR(MID($A331,1,1)="0",MID($A331,1,1)=0),"?"&amp;MID($A331,2,LEN($A331)-1),$A331&amp;".?")),$C332:$C$6000,"Г")))</f>
        <v>0</v>
      </c>
      <c r="E331" s="34">
        <f ca="1">IF(MID($A331,3,10)="1.1.3",SUMIFS(E332:E$6000,$A332:$A$6000,$A331&amp;".1",$B332:$B$6000,"Наименование объекта по производству электрической энергии всего, в том числе:")+SUMIFS(E332:E$6000,$A332:$A$6000,$A331&amp;".2",$B332:$B$6000,"Наименование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E$1),3,1)&amp;":"&amp;ADDRESS(ROW($A331)+MATCH("Г",$C332:$C$6000,0),COLUMN(E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E332:E$6000,$A332:$A$6000,IF(AND($A331=$A332,$C331=$C332),$A331&amp;"*",IF(OR(MID($A331,1,1)="0",MID($A331,1,1)=0),"?"&amp;MID($A331,2,LEN($A331)-1),$A331&amp;".?")),$C332:$C$6000,"Г")))</f>
        <v>0</v>
      </c>
      <c r="F331" s="34">
        <f ca="1">IF(MID($A331,3,10)="1.1.3",SUMIFS(F332:F$6000,$A332:$A$6000,$A331&amp;".1",$B332:$B$6000,"Наименование объекта по производству электрической энергии всего, в том числе:")+SUMIFS(F332:F$6000,$A332:$A$6000,$A331&amp;".2",$B332:$B$6000,"Наименование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F$1),3,1)&amp;":"&amp;ADDRESS(ROW($A331)+MATCH("Г",$C332:$C$6000,0),COLUMN(F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F332:F$6000,$A332:$A$6000,IF(AND($A331=$A332,$C331=$C332),$A331&amp;"*",IF(OR(MID($A331,1,1)="0",MID($A331,1,1)=0),"?"&amp;MID($A331,2,LEN($A331)-1),$A331&amp;".?")),$C332:$C$6000,"Г")))</f>
        <v>0</v>
      </c>
      <c r="G331" s="34">
        <f ca="1">IF(MID($A331,3,10)="1.1.3",SUMIFS(G332:G$6000,$A332:$A$6000,$A331&amp;".1",$B332:$B$6000,"Наименование объекта по производству электрической энергии всего, в том числе:")+SUMIFS(G332:G$6000,$A332:$A$6000,$A331&amp;".2",$B332:$B$6000,"Наименование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G$1),3,1)&amp;":"&amp;ADDRESS(ROW($A331)+MATCH("Г",$C332:$C$6000,0),COLUMN(G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G332:G$6000,$A332:$A$6000,IF(AND($A331=$A332,$C331=$C332),$A331&amp;"*",IF(OR(MID($A331,1,1)="0",MID($A331,1,1)=0),"?"&amp;MID($A331,2,LEN($A331)-1),$A331&amp;".?")),$C332:$C$6000,"Г")))</f>
        <v>0</v>
      </c>
      <c r="H331" s="34">
        <f ca="1">IF(MID($A331,3,10)="1.1.3",SUMIFS(H332:H$6000,$A332:$A$6000,$A331&amp;".1",$B332:$B$6000,"Наименование объекта по производству электрической энергии всего, в том числе:")+SUMIFS(H332:H$6000,$A332:$A$6000,$A331&amp;".2",$B332:$B$6000,"Наименование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H$1),3,1)&amp;":"&amp;ADDRESS(ROW($A331)+MATCH("Г",$C332:$C$6000,0),COLUMN(H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H332:H$6000,$A332:$A$6000,IF(AND($A331=$A332,$C331=$C332),$A331&amp;"*",IF(OR(MID($A331,1,1)="0",MID($A331,1,1)=0),"?"&amp;MID($A331,2,LEN($A331)-1),$A331&amp;".?")),$C332:$C$6000,"Г")))</f>
        <v>0</v>
      </c>
      <c r="I331" s="34">
        <f ca="1">IF(MID($A331,3,10)="1.1.3",SUMIFS(I332:I$6000,$A332:$A$6000,$A331&amp;".1",$B332:$B$6000,"Наименование объекта по производству электрической энергии всего, в том числе:")+SUMIFS(I332:I$6000,$A332:$A$6000,$A331&amp;".2",$B332:$B$6000,"Наименование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I$1),3,1)&amp;":"&amp;ADDRESS(ROW($A331)+MATCH("Г",$C332:$C$6000,0),COLUMN(I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I332:I$6000,$A332:$A$6000,IF(AND($A331=$A332,$C331=$C332),$A331&amp;"*",IF(OR(MID($A331,1,1)="0",MID($A331,1,1)=0),"?"&amp;MID($A331,2,LEN($A331)-1),$A331&amp;".?")),$C332:$C$6000,"Г")))</f>
        <v>0</v>
      </c>
      <c r="J331" s="34">
        <f ca="1">IF(MID($A331,3,10)="1.1.3",SUMIFS(J332:J$6000,$A332:$A$6000,$A331&amp;".1",$B332:$B$6000,"Наименование объекта по производству электрической энергии всего, в том числе:")+SUMIFS(J332:J$6000,$A332:$A$6000,$A331&amp;".2",$B332:$B$6000,"Наименование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J$1),3,1)&amp;":"&amp;ADDRESS(ROW($A331)+MATCH("Г",$C332:$C$6000,0),COLUMN(J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J332:J$6000,$A332:$A$6000,IF(AND($A331=$A332,$C331=$C332),$A331&amp;"*",IF(OR(MID($A331,1,1)="0",MID($A331,1,1)=0),"?"&amp;MID($A331,2,LEN($A331)-1),$A331&amp;".?")),$C332:$C$6000,"Г")))</f>
        <v>0</v>
      </c>
      <c r="K331" s="34">
        <f ca="1">IF(MID($A331,3,10)="1.1.3",SUMIFS(K332:K$6000,$A332:$A$6000,$A331&amp;".1",$B332:$B$6000,"Наименование объекта по производству электрической энергии всего, в том числе:")+SUMIFS(K332:K$6000,$A332:$A$6000,$A331&amp;".2",$B332:$B$6000,"Наименование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K$1),3,1)&amp;":"&amp;ADDRESS(ROW($A331)+MATCH("Г",$C332:$C$6000,0),COLUMN(K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K332:K$6000,$A332:$A$6000,IF(AND($A331=$A332,$C331=$C332),$A331&amp;"*",IF(OR(MID($A331,1,1)="0",MID($A331,1,1)=0),"?"&amp;MID($A331,2,LEN($A331)-1),$A331&amp;".?")),$C332:$C$6000,"Г")))</f>
        <v>0</v>
      </c>
      <c r="L331" s="34">
        <f ca="1">IF(MID($A331,3,10)="1.1.3",SUMIFS(L332:L$6000,$A332:$A$6000,$A331&amp;".1",$B332:$B$6000,"Наименование объекта по производству электрической энергии всего, в том числе:")+SUMIFS(L332:L$6000,$A332:$A$6000,$A331&amp;".2",$B332:$B$6000,"Наименование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L$1),3,1)&amp;":"&amp;ADDRESS(ROW($A331)+MATCH("Г",$C332:$C$6000,0),COLUMN(L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L332:L$6000,$A332:$A$6000,IF(AND($A331=$A332,$C331=$C332),$A331&amp;"*",IF(OR(MID($A331,1,1)="0",MID($A331,1,1)=0),"?"&amp;MID($A331,2,LEN($A331)-1),$A331&amp;".?")),$C332:$C$6000,"Г")))</f>
        <v>0</v>
      </c>
      <c r="M331" s="34">
        <f ca="1">IF(MID($A331,3,10)="1.1.3",SUMIFS(M332:M$6000,$A332:$A$6000,$A331&amp;".1",$B332:$B$6000,"Наименование объекта по производству электрической энергии всего, в том числе:")+SUMIFS(M332:M$6000,$A332:$A$6000,$A331&amp;".2",$B332:$B$6000,"Наименование объекта по производству электрической энергии всего, в том числе:"),IF(AND($C332&lt;&gt;"Г",$C332&lt;&gt;""),SUMIFS(INDIRECT(ADDRESS(ROW($A331),COLUMN(M$1),3,1)&amp;":"&amp;ADDRESS(ROW($A331)+MATCH("Г",$C332:$C$6000,0),COLUMN(M$1),3,1)),INDIRECT(ADDRESS(ROW($A331),COLUMN($A$1),3,1)&amp;":"&amp;ADDRESS(ROW($A331)+MATCH("Г",$C332:$C$6000,0),COLUMN($A$1),3,1)),$A331&amp;"*",INDIRECT(ADDRESS(ROW($A331),COLUMN($C$1),3,1)&amp;":"&amp;ADDRESS(ROW($A331)+MATCH("Г",$C332:$C$6000,0),COLUMN($C$1),3,1)),"&lt;&gt;Г"),SUMIFS(M332:M$6000,$A332:$A$6000,IF(AND($A331=$A332,$C331=$C332),$A331&amp;"*",IF(OR(MID($A331,1,1)="0",MID($A331,1,1)=0),"?"&amp;MID($A331,2,LEN($A331)-1),$A331&amp;".?")),$C332:$C$6000,"Г")))</f>
        <v>0</v>
      </c>
      <c r="N331" s="32" t="s">
        <v>697</v>
      </c>
    </row>
    <row r="332" spans="1:14" s="26" customFormat="1" ht="75" x14ac:dyDescent="0.3">
      <c r="A332" s="32" t="s">
        <v>643</v>
      </c>
      <c r="B332" s="33" t="s">
        <v>75</v>
      </c>
      <c r="C332" s="32" t="s">
        <v>33</v>
      </c>
      <c r="D332" s="34">
        <f ca="1">IF(MID($A332,3,10)="1.1.3",SUMIFS(D333:D$6000,$A333:$A$6000,$A332&amp;".1",$B333:$B$6000,"Наименование объекта по производству электрической энергии всего, в том числе:")+SUMIFS(D333:D$6000,$A333:$A$6000,$A332&amp;".2",$B333:$B$6000,"Наименование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D$1),3,1)&amp;":"&amp;ADDRESS(ROW($A332)+MATCH("Г",$C333:$C$6000,0),COLUMN(D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D333:D$6000,$A333:$A$6000,IF(AND($A332=$A333,$C332=$C333),$A332&amp;"*",IF(OR(MID($A332,1,1)="0",MID($A332,1,1)=0),"?"&amp;MID($A332,2,LEN($A332)-1),$A332&amp;".?")),$C333:$C$6000,"Г")))</f>
        <v>0</v>
      </c>
      <c r="E332" s="34">
        <f ca="1">IF(MID($A332,3,10)="1.1.3",SUMIFS(E333:E$6000,$A333:$A$6000,$A332&amp;".1",$B333:$B$6000,"Наименование объекта по производству электрической энергии всего, в том числе:")+SUMIFS(E333:E$6000,$A333:$A$6000,$A332&amp;".2",$B333:$B$6000,"Наименование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E$1),3,1)&amp;":"&amp;ADDRESS(ROW($A332)+MATCH("Г",$C333:$C$6000,0),COLUMN(E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E333:E$6000,$A333:$A$6000,IF(AND($A332=$A333,$C332=$C333),$A332&amp;"*",IF(OR(MID($A332,1,1)="0",MID($A332,1,1)=0),"?"&amp;MID($A332,2,LEN($A332)-1),$A332&amp;".?")),$C333:$C$6000,"Г")))</f>
        <v>0</v>
      </c>
      <c r="F332" s="34">
        <f ca="1">IF(MID($A332,3,10)="1.1.3",SUMIFS(F333:F$6000,$A333:$A$6000,$A332&amp;".1",$B333:$B$6000,"Наименование объекта по производству электрической энергии всего, в том числе:")+SUMIFS(F333:F$6000,$A333:$A$6000,$A332&amp;".2",$B333:$B$6000,"Наименование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F$1),3,1)&amp;":"&amp;ADDRESS(ROW($A332)+MATCH("Г",$C333:$C$6000,0),COLUMN(F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F333:F$6000,$A333:$A$6000,IF(AND($A332=$A333,$C332=$C333),$A332&amp;"*",IF(OR(MID($A332,1,1)="0",MID($A332,1,1)=0),"?"&amp;MID($A332,2,LEN($A332)-1),$A332&amp;".?")),$C333:$C$6000,"Г")))</f>
        <v>0</v>
      </c>
      <c r="G332" s="34">
        <f ca="1">IF(MID($A332,3,10)="1.1.3",SUMIFS(G333:G$6000,$A333:$A$6000,$A332&amp;".1",$B333:$B$6000,"Наименование объекта по производству электрической энергии всего, в том числе:")+SUMIFS(G333:G$6000,$A333:$A$6000,$A332&amp;".2",$B333:$B$6000,"Наименование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G$1),3,1)&amp;":"&amp;ADDRESS(ROW($A332)+MATCH("Г",$C333:$C$6000,0),COLUMN(G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G333:G$6000,$A333:$A$6000,IF(AND($A332=$A333,$C332=$C333),$A332&amp;"*",IF(OR(MID($A332,1,1)="0",MID($A332,1,1)=0),"?"&amp;MID($A332,2,LEN($A332)-1),$A332&amp;".?")),$C333:$C$6000,"Г")))</f>
        <v>0</v>
      </c>
      <c r="H332" s="34">
        <f ca="1">IF(MID($A332,3,10)="1.1.3",SUMIFS(H333:H$6000,$A333:$A$6000,$A332&amp;".1",$B333:$B$6000,"Наименование объекта по производству электрической энергии всего, в том числе:")+SUMIFS(H333:H$6000,$A333:$A$6000,$A332&amp;".2",$B333:$B$6000,"Наименование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H$1),3,1)&amp;":"&amp;ADDRESS(ROW($A332)+MATCH("Г",$C333:$C$6000,0),COLUMN(H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H333:H$6000,$A333:$A$6000,IF(AND($A332=$A333,$C332=$C333),$A332&amp;"*",IF(OR(MID($A332,1,1)="0",MID($A332,1,1)=0),"?"&amp;MID($A332,2,LEN($A332)-1),$A332&amp;".?")),$C333:$C$6000,"Г")))</f>
        <v>0</v>
      </c>
      <c r="I332" s="34">
        <f ca="1">IF(MID($A332,3,10)="1.1.3",SUMIFS(I333:I$6000,$A333:$A$6000,$A332&amp;".1",$B333:$B$6000,"Наименование объекта по производству электрической энергии всего, в том числе:")+SUMIFS(I333:I$6000,$A333:$A$6000,$A332&amp;".2",$B333:$B$6000,"Наименование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I$1),3,1)&amp;":"&amp;ADDRESS(ROW($A332)+MATCH("Г",$C333:$C$6000,0),COLUMN(I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I333:I$6000,$A333:$A$6000,IF(AND($A332=$A333,$C332=$C333),$A332&amp;"*",IF(OR(MID($A332,1,1)="0",MID($A332,1,1)=0),"?"&amp;MID($A332,2,LEN($A332)-1),$A332&amp;".?")),$C333:$C$6000,"Г")))</f>
        <v>0</v>
      </c>
      <c r="J332" s="34">
        <f ca="1">IF(MID($A332,3,10)="1.1.3",SUMIFS(J333:J$6000,$A333:$A$6000,$A332&amp;".1",$B333:$B$6000,"Наименование объекта по производству электрической энергии всего, в том числе:")+SUMIFS(J333:J$6000,$A333:$A$6000,$A332&amp;".2",$B333:$B$6000,"Наименование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J$1),3,1)&amp;":"&amp;ADDRESS(ROW($A332)+MATCH("Г",$C333:$C$6000,0),COLUMN(J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J333:J$6000,$A333:$A$6000,IF(AND($A332=$A333,$C332=$C333),$A332&amp;"*",IF(OR(MID($A332,1,1)="0",MID($A332,1,1)=0),"?"&amp;MID($A332,2,LEN($A332)-1),$A332&amp;".?")),$C333:$C$6000,"Г")))</f>
        <v>0</v>
      </c>
      <c r="K332" s="34">
        <f ca="1">IF(MID($A332,3,10)="1.1.3",SUMIFS(K333:K$6000,$A333:$A$6000,$A332&amp;".1",$B333:$B$6000,"Наименование объекта по производству электрической энергии всего, в том числе:")+SUMIFS(K333:K$6000,$A333:$A$6000,$A332&amp;".2",$B333:$B$6000,"Наименование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K$1),3,1)&amp;":"&amp;ADDRESS(ROW($A332)+MATCH("Г",$C333:$C$6000,0),COLUMN(K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K333:K$6000,$A333:$A$6000,IF(AND($A332=$A333,$C332=$C333),$A332&amp;"*",IF(OR(MID($A332,1,1)="0",MID($A332,1,1)=0),"?"&amp;MID($A332,2,LEN($A332)-1),$A332&amp;".?")),$C333:$C$6000,"Г")))</f>
        <v>0</v>
      </c>
      <c r="L332" s="34">
        <f ca="1">IF(MID($A332,3,10)="1.1.3",SUMIFS(L333:L$6000,$A333:$A$6000,$A332&amp;".1",$B333:$B$6000,"Наименование объекта по производству электрической энергии всего, в том числе:")+SUMIFS(L333:L$6000,$A333:$A$6000,$A332&amp;".2",$B333:$B$6000,"Наименование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L$1),3,1)&amp;":"&amp;ADDRESS(ROW($A332)+MATCH("Г",$C333:$C$6000,0),COLUMN(L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L333:L$6000,$A333:$A$6000,IF(AND($A332=$A333,$C332=$C333),$A332&amp;"*",IF(OR(MID($A332,1,1)="0",MID($A332,1,1)=0),"?"&amp;MID($A332,2,LEN($A332)-1),$A332&amp;".?")),$C333:$C$6000,"Г")))</f>
        <v>0</v>
      </c>
      <c r="M332" s="34">
        <f ca="1">IF(MID($A332,3,10)="1.1.3",SUMIFS(M333:M$6000,$A333:$A$6000,$A332&amp;".1",$B333:$B$6000,"Наименование объекта по производству электрической энергии всего, в том числе:")+SUMIFS(M333:M$6000,$A333:$A$6000,$A332&amp;".2",$B333:$B$6000,"Наименование объекта по производству электрической энергии всего, в том числе:"),IF(AND($C333&lt;&gt;"Г",$C333&lt;&gt;""),SUMIFS(INDIRECT(ADDRESS(ROW($A332),COLUMN(M$1),3,1)&amp;":"&amp;ADDRESS(ROW($A332)+MATCH("Г",$C333:$C$6000,0),COLUMN(M$1),3,1)),INDIRECT(ADDRESS(ROW($A332),COLUMN($A$1),3,1)&amp;":"&amp;ADDRESS(ROW($A332)+MATCH("Г",$C333:$C$6000,0),COLUMN($A$1),3,1)),$A332&amp;"*",INDIRECT(ADDRESS(ROW($A332),COLUMN($C$1),3,1)&amp;":"&amp;ADDRESS(ROW($A332)+MATCH("Г",$C333:$C$6000,0),COLUMN($C$1),3,1)),"&lt;&gt;Г"),SUMIFS(M333:M$6000,$A333:$A$6000,IF(AND($A332=$A333,$C332=$C333),$A332&amp;"*",IF(OR(MID($A332,1,1)="0",MID($A332,1,1)=0),"?"&amp;MID($A332,2,LEN($A332)-1),$A332&amp;".?")),$C333:$C$6000,"Г")))</f>
        <v>0</v>
      </c>
      <c r="N332" s="32" t="s">
        <v>697</v>
      </c>
    </row>
    <row r="333" spans="1:14" s="26" customFormat="1" ht="75" x14ac:dyDescent="0.3">
      <c r="A333" s="32" t="s">
        <v>644</v>
      </c>
      <c r="B333" s="33" t="s">
        <v>76</v>
      </c>
      <c r="C333" s="32" t="s">
        <v>33</v>
      </c>
      <c r="D333" s="34">
        <f ca="1">IF(MID($A333,3,10)="1.1.3",SUMIFS(D334:D$6000,$A334:$A$6000,$A333&amp;".1",$B334:$B$6000,"Наименование объекта по производству электрической энергии всего, в том числе:")+SUMIFS(D334:D$6000,$A334:$A$6000,$A333&amp;".2",$B334:$B$6000,"Наименование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D$1),3,1)&amp;":"&amp;ADDRESS(ROW($A333)+MATCH("Г",$C334:$C$6000,0),COLUMN(D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D334:D$6000,$A334:$A$6000,IF(AND($A333=$A334,$C333=$C334),$A333&amp;"*",IF(OR(MID($A333,1,1)="0",MID($A333,1,1)=0),"?"&amp;MID($A333,2,LEN($A333)-1),$A333&amp;".?")),$C334:$C$6000,"Г")))</f>
        <v>0</v>
      </c>
      <c r="E333" s="34">
        <f ca="1">IF(MID($A333,3,10)="1.1.3",SUMIFS(E334:E$6000,$A334:$A$6000,$A333&amp;".1",$B334:$B$6000,"Наименование объекта по производству электрической энергии всего, в том числе:")+SUMIFS(E334:E$6000,$A334:$A$6000,$A333&amp;".2",$B334:$B$6000,"Наименование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E$1),3,1)&amp;":"&amp;ADDRESS(ROW($A333)+MATCH("Г",$C334:$C$6000,0),COLUMN(E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E334:E$6000,$A334:$A$6000,IF(AND($A333=$A334,$C333=$C334),$A333&amp;"*",IF(OR(MID($A333,1,1)="0",MID($A333,1,1)=0),"?"&amp;MID($A333,2,LEN($A333)-1),$A333&amp;".?")),$C334:$C$6000,"Г")))</f>
        <v>0</v>
      </c>
      <c r="F333" s="34">
        <f ca="1">IF(MID($A333,3,10)="1.1.3",SUMIFS(F334:F$6000,$A334:$A$6000,$A333&amp;".1",$B334:$B$6000,"Наименование объекта по производству электрической энергии всего, в том числе:")+SUMIFS(F334:F$6000,$A334:$A$6000,$A333&amp;".2",$B334:$B$6000,"Наименование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F$1),3,1)&amp;":"&amp;ADDRESS(ROW($A333)+MATCH("Г",$C334:$C$6000,0),COLUMN(F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F334:F$6000,$A334:$A$6000,IF(AND($A333=$A334,$C333=$C334),$A333&amp;"*",IF(OR(MID($A333,1,1)="0",MID($A333,1,1)=0),"?"&amp;MID($A333,2,LEN($A333)-1),$A333&amp;".?")),$C334:$C$6000,"Г")))</f>
        <v>0</v>
      </c>
      <c r="G333" s="34">
        <f ca="1">IF(MID($A333,3,10)="1.1.3",SUMIFS(G334:G$6000,$A334:$A$6000,$A333&amp;".1",$B334:$B$6000,"Наименование объекта по производству электрической энергии всего, в том числе:")+SUMIFS(G334:G$6000,$A334:$A$6000,$A333&amp;".2",$B334:$B$6000,"Наименование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G$1),3,1)&amp;":"&amp;ADDRESS(ROW($A333)+MATCH("Г",$C334:$C$6000,0),COLUMN(G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G334:G$6000,$A334:$A$6000,IF(AND($A333=$A334,$C333=$C334),$A333&amp;"*",IF(OR(MID($A333,1,1)="0",MID($A333,1,1)=0),"?"&amp;MID($A333,2,LEN($A333)-1),$A333&amp;".?")),$C334:$C$6000,"Г")))</f>
        <v>0</v>
      </c>
      <c r="H333" s="34">
        <f ca="1">IF(MID($A333,3,10)="1.1.3",SUMIFS(H334:H$6000,$A334:$A$6000,$A333&amp;".1",$B334:$B$6000,"Наименование объекта по производству электрической энергии всего, в том числе:")+SUMIFS(H334:H$6000,$A334:$A$6000,$A333&amp;".2",$B334:$B$6000,"Наименование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H$1),3,1)&amp;":"&amp;ADDRESS(ROW($A333)+MATCH("Г",$C334:$C$6000,0),COLUMN(H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H334:H$6000,$A334:$A$6000,IF(AND($A333=$A334,$C333=$C334),$A333&amp;"*",IF(OR(MID($A333,1,1)="0",MID($A333,1,1)=0),"?"&amp;MID($A333,2,LEN($A333)-1),$A333&amp;".?")),$C334:$C$6000,"Г")))</f>
        <v>0</v>
      </c>
      <c r="I333" s="34">
        <f ca="1">IF(MID($A333,3,10)="1.1.3",SUMIFS(I334:I$6000,$A334:$A$6000,$A333&amp;".1",$B334:$B$6000,"Наименование объекта по производству электрической энергии всего, в том числе:")+SUMIFS(I334:I$6000,$A334:$A$6000,$A333&amp;".2",$B334:$B$6000,"Наименование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I$1),3,1)&amp;":"&amp;ADDRESS(ROW($A333)+MATCH("Г",$C334:$C$6000,0),COLUMN(I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I334:I$6000,$A334:$A$6000,IF(AND($A333=$A334,$C333=$C334),$A333&amp;"*",IF(OR(MID($A333,1,1)="0",MID($A333,1,1)=0),"?"&amp;MID($A333,2,LEN($A333)-1),$A333&amp;".?")),$C334:$C$6000,"Г")))</f>
        <v>0</v>
      </c>
      <c r="J333" s="34">
        <f ca="1">IF(MID($A333,3,10)="1.1.3",SUMIFS(J334:J$6000,$A334:$A$6000,$A333&amp;".1",$B334:$B$6000,"Наименование объекта по производству электрической энергии всего, в том числе:")+SUMIFS(J334:J$6000,$A334:$A$6000,$A333&amp;".2",$B334:$B$6000,"Наименование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J$1),3,1)&amp;":"&amp;ADDRESS(ROW($A333)+MATCH("Г",$C334:$C$6000,0),COLUMN(J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J334:J$6000,$A334:$A$6000,IF(AND($A333=$A334,$C333=$C334),$A333&amp;"*",IF(OR(MID($A333,1,1)="0",MID($A333,1,1)=0),"?"&amp;MID($A333,2,LEN($A333)-1),$A333&amp;".?")),$C334:$C$6000,"Г")))</f>
        <v>0</v>
      </c>
      <c r="K333" s="34">
        <f ca="1">IF(MID($A333,3,10)="1.1.3",SUMIFS(K334:K$6000,$A334:$A$6000,$A333&amp;".1",$B334:$B$6000,"Наименование объекта по производству электрической энергии всего, в том числе:")+SUMIFS(K334:K$6000,$A334:$A$6000,$A333&amp;".2",$B334:$B$6000,"Наименование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K$1),3,1)&amp;":"&amp;ADDRESS(ROW($A333)+MATCH("Г",$C334:$C$6000,0),COLUMN(K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K334:K$6000,$A334:$A$6000,IF(AND($A333=$A334,$C333=$C334),$A333&amp;"*",IF(OR(MID($A333,1,1)="0",MID($A333,1,1)=0),"?"&amp;MID($A333,2,LEN($A333)-1),$A333&amp;".?")),$C334:$C$6000,"Г")))</f>
        <v>0</v>
      </c>
      <c r="L333" s="34">
        <f ca="1">IF(MID($A333,3,10)="1.1.3",SUMIFS(L334:L$6000,$A334:$A$6000,$A333&amp;".1",$B334:$B$6000,"Наименование объекта по производству электрической энергии всего, в том числе:")+SUMIFS(L334:L$6000,$A334:$A$6000,$A333&amp;".2",$B334:$B$6000,"Наименование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L$1),3,1)&amp;":"&amp;ADDRESS(ROW($A333)+MATCH("Г",$C334:$C$6000,0),COLUMN(L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L334:L$6000,$A334:$A$6000,IF(AND($A333=$A334,$C333=$C334),$A333&amp;"*",IF(OR(MID($A333,1,1)="0",MID($A333,1,1)=0),"?"&amp;MID($A333,2,LEN($A333)-1),$A333&amp;".?")),$C334:$C$6000,"Г")))</f>
        <v>0</v>
      </c>
      <c r="M333" s="34">
        <f ca="1">IF(MID($A333,3,10)="1.1.3",SUMIFS(M334:M$6000,$A334:$A$6000,$A333&amp;".1",$B334:$B$6000,"Наименование объекта по производству электрической энергии всего, в том числе:")+SUMIFS(M334:M$6000,$A334:$A$6000,$A333&amp;".2",$B334:$B$6000,"Наименование объекта по производству электрической энергии всего, в том числе:"),IF(AND($C334&lt;&gt;"Г",$C334&lt;&gt;""),SUMIFS(INDIRECT(ADDRESS(ROW($A333),COLUMN(M$1),3,1)&amp;":"&amp;ADDRESS(ROW($A333)+MATCH("Г",$C334:$C$6000,0),COLUMN(M$1),3,1)),INDIRECT(ADDRESS(ROW($A333),COLUMN($A$1),3,1)&amp;":"&amp;ADDRESS(ROW($A333)+MATCH("Г",$C334:$C$6000,0),COLUMN($A$1),3,1)),$A333&amp;"*",INDIRECT(ADDRESS(ROW($A333),COLUMN($C$1),3,1)&amp;":"&amp;ADDRESS(ROW($A333)+MATCH("Г",$C334:$C$6000,0),COLUMN($C$1),3,1)),"&lt;&gt;Г"),SUMIFS(M334:M$6000,$A334:$A$6000,IF(AND($A333=$A334,$C333=$C334),$A333&amp;"*",IF(OR(MID($A333,1,1)="0",MID($A333,1,1)=0),"?"&amp;MID($A333,2,LEN($A333)-1),$A333&amp;".?")),$C334:$C$6000,"Г")))</f>
        <v>0</v>
      </c>
      <c r="N333" s="32" t="s">
        <v>697</v>
      </c>
    </row>
    <row r="334" spans="1:14" s="26" customFormat="1" ht="56.25" x14ac:dyDescent="0.3">
      <c r="A334" s="32" t="s">
        <v>645</v>
      </c>
      <c r="B334" s="33" t="s">
        <v>77</v>
      </c>
      <c r="C334" s="32" t="s">
        <v>33</v>
      </c>
      <c r="D334" s="34">
        <f ca="1">IF(MID($A334,3,10)="1.1.3",SUMIFS(D335:D$6000,$A335:$A$6000,$A334&amp;".1",$B335:$B$6000,"Наименование объекта по производству электрической энергии всего, в том числе:")+SUMIFS(D335:D$6000,$A335:$A$6000,$A334&amp;".2",$B335:$B$6000,"Наименование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D$1),3,1)&amp;":"&amp;ADDRESS(ROW($A334)+MATCH("Г",$C335:$C$6000,0),COLUMN(D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D335:D$6000,$A335:$A$6000,IF(AND($A334=$A335,$C334=$C335),$A334&amp;"*",IF(OR(MID($A334,1,1)="0",MID($A334,1,1)=0),"?"&amp;MID($A334,2,LEN($A334)-1),$A334&amp;".?")),$C335:$C$6000,"Г")))</f>
        <v>0</v>
      </c>
      <c r="E334" s="34">
        <f ca="1">IF(MID($A334,3,10)="1.1.3",SUMIFS(E335:E$6000,$A335:$A$6000,$A334&amp;".1",$B335:$B$6000,"Наименование объекта по производству электрической энергии всего, в том числе:")+SUMIFS(E335:E$6000,$A335:$A$6000,$A334&amp;".2",$B335:$B$6000,"Наименование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E$1),3,1)&amp;":"&amp;ADDRESS(ROW($A334)+MATCH("Г",$C335:$C$6000,0),COLUMN(E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E335:E$6000,$A335:$A$6000,IF(AND($A334=$A335,$C334=$C335),$A334&amp;"*",IF(OR(MID($A334,1,1)="0",MID($A334,1,1)=0),"?"&amp;MID($A334,2,LEN($A334)-1),$A334&amp;".?")),$C335:$C$6000,"Г")))</f>
        <v>0</v>
      </c>
      <c r="F334" s="34">
        <f ca="1">IF(MID($A334,3,10)="1.1.3",SUMIFS(F335:F$6000,$A335:$A$6000,$A334&amp;".1",$B335:$B$6000,"Наименование объекта по производству электрической энергии всего, в том числе:")+SUMIFS(F335:F$6000,$A335:$A$6000,$A334&amp;".2",$B335:$B$6000,"Наименование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F$1),3,1)&amp;":"&amp;ADDRESS(ROW($A334)+MATCH("Г",$C335:$C$6000,0),COLUMN(F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F335:F$6000,$A335:$A$6000,IF(AND($A334=$A335,$C334=$C335),$A334&amp;"*",IF(OR(MID($A334,1,1)="0",MID($A334,1,1)=0),"?"&amp;MID($A334,2,LEN($A334)-1),$A334&amp;".?")),$C335:$C$6000,"Г")))</f>
        <v>0</v>
      </c>
      <c r="G334" s="34">
        <f ca="1">IF(MID($A334,3,10)="1.1.3",SUMIFS(G335:G$6000,$A335:$A$6000,$A334&amp;".1",$B335:$B$6000,"Наименование объекта по производству электрической энергии всего, в том числе:")+SUMIFS(G335:G$6000,$A335:$A$6000,$A334&amp;".2",$B335:$B$6000,"Наименование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G$1),3,1)&amp;":"&amp;ADDRESS(ROW($A334)+MATCH("Г",$C335:$C$6000,0),COLUMN(G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G335:G$6000,$A335:$A$6000,IF(AND($A334=$A335,$C334=$C335),$A334&amp;"*",IF(OR(MID($A334,1,1)="0",MID($A334,1,1)=0),"?"&amp;MID($A334,2,LEN($A334)-1),$A334&amp;".?")),$C335:$C$6000,"Г")))</f>
        <v>0</v>
      </c>
      <c r="H334" s="34">
        <f ca="1">IF(MID($A334,3,10)="1.1.3",SUMIFS(H335:H$6000,$A335:$A$6000,$A334&amp;".1",$B335:$B$6000,"Наименование объекта по производству электрической энергии всего, в том числе:")+SUMIFS(H335:H$6000,$A335:$A$6000,$A334&amp;".2",$B335:$B$6000,"Наименование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H$1),3,1)&amp;":"&amp;ADDRESS(ROW($A334)+MATCH("Г",$C335:$C$6000,0),COLUMN(H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H335:H$6000,$A335:$A$6000,IF(AND($A334=$A335,$C334=$C335),$A334&amp;"*",IF(OR(MID($A334,1,1)="0",MID($A334,1,1)=0),"?"&amp;MID($A334,2,LEN($A334)-1),$A334&amp;".?")),$C335:$C$6000,"Г")))</f>
        <v>0</v>
      </c>
      <c r="I334" s="34">
        <f ca="1">IF(MID($A334,3,10)="1.1.3",SUMIFS(I335:I$6000,$A335:$A$6000,$A334&amp;".1",$B335:$B$6000,"Наименование объекта по производству электрической энергии всего, в том числе:")+SUMIFS(I335:I$6000,$A335:$A$6000,$A334&amp;".2",$B335:$B$6000,"Наименование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I$1),3,1)&amp;":"&amp;ADDRESS(ROW($A334)+MATCH("Г",$C335:$C$6000,0),COLUMN(I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I335:I$6000,$A335:$A$6000,IF(AND($A334=$A335,$C334=$C335),$A334&amp;"*",IF(OR(MID($A334,1,1)="0",MID($A334,1,1)=0),"?"&amp;MID($A334,2,LEN($A334)-1),$A334&amp;".?")),$C335:$C$6000,"Г")))</f>
        <v>0</v>
      </c>
      <c r="J334" s="34">
        <f ca="1">IF(MID($A334,3,10)="1.1.3",SUMIFS(J335:J$6000,$A335:$A$6000,$A334&amp;".1",$B335:$B$6000,"Наименование объекта по производству электрической энергии всего, в том числе:")+SUMIFS(J335:J$6000,$A335:$A$6000,$A334&amp;".2",$B335:$B$6000,"Наименование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J$1),3,1)&amp;":"&amp;ADDRESS(ROW($A334)+MATCH("Г",$C335:$C$6000,0),COLUMN(J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J335:J$6000,$A335:$A$6000,IF(AND($A334=$A335,$C334=$C335),$A334&amp;"*",IF(OR(MID($A334,1,1)="0",MID($A334,1,1)=0),"?"&amp;MID($A334,2,LEN($A334)-1),$A334&amp;".?")),$C335:$C$6000,"Г")))</f>
        <v>0</v>
      </c>
      <c r="K334" s="34">
        <f ca="1">IF(MID($A334,3,10)="1.1.3",SUMIFS(K335:K$6000,$A335:$A$6000,$A334&amp;".1",$B335:$B$6000,"Наименование объекта по производству электрической энергии всего, в том числе:")+SUMIFS(K335:K$6000,$A335:$A$6000,$A334&amp;".2",$B335:$B$6000,"Наименование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K$1),3,1)&amp;":"&amp;ADDRESS(ROW($A334)+MATCH("Г",$C335:$C$6000,0),COLUMN(K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K335:K$6000,$A335:$A$6000,IF(AND($A334=$A335,$C334=$C335),$A334&amp;"*",IF(OR(MID($A334,1,1)="0",MID($A334,1,1)=0),"?"&amp;MID($A334,2,LEN($A334)-1),$A334&amp;".?")),$C335:$C$6000,"Г")))</f>
        <v>0</v>
      </c>
      <c r="L334" s="34">
        <f ca="1">IF(MID($A334,3,10)="1.1.3",SUMIFS(L335:L$6000,$A335:$A$6000,$A334&amp;".1",$B335:$B$6000,"Наименование объекта по производству электрической энергии всего, в том числе:")+SUMIFS(L335:L$6000,$A335:$A$6000,$A334&amp;".2",$B335:$B$6000,"Наименование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L$1),3,1)&amp;":"&amp;ADDRESS(ROW($A334)+MATCH("Г",$C335:$C$6000,0),COLUMN(L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L335:L$6000,$A335:$A$6000,IF(AND($A334=$A335,$C334=$C335),$A334&amp;"*",IF(OR(MID($A334,1,1)="0",MID($A334,1,1)=0),"?"&amp;MID($A334,2,LEN($A334)-1),$A334&amp;".?")),$C335:$C$6000,"Г")))</f>
        <v>0</v>
      </c>
      <c r="M334" s="34">
        <f ca="1">IF(MID($A334,3,10)="1.1.3",SUMIFS(M335:M$6000,$A335:$A$6000,$A334&amp;".1",$B335:$B$6000,"Наименование объекта по производству электрической энергии всего, в том числе:")+SUMIFS(M335:M$6000,$A335:$A$6000,$A334&amp;".2",$B335:$B$6000,"Наименование объекта по производству электрической энергии всего, в том числе:"),IF(AND($C335&lt;&gt;"Г",$C335&lt;&gt;""),SUMIFS(INDIRECT(ADDRESS(ROW($A334),COLUMN(M$1),3,1)&amp;":"&amp;ADDRESS(ROW($A334)+MATCH("Г",$C335:$C$6000,0),COLUMN(M$1),3,1)),INDIRECT(ADDRESS(ROW($A334),COLUMN($A$1),3,1)&amp;":"&amp;ADDRESS(ROW($A334)+MATCH("Г",$C335:$C$6000,0),COLUMN($A$1),3,1)),$A334&amp;"*",INDIRECT(ADDRESS(ROW($A334),COLUMN($C$1),3,1)&amp;":"&amp;ADDRESS(ROW($A334)+MATCH("Г",$C335:$C$6000,0),COLUMN($C$1),3,1)),"&lt;&gt;Г"),SUMIFS(M335:M$6000,$A335:$A$6000,IF(AND($A334=$A335,$C334=$C335),$A334&amp;"*",IF(OR(MID($A334,1,1)="0",MID($A334,1,1)=0),"?"&amp;MID($A334,2,LEN($A334)-1),$A334&amp;".?")),$C335:$C$6000,"Г")))</f>
        <v>0</v>
      </c>
      <c r="N334" s="32" t="s">
        <v>697</v>
      </c>
    </row>
    <row r="335" spans="1:14" s="26" customFormat="1" ht="93.75" x14ac:dyDescent="0.3">
      <c r="A335" s="32" t="s">
        <v>646</v>
      </c>
      <c r="B335" s="33" t="s">
        <v>78</v>
      </c>
      <c r="C335" s="32" t="s">
        <v>33</v>
      </c>
      <c r="D335" s="34">
        <f ca="1">IF(MID($A335,3,10)="1.1.3",SUMIFS(D336:D$6000,$A336:$A$6000,$A335&amp;".1",$B336:$B$6000,"Наименование объекта по производству электрической энергии всего, в том числе:")+SUMIFS(D336:D$6000,$A336:$A$6000,$A335&amp;".2",$B336:$B$6000,"Наименование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D$1),3,1)&amp;":"&amp;ADDRESS(ROW($A335)+MATCH("Г",$C336:$C$6000,0),COLUMN(D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D336:D$6000,$A336:$A$6000,IF(AND($A335=$A336,$C335=$C336),$A335&amp;"*",IF(OR(MID($A335,1,1)="0",MID($A335,1,1)=0),"?"&amp;MID($A335,2,LEN($A335)-1),$A335&amp;".?")),$C336:$C$6000,"Г")))</f>
        <v>0</v>
      </c>
      <c r="E335" s="34">
        <f ca="1">IF(MID($A335,3,10)="1.1.3",SUMIFS(E336:E$6000,$A336:$A$6000,$A335&amp;".1",$B336:$B$6000,"Наименование объекта по производству электрической энергии всего, в том числе:")+SUMIFS(E336:E$6000,$A336:$A$6000,$A335&amp;".2",$B336:$B$6000,"Наименование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E$1),3,1)&amp;":"&amp;ADDRESS(ROW($A335)+MATCH("Г",$C336:$C$6000,0),COLUMN(E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E336:E$6000,$A336:$A$6000,IF(AND($A335=$A336,$C335=$C336),$A335&amp;"*",IF(OR(MID($A335,1,1)="0",MID($A335,1,1)=0),"?"&amp;MID($A335,2,LEN($A335)-1),$A335&amp;".?")),$C336:$C$6000,"Г")))</f>
        <v>0</v>
      </c>
      <c r="F335" s="34">
        <f ca="1">IF(MID($A335,3,10)="1.1.3",SUMIFS(F336:F$6000,$A336:$A$6000,$A335&amp;".1",$B336:$B$6000,"Наименование объекта по производству электрической энергии всего, в том числе:")+SUMIFS(F336:F$6000,$A336:$A$6000,$A335&amp;".2",$B336:$B$6000,"Наименование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F$1),3,1)&amp;":"&amp;ADDRESS(ROW($A335)+MATCH("Г",$C336:$C$6000,0),COLUMN(F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F336:F$6000,$A336:$A$6000,IF(AND($A335=$A336,$C335=$C336),$A335&amp;"*",IF(OR(MID($A335,1,1)="0",MID($A335,1,1)=0),"?"&amp;MID($A335,2,LEN($A335)-1),$A335&amp;".?")),$C336:$C$6000,"Г")))</f>
        <v>0</v>
      </c>
      <c r="G335" s="34">
        <f ca="1">IF(MID($A335,3,10)="1.1.3",SUMIFS(G336:G$6000,$A336:$A$6000,$A335&amp;".1",$B336:$B$6000,"Наименование объекта по производству электрической энергии всего, в том числе:")+SUMIFS(G336:G$6000,$A336:$A$6000,$A335&amp;".2",$B336:$B$6000,"Наименование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G$1),3,1)&amp;":"&amp;ADDRESS(ROW($A335)+MATCH("Г",$C336:$C$6000,0),COLUMN(G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G336:G$6000,$A336:$A$6000,IF(AND($A335=$A336,$C335=$C336),$A335&amp;"*",IF(OR(MID($A335,1,1)="0",MID($A335,1,1)=0),"?"&amp;MID($A335,2,LEN($A335)-1),$A335&amp;".?")),$C336:$C$6000,"Г")))</f>
        <v>0</v>
      </c>
      <c r="H335" s="34">
        <f ca="1">IF(MID($A335,3,10)="1.1.3",SUMIFS(H336:H$6000,$A336:$A$6000,$A335&amp;".1",$B336:$B$6000,"Наименование объекта по производству электрической энергии всего, в том числе:")+SUMIFS(H336:H$6000,$A336:$A$6000,$A335&amp;".2",$B336:$B$6000,"Наименование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H$1),3,1)&amp;":"&amp;ADDRESS(ROW($A335)+MATCH("Г",$C336:$C$6000,0),COLUMN(H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H336:H$6000,$A336:$A$6000,IF(AND($A335=$A336,$C335=$C336),$A335&amp;"*",IF(OR(MID($A335,1,1)="0",MID($A335,1,1)=0),"?"&amp;MID($A335,2,LEN($A335)-1),$A335&amp;".?")),$C336:$C$6000,"Г")))</f>
        <v>0</v>
      </c>
      <c r="I335" s="34">
        <f ca="1">IF(MID($A335,3,10)="1.1.3",SUMIFS(I336:I$6000,$A336:$A$6000,$A335&amp;".1",$B336:$B$6000,"Наименование объекта по производству электрической энергии всего, в том числе:")+SUMIFS(I336:I$6000,$A336:$A$6000,$A335&amp;".2",$B336:$B$6000,"Наименование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I$1),3,1)&amp;":"&amp;ADDRESS(ROW($A335)+MATCH("Г",$C336:$C$6000,0),COLUMN(I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I336:I$6000,$A336:$A$6000,IF(AND($A335=$A336,$C335=$C336),$A335&amp;"*",IF(OR(MID($A335,1,1)="0",MID($A335,1,1)=0),"?"&amp;MID($A335,2,LEN($A335)-1),$A335&amp;".?")),$C336:$C$6000,"Г")))</f>
        <v>0</v>
      </c>
      <c r="J335" s="34">
        <f ca="1">IF(MID($A335,3,10)="1.1.3",SUMIFS(J336:J$6000,$A336:$A$6000,$A335&amp;".1",$B336:$B$6000,"Наименование объекта по производству электрической энергии всего, в том числе:")+SUMIFS(J336:J$6000,$A336:$A$6000,$A335&amp;".2",$B336:$B$6000,"Наименование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J$1),3,1)&amp;":"&amp;ADDRESS(ROW($A335)+MATCH("Г",$C336:$C$6000,0),COLUMN(J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J336:J$6000,$A336:$A$6000,IF(AND($A335=$A336,$C335=$C336),$A335&amp;"*",IF(OR(MID($A335,1,1)="0",MID($A335,1,1)=0),"?"&amp;MID($A335,2,LEN($A335)-1),$A335&amp;".?")),$C336:$C$6000,"Г")))</f>
        <v>0</v>
      </c>
      <c r="K335" s="34">
        <f ca="1">IF(MID($A335,3,10)="1.1.3",SUMIFS(K336:K$6000,$A336:$A$6000,$A335&amp;".1",$B336:$B$6000,"Наименование объекта по производству электрической энергии всего, в том числе:")+SUMIFS(K336:K$6000,$A336:$A$6000,$A335&amp;".2",$B336:$B$6000,"Наименование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K$1),3,1)&amp;":"&amp;ADDRESS(ROW($A335)+MATCH("Г",$C336:$C$6000,0),COLUMN(K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K336:K$6000,$A336:$A$6000,IF(AND($A335=$A336,$C335=$C336),$A335&amp;"*",IF(OR(MID($A335,1,1)="0",MID($A335,1,1)=0),"?"&amp;MID($A335,2,LEN($A335)-1),$A335&amp;".?")),$C336:$C$6000,"Г")))</f>
        <v>0</v>
      </c>
      <c r="L335" s="34">
        <f ca="1">IF(MID($A335,3,10)="1.1.3",SUMIFS(L336:L$6000,$A336:$A$6000,$A335&amp;".1",$B336:$B$6000,"Наименование объекта по производству электрической энергии всего, в том числе:")+SUMIFS(L336:L$6000,$A336:$A$6000,$A335&amp;".2",$B336:$B$6000,"Наименование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L$1),3,1)&amp;":"&amp;ADDRESS(ROW($A335)+MATCH("Г",$C336:$C$6000,0),COLUMN(L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L336:L$6000,$A336:$A$6000,IF(AND($A335=$A336,$C335=$C336),$A335&amp;"*",IF(OR(MID($A335,1,1)="0",MID($A335,1,1)=0),"?"&amp;MID($A335,2,LEN($A335)-1),$A335&amp;".?")),$C336:$C$6000,"Г")))</f>
        <v>0</v>
      </c>
      <c r="M335" s="34">
        <f ca="1">IF(MID($A335,3,10)="1.1.3",SUMIFS(M336:M$6000,$A336:$A$6000,$A335&amp;".1",$B336:$B$6000,"Наименование объекта по производству электрической энергии всего, в том числе:")+SUMIFS(M336:M$6000,$A336:$A$6000,$A335&amp;".2",$B336:$B$6000,"Наименование объекта по производству электрической энергии всего, в том числе:"),IF(AND($C336&lt;&gt;"Г",$C336&lt;&gt;""),SUMIFS(INDIRECT(ADDRESS(ROW($A335),COLUMN(M$1),3,1)&amp;":"&amp;ADDRESS(ROW($A335)+MATCH("Г",$C336:$C$6000,0),COLUMN(M$1),3,1)),INDIRECT(ADDRESS(ROW($A335),COLUMN($A$1),3,1)&amp;":"&amp;ADDRESS(ROW($A335)+MATCH("Г",$C336:$C$6000,0),COLUMN($A$1),3,1)),$A335&amp;"*",INDIRECT(ADDRESS(ROW($A335),COLUMN($C$1),3,1)&amp;":"&amp;ADDRESS(ROW($A335)+MATCH("Г",$C336:$C$6000,0),COLUMN($C$1),3,1)),"&lt;&gt;Г"),SUMIFS(M336:M$6000,$A336:$A$6000,IF(AND($A335=$A336,$C335=$C336),$A335&amp;"*",IF(OR(MID($A335,1,1)="0",MID($A335,1,1)=0),"?"&amp;MID($A335,2,LEN($A335)-1),$A335&amp;".?")),$C336:$C$6000,"Г")))</f>
        <v>0</v>
      </c>
      <c r="N335" s="32" t="s">
        <v>697</v>
      </c>
    </row>
    <row r="336" spans="1:14" s="26" customFormat="1" ht="75" x14ac:dyDescent="0.3">
      <c r="A336" s="32" t="s">
        <v>647</v>
      </c>
      <c r="B336" s="33" t="s">
        <v>79</v>
      </c>
      <c r="C336" s="32" t="s">
        <v>33</v>
      </c>
      <c r="D336" s="34">
        <f ca="1">IF(MID($A336,3,10)="1.1.3",SUMIFS(D337:D$6000,$A337:$A$6000,$A336&amp;".1",$B337:$B$6000,"Наименование объекта по производству электрической энергии всего, в том числе:")+SUMIFS(D337:D$6000,$A337:$A$6000,$A336&amp;".2",$B337:$B$6000,"Наименование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D$1),3,1)&amp;":"&amp;ADDRESS(ROW($A336)+MATCH("Г",$C337:$C$6000,0),COLUMN(D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D337:D$6000,$A337:$A$6000,IF(AND($A336=$A337,$C336=$C337),$A336&amp;"*",IF(OR(MID($A336,1,1)="0",MID($A336,1,1)=0),"?"&amp;MID($A336,2,LEN($A336)-1),$A336&amp;".?")),$C337:$C$6000,"Г")))</f>
        <v>0</v>
      </c>
      <c r="E336" s="34">
        <f ca="1">IF(MID($A336,3,10)="1.1.3",SUMIFS(E337:E$6000,$A337:$A$6000,$A336&amp;".1",$B337:$B$6000,"Наименование объекта по производству электрической энергии всего, в том числе:")+SUMIFS(E337:E$6000,$A337:$A$6000,$A336&amp;".2",$B337:$B$6000,"Наименование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E$1),3,1)&amp;":"&amp;ADDRESS(ROW($A336)+MATCH("Г",$C337:$C$6000,0),COLUMN(E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E337:E$6000,$A337:$A$6000,IF(AND($A336=$A337,$C336=$C337),$A336&amp;"*",IF(OR(MID($A336,1,1)="0",MID($A336,1,1)=0),"?"&amp;MID($A336,2,LEN($A336)-1),$A336&amp;".?")),$C337:$C$6000,"Г")))</f>
        <v>0</v>
      </c>
      <c r="F336" s="34">
        <f ca="1">IF(MID($A336,3,10)="1.1.3",SUMIFS(F337:F$6000,$A337:$A$6000,$A336&amp;".1",$B337:$B$6000,"Наименование объекта по производству электрической энергии всего, в том числе:")+SUMIFS(F337:F$6000,$A337:$A$6000,$A336&amp;".2",$B337:$B$6000,"Наименование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F$1),3,1)&amp;":"&amp;ADDRESS(ROW($A336)+MATCH("Г",$C337:$C$6000,0),COLUMN(F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F337:F$6000,$A337:$A$6000,IF(AND($A336=$A337,$C336=$C337),$A336&amp;"*",IF(OR(MID($A336,1,1)="0",MID($A336,1,1)=0),"?"&amp;MID($A336,2,LEN($A336)-1),$A336&amp;".?")),$C337:$C$6000,"Г")))</f>
        <v>0</v>
      </c>
      <c r="G336" s="34">
        <f ca="1">IF(MID($A336,3,10)="1.1.3",SUMIFS(G337:G$6000,$A337:$A$6000,$A336&amp;".1",$B337:$B$6000,"Наименование объекта по производству электрической энергии всего, в том числе:")+SUMIFS(G337:G$6000,$A337:$A$6000,$A336&amp;".2",$B337:$B$6000,"Наименование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G$1),3,1)&amp;":"&amp;ADDRESS(ROW($A336)+MATCH("Г",$C337:$C$6000,0),COLUMN(G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G337:G$6000,$A337:$A$6000,IF(AND($A336=$A337,$C336=$C337),$A336&amp;"*",IF(OR(MID($A336,1,1)="0",MID($A336,1,1)=0),"?"&amp;MID($A336,2,LEN($A336)-1),$A336&amp;".?")),$C337:$C$6000,"Г")))</f>
        <v>0</v>
      </c>
      <c r="H336" s="34">
        <f ca="1">IF(MID($A336,3,10)="1.1.3",SUMIFS(H337:H$6000,$A337:$A$6000,$A336&amp;".1",$B337:$B$6000,"Наименование объекта по производству электрической энергии всего, в том числе:")+SUMIFS(H337:H$6000,$A337:$A$6000,$A336&amp;".2",$B337:$B$6000,"Наименование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H$1),3,1)&amp;":"&amp;ADDRESS(ROW($A336)+MATCH("Г",$C337:$C$6000,0),COLUMN(H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H337:H$6000,$A337:$A$6000,IF(AND($A336=$A337,$C336=$C337),$A336&amp;"*",IF(OR(MID($A336,1,1)="0",MID($A336,1,1)=0),"?"&amp;MID($A336,2,LEN($A336)-1),$A336&amp;".?")),$C337:$C$6000,"Г")))</f>
        <v>0</v>
      </c>
      <c r="I336" s="34">
        <f ca="1">IF(MID($A336,3,10)="1.1.3",SUMIFS(I337:I$6000,$A337:$A$6000,$A336&amp;".1",$B337:$B$6000,"Наименование объекта по производству электрической энергии всего, в том числе:")+SUMIFS(I337:I$6000,$A337:$A$6000,$A336&amp;".2",$B337:$B$6000,"Наименование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I$1),3,1)&amp;":"&amp;ADDRESS(ROW($A336)+MATCH("Г",$C337:$C$6000,0),COLUMN(I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I337:I$6000,$A337:$A$6000,IF(AND($A336=$A337,$C336=$C337),$A336&amp;"*",IF(OR(MID($A336,1,1)="0",MID($A336,1,1)=0),"?"&amp;MID($A336,2,LEN($A336)-1),$A336&amp;".?")),$C337:$C$6000,"Г")))</f>
        <v>0</v>
      </c>
      <c r="J336" s="34">
        <f ca="1">IF(MID($A336,3,10)="1.1.3",SUMIFS(J337:J$6000,$A337:$A$6000,$A336&amp;".1",$B337:$B$6000,"Наименование объекта по производству электрической энергии всего, в том числе:")+SUMIFS(J337:J$6000,$A337:$A$6000,$A336&amp;".2",$B337:$B$6000,"Наименование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J$1),3,1)&amp;":"&amp;ADDRESS(ROW($A336)+MATCH("Г",$C337:$C$6000,0),COLUMN(J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J337:J$6000,$A337:$A$6000,IF(AND($A336=$A337,$C336=$C337),$A336&amp;"*",IF(OR(MID($A336,1,1)="0",MID($A336,1,1)=0),"?"&amp;MID($A336,2,LEN($A336)-1),$A336&amp;".?")),$C337:$C$6000,"Г")))</f>
        <v>0</v>
      </c>
      <c r="K336" s="34">
        <f ca="1">IF(MID($A336,3,10)="1.1.3",SUMIFS(K337:K$6000,$A337:$A$6000,$A336&amp;".1",$B337:$B$6000,"Наименование объекта по производству электрической энергии всего, в том числе:")+SUMIFS(K337:K$6000,$A337:$A$6000,$A336&amp;".2",$B337:$B$6000,"Наименование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K$1),3,1)&amp;":"&amp;ADDRESS(ROW($A336)+MATCH("Г",$C337:$C$6000,0),COLUMN(K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K337:K$6000,$A337:$A$6000,IF(AND($A336=$A337,$C336=$C337),$A336&amp;"*",IF(OR(MID($A336,1,1)="0",MID($A336,1,1)=0),"?"&amp;MID($A336,2,LEN($A336)-1),$A336&amp;".?")),$C337:$C$6000,"Г")))</f>
        <v>0</v>
      </c>
      <c r="L336" s="34">
        <f ca="1">IF(MID($A336,3,10)="1.1.3",SUMIFS(L337:L$6000,$A337:$A$6000,$A336&amp;".1",$B337:$B$6000,"Наименование объекта по производству электрической энергии всего, в том числе:")+SUMIFS(L337:L$6000,$A337:$A$6000,$A336&amp;".2",$B337:$B$6000,"Наименование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L$1),3,1)&amp;":"&amp;ADDRESS(ROW($A336)+MATCH("Г",$C337:$C$6000,0),COLUMN(L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L337:L$6000,$A337:$A$6000,IF(AND($A336=$A337,$C336=$C337),$A336&amp;"*",IF(OR(MID($A336,1,1)="0",MID($A336,1,1)=0),"?"&amp;MID($A336,2,LEN($A336)-1),$A336&amp;".?")),$C337:$C$6000,"Г")))</f>
        <v>0</v>
      </c>
      <c r="M336" s="34">
        <f ca="1">IF(MID($A336,3,10)="1.1.3",SUMIFS(M337:M$6000,$A337:$A$6000,$A336&amp;".1",$B337:$B$6000,"Наименование объекта по производству электрической энергии всего, в том числе:")+SUMIFS(M337:M$6000,$A337:$A$6000,$A336&amp;".2",$B337:$B$6000,"Наименование объекта по производству электрической энергии всего, в том числе:"),IF(AND($C337&lt;&gt;"Г",$C337&lt;&gt;""),SUMIFS(INDIRECT(ADDRESS(ROW($A336),COLUMN(M$1),3,1)&amp;":"&amp;ADDRESS(ROW($A336)+MATCH("Г",$C337:$C$6000,0),COLUMN(M$1),3,1)),INDIRECT(ADDRESS(ROW($A336),COLUMN($A$1),3,1)&amp;":"&amp;ADDRESS(ROW($A336)+MATCH("Г",$C337:$C$6000,0),COLUMN($A$1),3,1)),$A336&amp;"*",INDIRECT(ADDRESS(ROW($A336),COLUMN($C$1),3,1)&amp;":"&amp;ADDRESS(ROW($A336)+MATCH("Г",$C337:$C$6000,0),COLUMN($C$1),3,1)),"&lt;&gt;Г"),SUMIFS(M337:M$6000,$A337:$A$6000,IF(AND($A336=$A337,$C336=$C337),$A336&amp;"*",IF(OR(MID($A336,1,1)="0",MID($A336,1,1)=0),"?"&amp;MID($A336,2,LEN($A336)-1),$A336&amp;".?")),$C337:$C$6000,"Г")))</f>
        <v>0</v>
      </c>
      <c r="N336" s="32" t="s">
        <v>697</v>
      </c>
    </row>
    <row r="337" spans="1:14" s="26" customFormat="1" ht="37.5" x14ac:dyDescent="0.3">
      <c r="A337" s="32" t="s">
        <v>648</v>
      </c>
      <c r="B337" s="33" t="s">
        <v>80</v>
      </c>
      <c r="C337" s="32" t="s">
        <v>33</v>
      </c>
      <c r="D337" s="34">
        <f ca="1">IF(MID($A337,3,10)="1.1.3",SUMIFS(D338:D$6000,$A338:$A$6000,$A337&amp;".1",$B338:$B$6000,"Наименование объекта по производству электрической энергии всего, в том числе:")+SUMIFS(D338:D$6000,$A338:$A$6000,$A337&amp;".2",$B338:$B$6000,"Наименование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D$1),3,1)&amp;":"&amp;ADDRESS(ROW($A337)+MATCH("Г",$C338:$C$6000,0),COLUMN(D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D338:D$6000,$A338:$A$6000,IF(AND($A337=$A338,$C337=$C338),$A337&amp;"*",IF(OR(MID($A337,1,1)="0",MID($A337,1,1)=0),"?"&amp;MID($A337,2,LEN($A337)-1),$A337&amp;".?")),$C338:$C$6000,"Г")))</f>
        <v>0</v>
      </c>
      <c r="E337" s="34">
        <f ca="1">IF(MID($A337,3,10)="1.1.3",SUMIFS(E338:E$6000,$A338:$A$6000,$A337&amp;".1",$B338:$B$6000,"Наименование объекта по производству электрической энергии всего, в том числе:")+SUMIFS(E338:E$6000,$A338:$A$6000,$A337&amp;".2",$B338:$B$6000,"Наименование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E$1),3,1)&amp;":"&amp;ADDRESS(ROW($A337)+MATCH("Г",$C338:$C$6000,0),COLUMN(E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E338:E$6000,$A338:$A$6000,IF(AND($A337=$A338,$C337=$C338),$A337&amp;"*",IF(OR(MID($A337,1,1)="0",MID($A337,1,1)=0),"?"&amp;MID($A337,2,LEN($A337)-1),$A337&amp;".?")),$C338:$C$6000,"Г")))</f>
        <v>0</v>
      </c>
      <c r="F337" s="34">
        <f ca="1">IF(MID($A337,3,10)="1.1.3",SUMIFS(F338:F$6000,$A338:$A$6000,$A337&amp;".1",$B338:$B$6000,"Наименование объекта по производству электрической энергии всего, в том числе:")+SUMIFS(F338:F$6000,$A338:$A$6000,$A337&amp;".2",$B338:$B$6000,"Наименование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F$1),3,1)&amp;":"&amp;ADDRESS(ROW($A337)+MATCH("Г",$C338:$C$6000,0),COLUMN(F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F338:F$6000,$A338:$A$6000,IF(AND($A337=$A338,$C337=$C338),$A337&amp;"*",IF(OR(MID($A337,1,1)="0",MID($A337,1,1)=0),"?"&amp;MID($A337,2,LEN($A337)-1),$A337&amp;".?")),$C338:$C$6000,"Г")))</f>
        <v>0</v>
      </c>
      <c r="G337" s="34">
        <f ca="1">IF(MID($A337,3,10)="1.1.3",SUMIFS(G338:G$6000,$A338:$A$6000,$A337&amp;".1",$B338:$B$6000,"Наименование объекта по производству электрической энергии всего, в том числе:")+SUMIFS(G338:G$6000,$A338:$A$6000,$A337&amp;".2",$B338:$B$6000,"Наименование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G$1),3,1)&amp;":"&amp;ADDRESS(ROW($A337)+MATCH("Г",$C338:$C$6000,0),COLUMN(G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G338:G$6000,$A338:$A$6000,IF(AND($A337=$A338,$C337=$C338),$A337&amp;"*",IF(OR(MID($A337,1,1)="0",MID($A337,1,1)=0),"?"&amp;MID($A337,2,LEN($A337)-1),$A337&amp;".?")),$C338:$C$6000,"Г")))</f>
        <v>0</v>
      </c>
      <c r="H337" s="34">
        <f ca="1">IF(MID($A337,3,10)="1.1.3",SUMIFS(H338:H$6000,$A338:$A$6000,$A337&amp;".1",$B338:$B$6000,"Наименование объекта по производству электрической энергии всего, в том числе:")+SUMIFS(H338:H$6000,$A338:$A$6000,$A337&amp;".2",$B338:$B$6000,"Наименование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H$1),3,1)&amp;":"&amp;ADDRESS(ROW($A337)+MATCH("Г",$C338:$C$6000,0),COLUMN(H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H338:H$6000,$A338:$A$6000,IF(AND($A337=$A338,$C337=$C338),$A337&amp;"*",IF(OR(MID($A337,1,1)="0",MID($A337,1,1)=0),"?"&amp;MID($A337,2,LEN($A337)-1),$A337&amp;".?")),$C338:$C$6000,"Г")))</f>
        <v>0</v>
      </c>
      <c r="I337" s="34">
        <f ca="1">IF(MID($A337,3,10)="1.1.3",SUMIFS(I338:I$6000,$A338:$A$6000,$A337&amp;".1",$B338:$B$6000,"Наименование объекта по производству электрической энергии всего, в том числе:")+SUMIFS(I338:I$6000,$A338:$A$6000,$A337&amp;".2",$B338:$B$6000,"Наименование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I$1),3,1)&amp;":"&amp;ADDRESS(ROW($A337)+MATCH("Г",$C338:$C$6000,0),COLUMN(I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I338:I$6000,$A338:$A$6000,IF(AND($A337=$A338,$C337=$C338),$A337&amp;"*",IF(OR(MID($A337,1,1)="0",MID($A337,1,1)=0),"?"&amp;MID($A337,2,LEN($A337)-1),$A337&amp;".?")),$C338:$C$6000,"Г")))</f>
        <v>0</v>
      </c>
      <c r="J337" s="34">
        <f ca="1">IF(MID($A337,3,10)="1.1.3",SUMIFS(J338:J$6000,$A338:$A$6000,$A337&amp;".1",$B338:$B$6000,"Наименование объекта по производству электрической энергии всего, в том числе:")+SUMIFS(J338:J$6000,$A338:$A$6000,$A337&amp;".2",$B338:$B$6000,"Наименование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J$1),3,1)&amp;":"&amp;ADDRESS(ROW($A337)+MATCH("Г",$C338:$C$6000,0),COLUMN(J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J338:J$6000,$A338:$A$6000,IF(AND($A337=$A338,$C337=$C338),$A337&amp;"*",IF(OR(MID($A337,1,1)="0",MID($A337,1,1)=0),"?"&amp;MID($A337,2,LEN($A337)-1),$A337&amp;".?")),$C338:$C$6000,"Г")))</f>
        <v>0</v>
      </c>
      <c r="K337" s="34">
        <f ca="1">IF(MID($A337,3,10)="1.1.3",SUMIFS(K338:K$6000,$A338:$A$6000,$A337&amp;".1",$B338:$B$6000,"Наименование объекта по производству электрической энергии всего, в том числе:")+SUMIFS(K338:K$6000,$A338:$A$6000,$A337&amp;".2",$B338:$B$6000,"Наименование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K$1),3,1)&amp;":"&amp;ADDRESS(ROW($A337)+MATCH("Г",$C338:$C$6000,0),COLUMN(K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K338:K$6000,$A338:$A$6000,IF(AND($A337=$A338,$C337=$C338),$A337&amp;"*",IF(OR(MID($A337,1,1)="0",MID($A337,1,1)=0),"?"&amp;MID($A337,2,LEN($A337)-1),$A337&amp;".?")),$C338:$C$6000,"Г")))</f>
        <v>0</v>
      </c>
      <c r="L337" s="34">
        <f ca="1">IF(MID($A337,3,10)="1.1.3",SUMIFS(L338:L$6000,$A338:$A$6000,$A337&amp;".1",$B338:$B$6000,"Наименование объекта по производству электрической энергии всего, в том числе:")+SUMIFS(L338:L$6000,$A338:$A$6000,$A337&amp;".2",$B338:$B$6000,"Наименование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L$1),3,1)&amp;":"&amp;ADDRESS(ROW($A337)+MATCH("Г",$C338:$C$6000,0),COLUMN(L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L338:L$6000,$A338:$A$6000,IF(AND($A337=$A338,$C337=$C338),$A337&amp;"*",IF(OR(MID($A337,1,1)="0",MID($A337,1,1)=0),"?"&amp;MID($A337,2,LEN($A337)-1),$A337&amp;".?")),$C338:$C$6000,"Г")))</f>
        <v>0</v>
      </c>
      <c r="M337" s="34">
        <f ca="1">IF(MID($A337,3,10)="1.1.3",SUMIFS(M338:M$6000,$A338:$A$6000,$A337&amp;".1",$B338:$B$6000,"Наименование объекта по производству электрической энергии всего, в том числе:")+SUMIFS(M338:M$6000,$A338:$A$6000,$A337&amp;".2",$B338:$B$6000,"Наименование объекта по производству электрической энергии всего, в том числе:"),IF(AND($C338&lt;&gt;"Г",$C338&lt;&gt;""),SUMIFS(INDIRECT(ADDRESS(ROW($A337),COLUMN(M$1),3,1)&amp;":"&amp;ADDRESS(ROW($A337)+MATCH("Г",$C338:$C$6000,0),COLUMN(M$1),3,1)),INDIRECT(ADDRESS(ROW($A337),COLUMN($A$1),3,1)&amp;":"&amp;ADDRESS(ROW($A337)+MATCH("Г",$C338:$C$6000,0),COLUMN($A$1),3,1)),$A337&amp;"*",INDIRECT(ADDRESS(ROW($A337),COLUMN($C$1),3,1)&amp;":"&amp;ADDRESS(ROW($A337)+MATCH("Г",$C338:$C$6000,0),COLUMN($C$1),3,1)),"&lt;&gt;Г"),SUMIFS(M338:M$6000,$A338:$A$6000,IF(AND($A337=$A338,$C337=$C338),$A337&amp;"*",IF(OR(MID($A337,1,1)="0",MID($A337,1,1)=0),"?"&amp;MID($A337,2,LEN($A337)-1),$A337&amp;".?")),$C338:$C$6000,"Г")))</f>
        <v>0</v>
      </c>
      <c r="N337" s="32" t="s">
        <v>697</v>
      </c>
    </row>
    <row r="338" spans="1:14" s="26" customFormat="1" ht="56.25" x14ac:dyDescent="0.3">
      <c r="A338" s="32" t="s">
        <v>649</v>
      </c>
      <c r="B338" s="33" t="s">
        <v>81</v>
      </c>
      <c r="C338" s="32" t="s">
        <v>33</v>
      </c>
      <c r="D338" s="34">
        <f ca="1">IF(MID($A338,3,10)="1.1.3",SUMIFS(D339:D$6000,$A339:$A$6000,$A338&amp;".1",$B339:$B$6000,"Наименование объекта по производству электрической энергии всего, в том числе:")+SUMIFS(D339:D$6000,$A339:$A$6000,$A338&amp;".2",$B339:$B$6000,"Наименование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D$1),3,1)&amp;":"&amp;ADDRESS(ROW($A338)+MATCH("Г",$C339:$C$6000,0),COLUMN(D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D339:D$6000,$A339:$A$6000,IF(AND($A338=$A339,$C338=$C339),$A338&amp;"*",IF(OR(MID($A338,1,1)="0",MID($A338,1,1)=0),"?"&amp;MID($A338,2,LEN($A338)-1),$A338&amp;".?")),$C339:$C$6000,"Г")))</f>
        <v>0</v>
      </c>
      <c r="E338" s="34">
        <f ca="1">IF(MID($A338,3,10)="1.1.3",SUMIFS(E339:E$6000,$A339:$A$6000,$A338&amp;".1",$B339:$B$6000,"Наименование объекта по производству электрической энергии всего, в том числе:")+SUMIFS(E339:E$6000,$A339:$A$6000,$A338&amp;".2",$B339:$B$6000,"Наименование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E$1),3,1)&amp;":"&amp;ADDRESS(ROW($A338)+MATCH("Г",$C339:$C$6000,0),COLUMN(E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E339:E$6000,$A339:$A$6000,IF(AND($A338=$A339,$C338=$C339),$A338&amp;"*",IF(OR(MID($A338,1,1)="0",MID($A338,1,1)=0),"?"&amp;MID($A338,2,LEN($A338)-1),$A338&amp;".?")),$C339:$C$6000,"Г")))</f>
        <v>0</v>
      </c>
      <c r="F338" s="34">
        <f ca="1">IF(MID($A338,3,10)="1.1.3",SUMIFS(F339:F$6000,$A339:$A$6000,$A338&amp;".1",$B339:$B$6000,"Наименование объекта по производству электрической энергии всего, в том числе:")+SUMIFS(F339:F$6000,$A339:$A$6000,$A338&amp;".2",$B339:$B$6000,"Наименование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F$1),3,1)&amp;":"&amp;ADDRESS(ROW($A338)+MATCH("Г",$C339:$C$6000,0),COLUMN(F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F339:F$6000,$A339:$A$6000,IF(AND($A338=$A339,$C338=$C339),$A338&amp;"*",IF(OR(MID($A338,1,1)="0",MID($A338,1,1)=0),"?"&amp;MID($A338,2,LEN($A338)-1),$A338&amp;".?")),$C339:$C$6000,"Г")))</f>
        <v>0</v>
      </c>
      <c r="G338" s="34">
        <f ca="1">IF(MID($A338,3,10)="1.1.3",SUMIFS(G339:G$6000,$A339:$A$6000,$A338&amp;".1",$B339:$B$6000,"Наименование объекта по производству электрической энергии всего, в том числе:")+SUMIFS(G339:G$6000,$A339:$A$6000,$A338&amp;".2",$B339:$B$6000,"Наименование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G$1),3,1)&amp;":"&amp;ADDRESS(ROW($A338)+MATCH("Г",$C339:$C$6000,0),COLUMN(G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G339:G$6000,$A339:$A$6000,IF(AND($A338=$A339,$C338=$C339),$A338&amp;"*",IF(OR(MID($A338,1,1)="0",MID($A338,1,1)=0),"?"&amp;MID($A338,2,LEN($A338)-1),$A338&amp;".?")),$C339:$C$6000,"Г")))</f>
        <v>0</v>
      </c>
      <c r="H338" s="34">
        <f ca="1">IF(MID($A338,3,10)="1.1.3",SUMIFS(H339:H$6000,$A339:$A$6000,$A338&amp;".1",$B339:$B$6000,"Наименование объекта по производству электрической энергии всего, в том числе:")+SUMIFS(H339:H$6000,$A339:$A$6000,$A338&amp;".2",$B339:$B$6000,"Наименование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H$1),3,1)&amp;":"&amp;ADDRESS(ROW($A338)+MATCH("Г",$C339:$C$6000,0),COLUMN(H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H339:H$6000,$A339:$A$6000,IF(AND($A338=$A339,$C338=$C339),$A338&amp;"*",IF(OR(MID($A338,1,1)="0",MID($A338,1,1)=0),"?"&amp;MID($A338,2,LEN($A338)-1),$A338&amp;".?")),$C339:$C$6000,"Г")))</f>
        <v>0</v>
      </c>
      <c r="I338" s="34">
        <f ca="1">IF(MID($A338,3,10)="1.1.3",SUMIFS(I339:I$6000,$A339:$A$6000,$A338&amp;".1",$B339:$B$6000,"Наименование объекта по производству электрической энергии всего, в том числе:")+SUMIFS(I339:I$6000,$A339:$A$6000,$A338&amp;".2",$B339:$B$6000,"Наименование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I$1),3,1)&amp;":"&amp;ADDRESS(ROW($A338)+MATCH("Г",$C339:$C$6000,0),COLUMN(I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I339:I$6000,$A339:$A$6000,IF(AND($A338=$A339,$C338=$C339),$A338&amp;"*",IF(OR(MID($A338,1,1)="0",MID($A338,1,1)=0),"?"&amp;MID($A338,2,LEN($A338)-1),$A338&amp;".?")),$C339:$C$6000,"Г")))</f>
        <v>0</v>
      </c>
      <c r="J338" s="34">
        <f ca="1">IF(MID($A338,3,10)="1.1.3",SUMIFS(J339:J$6000,$A339:$A$6000,$A338&amp;".1",$B339:$B$6000,"Наименование объекта по производству электрической энергии всего, в том числе:")+SUMIFS(J339:J$6000,$A339:$A$6000,$A338&amp;".2",$B339:$B$6000,"Наименование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J$1),3,1)&amp;":"&amp;ADDRESS(ROW($A338)+MATCH("Г",$C339:$C$6000,0),COLUMN(J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J339:J$6000,$A339:$A$6000,IF(AND($A338=$A339,$C338=$C339),$A338&amp;"*",IF(OR(MID($A338,1,1)="0",MID($A338,1,1)=0),"?"&amp;MID($A338,2,LEN($A338)-1),$A338&amp;".?")),$C339:$C$6000,"Г")))</f>
        <v>0</v>
      </c>
      <c r="K338" s="34">
        <f ca="1">IF(MID($A338,3,10)="1.1.3",SUMIFS(K339:K$6000,$A339:$A$6000,$A338&amp;".1",$B339:$B$6000,"Наименование объекта по производству электрической энергии всего, в том числе:")+SUMIFS(K339:K$6000,$A339:$A$6000,$A338&amp;".2",$B339:$B$6000,"Наименование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K$1),3,1)&amp;":"&amp;ADDRESS(ROW($A338)+MATCH("Г",$C339:$C$6000,0),COLUMN(K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K339:K$6000,$A339:$A$6000,IF(AND($A338=$A339,$C338=$C339),$A338&amp;"*",IF(OR(MID($A338,1,1)="0",MID($A338,1,1)=0),"?"&amp;MID($A338,2,LEN($A338)-1),$A338&amp;".?")),$C339:$C$6000,"Г")))</f>
        <v>0</v>
      </c>
      <c r="L338" s="34">
        <f ca="1">IF(MID($A338,3,10)="1.1.3",SUMIFS(L339:L$6000,$A339:$A$6000,$A338&amp;".1",$B339:$B$6000,"Наименование объекта по производству электрической энергии всего, в том числе:")+SUMIFS(L339:L$6000,$A339:$A$6000,$A338&amp;".2",$B339:$B$6000,"Наименование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L$1),3,1)&amp;":"&amp;ADDRESS(ROW($A338)+MATCH("Г",$C339:$C$6000,0),COLUMN(L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L339:L$6000,$A339:$A$6000,IF(AND($A338=$A339,$C338=$C339),$A338&amp;"*",IF(OR(MID($A338,1,1)="0",MID($A338,1,1)=0),"?"&amp;MID($A338,2,LEN($A338)-1),$A338&amp;".?")),$C339:$C$6000,"Г")))</f>
        <v>0</v>
      </c>
      <c r="M338" s="34">
        <f ca="1">IF(MID($A338,3,10)="1.1.3",SUMIFS(M339:M$6000,$A339:$A$6000,$A338&amp;".1",$B339:$B$6000,"Наименование объекта по производству электрической энергии всего, в том числе:")+SUMIFS(M339:M$6000,$A339:$A$6000,$A338&amp;".2",$B339:$B$6000,"Наименование объекта по производству электрической энергии всего, в том числе:"),IF(AND($C339&lt;&gt;"Г",$C339&lt;&gt;""),SUMIFS(INDIRECT(ADDRESS(ROW($A338),COLUMN(M$1),3,1)&amp;":"&amp;ADDRESS(ROW($A338)+MATCH("Г",$C339:$C$6000,0),COLUMN(M$1),3,1)),INDIRECT(ADDRESS(ROW($A338),COLUMN($A$1),3,1)&amp;":"&amp;ADDRESS(ROW($A338)+MATCH("Г",$C339:$C$6000,0),COLUMN($A$1),3,1)),$A338&amp;"*",INDIRECT(ADDRESS(ROW($A338),COLUMN($C$1),3,1)&amp;":"&amp;ADDRESS(ROW($A338)+MATCH("Г",$C339:$C$6000,0),COLUMN($C$1),3,1)),"&lt;&gt;Г"),SUMIFS(M339:M$6000,$A339:$A$6000,IF(AND($A338=$A339,$C338=$C339),$A338&amp;"*",IF(OR(MID($A338,1,1)="0",MID($A338,1,1)=0),"?"&amp;MID($A338,2,LEN($A338)-1),$A338&amp;".?")),$C339:$C$6000,"Г")))</f>
        <v>0</v>
      </c>
      <c r="N338" s="32" t="s">
        <v>697</v>
      </c>
    </row>
    <row r="339" spans="1:14" s="26" customFormat="1" ht="37.5" x14ac:dyDescent="0.3">
      <c r="A339" s="32" t="s">
        <v>650</v>
      </c>
      <c r="B339" s="33" t="s">
        <v>82</v>
      </c>
      <c r="C339" s="32" t="s">
        <v>33</v>
      </c>
      <c r="D339" s="34">
        <f ca="1">IF(MID($A339,3,10)="1.1.3",SUMIFS(D340:D$6000,$A340:$A$6000,$A339&amp;".1",$B340:$B$6000,"Наименование объекта по производству электрической энергии всего, в том числе:")+SUMIFS(D340:D$6000,$A340:$A$6000,$A339&amp;".2",$B340:$B$6000,"Наименование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D$1),3,1)&amp;":"&amp;ADDRESS(ROW($A339)+MATCH("Г",$C340:$C$6000,0),COLUMN(D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D340:D$6000,$A340:$A$6000,IF(AND($A339=$A340,$C339=$C340),$A339&amp;"*",IF(OR(MID($A339,1,1)="0",MID($A339,1,1)=0),"?"&amp;MID($A339,2,LEN($A339)-1),$A339&amp;".?")),$C340:$C$6000,"Г")))</f>
        <v>0</v>
      </c>
      <c r="E339" s="34">
        <f ca="1">IF(MID($A339,3,10)="1.1.3",SUMIFS(E340:E$6000,$A340:$A$6000,$A339&amp;".1",$B340:$B$6000,"Наименование объекта по производству электрической энергии всего, в том числе:")+SUMIFS(E340:E$6000,$A340:$A$6000,$A339&amp;".2",$B340:$B$6000,"Наименование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E$1),3,1)&amp;":"&amp;ADDRESS(ROW($A339)+MATCH("Г",$C340:$C$6000,0),COLUMN(E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E340:E$6000,$A340:$A$6000,IF(AND($A339=$A340,$C339=$C340),$A339&amp;"*",IF(OR(MID($A339,1,1)="0",MID($A339,1,1)=0),"?"&amp;MID($A339,2,LEN($A339)-1),$A339&amp;".?")),$C340:$C$6000,"Г")))</f>
        <v>0</v>
      </c>
      <c r="F339" s="34">
        <f ca="1">IF(MID($A339,3,10)="1.1.3",SUMIFS(F340:F$6000,$A340:$A$6000,$A339&amp;".1",$B340:$B$6000,"Наименование объекта по производству электрической энергии всего, в том числе:")+SUMIFS(F340:F$6000,$A340:$A$6000,$A339&amp;".2",$B340:$B$6000,"Наименование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F$1),3,1)&amp;":"&amp;ADDRESS(ROW($A339)+MATCH("Г",$C340:$C$6000,0),COLUMN(F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F340:F$6000,$A340:$A$6000,IF(AND($A339=$A340,$C339=$C340),$A339&amp;"*",IF(OR(MID($A339,1,1)="0",MID($A339,1,1)=0),"?"&amp;MID($A339,2,LEN($A339)-1),$A339&amp;".?")),$C340:$C$6000,"Г")))</f>
        <v>0</v>
      </c>
      <c r="G339" s="34">
        <f ca="1">IF(MID($A339,3,10)="1.1.3",SUMIFS(G340:G$6000,$A340:$A$6000,$A339&amp;".1",$B340:$B$6000,"Наименование объекта по производству электрической энергии всего, в том числе:")+SUMIFS(G340:G$6000,$A340:$A$6000,$A339&amp;".2",$B340:$B$6000,"Наименование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G$1),3,1)&amp;":"&amp;ADDRESS(ROW($A339)+MATCH("Г",$C340:$C$6000,0),COLUMN(G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G340:G$6000,$A340:$A$6000,IF(AND($A339=$A340,$C339=$C340),$A339&amp;"*",IF(OR(MID($A339,1,1)="0",MID($A339,1,1)=0),"?"&amp;MID($A339,2,LEN($A339)-1),$A339&amp;".?")),$C340:$C$6000,"Г")))</f>
        <v>0</v>
      </c>
      <c r="H339" s="34">
        <f ca="1">IF(MID($A339,3,10)="1.1.3",SUMIFS(H340:H$6000,$A340:$A$6000,$A339&amp;".1",$B340:$B$6000,"Наименование объекта по производству электрической энергии всего, в том числе:")+SUMIFS(H340:H$6000,$A340:$A$6000,$A339&amp;".2",$B340:$B$6000,"Наименование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H$1),3,1)&amp;":"&amp;ADDRESS(ROW($A339)+MATCH("Г",$C340:$C$6000,0),COLUMN(H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H340:H$6000,$A340:$A$6000,IF(AND($A339=$A340,$C339=$C340),$A339&amp;"*",IF(OR(MID($A339,1,1)="0",MID($A339,1,1)=0),"?"&amp;MID($A339,2,LEN($A339)-1),$A339&amp;".?")),$C340:$C$6000,"Г")))</f>
        <v>0</v>
      </c>
      <c r="I339" s="34">
        <f ca="1">IF(MID($A339,3,10)="1.1.3",SUMIFS(I340:I$6000,$A340:$A$6000,$A339&amp;".1",$B340:$B$6000,"Наименование объекта по производству электрической энергии всего, в том числе:")+SUMIFS(I340:I$6000,$A340:$A$6000,$A339&amp;".2",$B340:$B$6000,"Наименование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I$1),3,1)&amp;":"&amp;ADDRESS(ROW($A339)+MATCH("Г",$C340:$C$6000,0),COLUMN(I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I340:I$6000,$A340:$A$6000,IF(AND($A339=$A340,$C339=$C340),$A339&amp;"*",IF(OR(MID($A339,1,1)="0",MID($A339,1,1)=0),"?"&amp;MID($A339,2,LEN($A339)-1),$A339&amp;".?")),$C340:$C$6000,"Г")))</f>
        <v>0</v>
      </c>
      <c r="J339" s="34">
        <f ca="1">IF(MID($A339,3,10)="1.1.3",SUMIFS(J340:J$6000,$A340:$A$6000,$A339&amp;".1",$B340:$B$6000,"Наименование объекта по производству электрической энергии всего, в том числе:")+SUMIFS(J340:J$6000,$A340:$A$6000,$A339&amp;".2",$B340:$B$6000,"Наименование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J$1),3,1)&amp;":"&amp;ADDRESS(ROW($A339)+MATCH("Г",$C340:$C$6000,0),COLUMN(J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J340:J$6000,$A340:$A$6000,IF(AND($A339=$A340,$C339=$C340),$A339&amp;"*",IF(OR(MID($A339,1,1)="0",MID($A339,1,1)=0),"?"&amp;MID($A339,2,LEN($A339)-1),$A339&amp;".?")),$C340:$C$6000,"Г")))</f>
        <v>0</v>
      </c>
      <c r="K339" s="34">
        <f ca="1">IF(MID($A339,3,10)="1.1.3",SUMIFS(K340:K$6000,$A340:$A$6000,$A339&amp;".1",$B340:$B$6000,"Наименование объекта по производству электрической энергии всего, в том числе:")+SUMIFS(K340:K$6000,$A340:$A$6000,$A339&amp;".2",$B340:$B$6000,"Наименование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K$1),3,1)&amp;":"&amp;ADDRESS(ROW($A339)+MATCH("Г",$C340:$C$6000,0),COLUMN(K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K340:K$6000,$A340:$A$6000,IF(AND($A339=$A340,$C339=$C340),$A339&amp;"*",IF(OR(MID($A339,1,1)="0",MID($A339,1,1)=0),"?"&amp;MID($A339,2,LEN($A339)-1),$A339&amp;".?")),$C340:$C$6000,"Г")))</f>
        <v>0</v>
      </c>
      <c r="L339" s="34">
        <f ca="1">IF(MID($A339,3,10)="1.1.3",SUMIFS(L340:L$6000,$A340:$A$6000,$A339&amp;".1",$B340:$B$6000,"Наименование объекта по производству электрической энергии всего, в том числе:")+SUMIFS(L340:L$6000,$A340:$A$6000,$A339&amp;".2",$B340:$B$6000,"Наименование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L$1),3,1)&amp;":"&amp;ADDRESS(ROW($A339)+MATCH("Г",$C340:$C$6000,0),COLUMN(L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L340:L$6000,$A340:$A$6000,IF(AND($A339=$A340,$C339=$C340),$A339&amp;"*",IF(OR(MID($A339,1,1)="0",MID($A339,1,1)=0),"?"&amp;MID($A339,2,LEN($A339)-1),$A339&amp;".?")),$C340:$C$6000,"Г")))</f>
        <v>0</v>
      </c>
      <c r="M339" s="34">
        <f ca="1">IF(MID($A339,3,10)="1.1.3",SUMIFS(M340:M$6000,$A340:$A$6000,$A339&amp;".1",$B340:$B$6000,"Наименование объекта по производству электрической энергии всего, в том числе:")+SUMIFS(M340:M$6000,$A340:$A$6000,$A339&amp;".2",$B340:$B$6000,"Наименование объекта по производству электрической энергии всего, в том числе:"),IF(AND($C340&lt;&gt;"Г",$C340&lt;&gt;""),SUMIFS(INDIRECT(ADDRESS(ROW($A339),COLUMN(M$1),3,1)&amp;":"&amp;ADDRESS(ROW($A339)+MATCH("Г",$C340:$C$6000,0),COLUMN(M$1),3,1)),INDIRECT(ADDRESS(ROW($A339),COLUMN($A$1),3,1)&amp;":"&amp;ADDRESS(ROW($A339)+MATCH("Г",$C340:$C$6000,0),COLUMN($A$1),3,1)),$A339&amp;"*",INDIRECT(ADDRESS(ROW($A339),COLUMN($C$1),3,1)&amp;":"&amp;ADDRESS(ROW($A339)+MATCH("Г",$C340:$C$6000,0),COLUMN($C$1),3,1)),"&lt;&gt;Г"),SUMIFS(M340:M$6000,$A340:$A$6000,IF(AND($A339=$A340,$C339=$C340),$A339&amp;"*",IF(OR(MID($A339,1,1)="0",MID($A339,1,1)=0),"?"&amp;MID($A339,2,LEN($A339)-1),$A339&amp;".?")),$C340:$C$6000,"Г")))</f>
        <v>0</v>
      </c>
      <c r="N339" s="32" t="s">
        <v>697</v>
      </c>
    </row>
    <row r="340" spans="1:14" s="26" customFormat="1" x14ac:dyDescent="0.3">
      <c r="A340" s="32" t="s">
        <v>651</v>
      </c>
      <c r="B340" s="33" t="s">
        <v>83</v>
      </c>
      <c r="C340" s="32" t="s">
        <v>33</v>
      </c>
      <c r="D340" s="34">
        <f ca="1">IF(MID($A340,3,10)="1.1.3",SUMIFS(D341:D$6000,$A341:$A$6000,$A340&amp;".1",$B341:$B$6000,"Наименование объекта по производству электрической энергии всего, в том числе:")+SUMIFS(D341:D$6000,$A341:$A$6000,$A340&amp;".2",$B341:$B$6000,"Наименование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D$1),3,1)&amp;":"&amp;ADDRESS(ROW($A340)+MATCH("Г",$C341:$C$6000,0),COLUMN(D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D341:D$6000,$A341:$A$6000,IF(AND($A340=$A341,$C340=$C341),$A340&amp;"*",IF(OR(MID($A340,1,1)="0",MID($A340,1,1)=0),"?"&amp;MID($A340,2,LEN($A340)-1),$A340&amp;".?")),$C341:$C$6000,"Г")))</f>
        <v>0</v>
      </c>
      <c r="E340" s="34">
        <f ca="1">IF(MID($A340,3,10)="1.1.3",SUMIFS(E341:E$6000,$A341:$A$6000,$A340&amp;".1",$B341:$B$6000,"Наименование объекта по производству электрической энергии всего, в том числе:")+SUMIFS(E341:E$6000,$A341:$A$6000,$A340&amp;".2",$B341:$B$6000,"Наименование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E$1),3,1)&amp;":"&amp;ADDRESS(ROW($A340)+MATCH("Г",$C341:$C$6000,0),COLUMN(E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E341:E$6000,$A341:$A$6000,IF(AND($A340=$A341,$C340=$C341),$A340&amp;"*",IF(OR(MID($A340,1,1)="0",MID($A340,1,1)=0),"?"&amp;MID($A340,2,LEN($A340)-1),$A340&amp;".?")),$C341:$C$6000,"Г")))</f>
        <v>0</v>
      </c>
      <c r="F340" s="34">
        <f ca="1">IF(MID($A340,3,10)="1.1.3",SUMIFS(F341:F$6000,$A341:$A$6000,$A340&amp;".1",$B341:$B$6000,"Наименование объекта по производству электрической энергии всего, в том числе:")+SUMIFS(F341:F$6000,$A341:$A$6000,$A340&amp;".2",$B341:$B$6000,"Наименование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F$1),3,1)&amp;":"&amp;ADDRESS(ROW($A340)+MATCH("Г",$C341:$C$6000,0),COLUMN(F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F341:F$6000,$A341:$A$6000,IF(AND($A340=$A341,$C340=$C341),$A340&amp;"*",IF(OR(MID($A340,1,1)="0",MID($A340,1,1)=0),"?"&amp;MID($A340,2,LEN($A340)-1),$A340&amp;".?")),$C341:$C$6000,"Г")))</f>
        <v>0</v>
      </c>
      <c r="G340" s="34">
        <f ca="1">IF(MID($A340,3,10)="1.1.3",SUMIFS(G341:G$6000,$A341:$A$6000,$A340&amp;".1",$B341:$B$6000,"Наименование объекта по производству электрической энергии всего, в том числе:")+SUMIFS(G341:G$6000,$A341:$A$6000,$A340&amp;".2",$B341:$B$6000,"Наименование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G$1),3,1)&amp;":"&amp;ADDRESS(ROW($A340)+MATCH("Г",$C341:$C$6000,0),COLUMN(G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G341:G$6000,$A341:$A$6000,IF(AND($A340=$A341,$C340=$C341),$A340&amp;"*",IF(OR(MID($A340,1,1)="0",MID($A340,1,1)=0),"?"&amp;MID($A340,2,LEN($A340)-1),$A340&amp;".?")),$C341:$C$6000,"Г")))</f>
        <v>0</v>
      </c>
      <c r="H340" s="34">
        <f ca="1">IF(MID($A340,3,10)="1.1.3",SUMIFS(H341:H$6000,$A341:$A$6000,$A340&amp;".1",$B341:$B$6000,"Наименование объекта по производству электрической энергии всего, в том числе:")+SUMIFS(H341:H$6000,$A341:$A$6000,$A340&amp;".2",$B341:$B$6000,"Наименование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H$1),3,1)&amp;":"&amp;ADDRESS(ROW($A340)+MATCH("Г",$C341:$C$6000,0),COLUMN(H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H341:H$6000,$A341:$A$6000,IF(AND($A340=$A341,$C340=$C341),$A340&amp;"*",IF(OR(MID($A340,1,1)="0",MID($A340,1,1)=0),"?"&amp;MID($A340,2,LEN($A340)-1),$A340&amp;".?")),$C341:$C$6000,"Г")))</f>
        <v>0</v>
      </c>
      <c r="I340" s="34">
        <f ca="1">IF(MID($A340,3,10)="1.1.3",SUMIFS(I341:I$6000,$A341:$A$6000,$A340&amp;".1",$B341:$B$6000,"Наименование объекта по производству электрической энергии всего, в том числе:")+SUMIFS(I341:I$6000,$A341:$A$6000,$A340&amp;".2",$B341:$B$6000,"Наименование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I$1),3,1)&amp;":"&amp;ADDRESS(ROW($A340)+MATCH("Г",$C341:$C$6000,0),COLUMN(I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I341:I$6000,$A341:$A$6000,IF(AND($A340=$A341,$C340=$C341),$A340&amp;"*",IF(OR(MID($A340,1,1)="0",MID($A340,1,1)=0),"?"&amp;MID($A340,2,LEN($A340)-1),$A340&amp;".?")),$C341:$C$6000,"Г")))</f>
        <v>0</v>
      </c>
      <c r="J340" s="34">
        <f ca="1">IF(MID($A340,3,10)="1.1.3",SUMIFS(J341:J$6000,$A341:$A$6000,$A340&amp;".1",$B341:$B$6000,"Наименование объекта по производству электрической энергии всего, в том числе:")+SUMIFS(J341:J$6000,$A341:$A$6000,$A340&amp;".2",$B341:$B$6000,"Наименование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J$1),3,1)&amp;":"&amp;ADDRESS(ROW($A340)+MATCH("Г",$C341:$C$6000,0),COLUMN(J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J341:J$6000,$A341:$A$6000,IF(AND($A340=$A341,$C340=$C341),$A340&amp;"*",IF(OR(MID($A340,1,1)="0",MID($A340,1,1)=0),"?"&amp;MID($A340,2,LEN($A340)-1),$A340&amp;".?")),$C341:$C$6000,"Г")))</f>
        <v>0</v>
      </c>
      <c r="K340" s="34">
        <f ca="1">IF(MID($A340,3,10)="1.1.3",SUMIFS(K341:K$6000,$A341:$A$6000,$A340&amp;".1",$B341:$B$6000,"Наименование объекта по производству электрической энергии всего, в том числе:")+SUMIFS(K341:K$6000,$A341:$A$6000,$A340&amp;".2",$B341:$B$6000,"Наименование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K$1),3,1)&amp;":"&amp;ADDRESS(ROW($A340)+MATCH("Г",$C341:$C$6000,0),COLUMN(K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K341:K$6000,$A341:$A$6000,IF(AND($A340=$A341,$C340=$C341),$A340&amp;"*",IF(OR(MID($A340,1,1)="0",MID($A340,1,1)=0),"?"&amp;MID($A340,2,LEN($A340)-1),$A340&amp;".?")),$C341:$C$6000,"Г")))</f>
        <v>0</v>
      </c>
      <c r="L340" s="34">
        <f ca="1">IF(MID($A340,3,10)="1.1.3",SUMIFS(L341:L$6000,$A341:$A$6000,$A340&amp;".1",$B341:$B$6000,"Наименование объекта по производству электрической энергии всего, в том числе:")+SUMIFS(L341:L$6000,$A341:$A$6000,$A340&amp;".2",$B341:$B$6000,"Наименование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L$1),3,1)&amp;":"&amp;ADDRESS(ROW($A340)+MATCH("Г",$C341:$C$6000,0),COLUMN(L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L341:L$6000,$A341:$A$6000,IF(AND($A340=$A341,$C340=$C341),$A340&amp;"*",IF(OR(MID($A340,1,1)="0",MID($A340,1,1)=0),"?"&amp;MID($A340,2,LEN($A340)-1),$A340&amp;".?")),$C341:$C$6000,"Г")))</f>
        <v>0</v>
      </c>
      <c r="M340" s="34">
        <f ca="1">IF(MID($A340,3,10)="1.1.3",SUMIFS(M341:M$6000,$A341:$A$6000,$A340&amp;".1",$B341:$B$6000,"Наименование объекта по производству электрической энергии всего, в том числе:")+SUMIFS(M341:M$6000,$A341:$A$6000,$A340&amp;".2",$B341:$B$6000,"Наименование объекта по производству электрической энергии всего, в том числе:"),IF(AND($C341&lt;&gt;"Г",$C341&lt;&gt;""),SUMIFS(INDIRECT(ADDRESS(ROW($A340),COLUMN(M$1),3,1)&amp;":"&amp;ADDRESS(ROW($A340)+MATCH("Г",$C341:$C$6000,0),COLUMN(M$1),3,1)),INDIRECT(ADDRESS(ROW($A340),COLUMN($A$1),3,1)&amp;":"&amp;ADDRESS(ROW($A340)+MATCH("Г",$C341:$C$6000,0),COLUMN($A$1),3,1)),$A340&amp;"*",INDIRECT(ADDRESS(ROW($A340),COLUMN($C$1),3,1)&amp;":"&amp;ADDRESS(ROW($A340)+MATCH("Г",$C341:$C$6000,0),COLUMN($C$1),3,1)),"&lt;&gt;Г"),SUMIFS(M341:M$6000,$A341:$A$6000,IF(AND($A340=$A341,$C340=$C341),$A340&amp;"*",IF(OR(MID($A340,1,1)="0",MID($A340,1,1)=0),"?"&amp;MID($A340,2,LEN($A340)-1),$A340&amp;".?")),$C341:$C$6000,"Г")))</f>
        <v>0</v>
      </c>
      <c r="N340" s="32" t="s">
        <v>697</v>
      </c>
    </row>
    <row r="341" spans="1:14" s="26" customFormat="1" x14ac:dyDescent="0.3">
      <c r="A341" s="32" t="s">
        <v>652</v>
      </c>
      <c r="B341" s="33" t="s">
        <v>84</v>
      </c>
      <c r="C341" s="32" t="s">
        <v>33</v>
      </c>
      <c r="D341" s="34">
        <f ca="1">IF(MID($A341,3,10)="1.1.3",SUMIFS(D342:D$6000,$A342:$A$6000,$A341&amp;".1",$B342:$B$6000,"Наименование объекта по производству электрической энергии всего, в том числе:")+SUMIFS(D342:D$6000,$A342:$A$6000,$A341&amp;".2",$B342:$B$6000,"Наименование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D$1),3,1)&amp;":"&amp;ADDRESS(ROW($A341)+MATCH("Г",$C342:$C$6000,0),COLUMN(D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D342:D$6000,$A342:$A$6000,IF(AND($A341=$A342,$C341=$C342),$A341&amp;"*",IF(OR(MID($A341,1,1)="0",MID($A341,1,1)=0),"?"&amp;MID($A341,2,LEN($A341)-1),$A341&amp;".?")),$C342:$C$6000,"Г")))</f>
        <v>0</v>
      </c>
      <c r="E341" s="34">
        <f ca="1">IF(MID($A341,3,10)="1.1.3",SUMIFS(E342:E$6000,$A342:$A$6000,$A341&amp;".1",$B342:$B$6000,"Наименование объекта по производству электрической энергии всего, в том числе:")+SUMIFS(E342:E$6000,$A342:$A$6000,$A341&amp;".2",$B342:$B$6000,"Наименование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E$1),3,1)&amp;":"&amp;ADDRESS(ROW($A341)+MATCH("Г",$C342:$C$6000,0),COLUMN(E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E342:E$6000,$A342:$A$6000,IF(AND($A341=$A342,$C341=$C342),$A341&amp;"*",IF(OR(MID($A341,1,1)="0",MID($A341,1,1)=0),"?"&amp;MID($A341,2,LEN($A341)-1),$A341&amp;".?")),$C342:$C$6000,"Г")))</f>
        <v>0</v>
      </c>
      <c r="F341" s="34">
        <f ca="1">IF(MID($A341,3,10)="1.1.3",SUMIFS(F342:F$6000,$A342:$A$6000,$A341&amp;".1",$B342:$B$6000,"Наименование объекта по производству электрической энергии всего, в том числе:")+SUMIFS(F342:F$6000,$A342:$A$6000,$A341&amp;".2",$B342:$B$6000,"Наименование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F$1),3,1)&amp;":"&amp;ADDRESS(ROW($A341)+MATCH("Г",$C342:$C$6000,0),COLUMN(F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F342:F$6000,$A342:$A$6000,IF(AND($A341=$A342,$C341=$C342),$A341&amp;"*",IF(OR(MID($A341,1,1)="0",MID($A341,1,1)=0),"?"&amp;MID($A341,2,LEN($A341)-1),$A341&amp;".?")),$C342:$C$6000,"Г")))</f>
        <v>0</v>
      </c>
      <c r="G341" s="34">
        <f ca="1">IF(MID($A341,3,10)="1.1.3",SUMIFS(G342:G$6000,$A342:$A$6000,$A341&amp;".1",$B342:$B$6000,"Наименование объекта по производству электрической энергии всего, в том числе:")+SUMIFS(G342:G$6000,$A342:$A$6000,$A341&amp;".2",$B342:$B$6000,"Наименование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G$1),3,1)&amp;":"&amp;ADDRESS(ROW($A341)+MATCH("Г",$C342:$C$6000,0),COLUMN(G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G342:G$6000,$A342:$A$6000,IF(AND($A341=$A342,$C341=$C342),$A341&amp;"*",IF(OR(MID($A341,1,1)="0",MID($A341,1,1)=0),"?"&amp;MID($A341,2,LEN($A341)-1),$A341&amp;".?")),$C342:$C$6000,"Г")))</f>
        <v>0</v>
      </c>
      <c r="H341" s="34">
        <f ca="1">IF(MID($A341,3,10)="1.1.3",SUMIFS(H342:H$6000,$A342:$A$6000,$A341&amp;".1",$B342:$B$6000,"Наименование объекта по производству электрической энергии всего, в том числе:")+SUMIFS(H342:H$6000,$A342:$A$6000,$A341&amp;".2",$B342:$B$6000,"Наименование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H$1),3,1)&amp;":"&amp;ADDRESS(ROW($A341)+MATCH("Г",$C342:$C$6000,0),COLUMN(H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H342:H$6000,$A342:$A$6000,IF(AND($A341=$A342,$C341=$C342),$A341&amp;"*",IF(OR(MID($A341,1,1)="0",MID($A341,1,1)=0),"?"&amp;MID($A341,2,LEN($A341)-1),$A341&amp;".?")),$C342:$C$6000,"Г")))</f>
        <v>0</v>
      </c>
      <c r="I341" s="34">
        <f ca="1">IF(MID($A341,3,10)="1.1.3",SUMIFS(I342:I$6000,$A342:$A$6000,$A341&amp;".1",$B342:$B$6000,"Наименование объекта по производству электрической энергии всего, в том числе:")+SUMIFS(I342:I$6000,$A342:$A$6000,$A341&amp;".2",$B342:$B$6000,"Наименование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I$1),3,1)&amp;":"&amp;ADDRESS(ROW($A341)+MATCH("Г",$C342:$C$6000,0),COLUMN(I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I342:I$6000,$A342:$A$6000,IF(AND($A341=$A342,$C341=$C342),$A341&amp;"*",IF(OR(MID($A341,1,1)="0",MID($A341,1,1)=0),"?"&amp;MID($A341,2,LEN($A341)-1),$A341&amp;".?")),$C342:$C$6000,"Г")))</f>
        <v>0</v>
      </c>
      <c r="J341" s="34">
        <f ca="1">IF(MID($A341,3,10)="1.1.3",SUMIFS(J342:J$6000,$A342:$A$6000,$A341&amp;".1",$B342:$B$6000,"Наименование объекта по производству электрической энергии всего, в том числе:")+SUMIFS(J342:J$6000,$A342:$A$6000,$A341&amp;".2",$B342:$B$6000,"Наименование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J$1),3,1)&amp;":"&amp;ADDRESS(ROW($A341)+MATCH("Г",$C342:$C$6000,0),COLUMN(J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J342:J$6000,$A342:$A$6000,IF(AND($A341=$A342,$C341=$C342),$A341&amp;"*",IF(OR(MID($A341,1,1)="0",MID($A341,1,1)=0),"?"&amp;MID($A341,2,LEN($A341)-1),$A341&amp;".?")),$C342:$C$6000,"Г")))</f>
        <v>0</v>
      </c>
      <c r="K341" s="34">
        <f ca="1">IF(MID($A341,3,10)="1.1.3",SUMIFS(K342:K$6000,$A342:$A$6000,$A341&amp;".1",$B342:$B$6000,"Наименование объекта по производству электрической энергии всего, в том числе:")+SUMIFS(K342:K$6000,$A342:$A$6000,$A341&amp;".2",$B342:$B$6000,"Наименование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K$1),3,1)&amp;":"&amp;ADDRESS(ROW($A341)+MATCH("Г",$C342:$C$6000,0),COLUMN(K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K342:K$6000,$A342:$A$6000,IF(AND($A341=$A342,$C341=$C342),$A341&amp;"*",IF(OR(MID($A341,1,1)="0",MID($A341,1,1)=0),"?"&amp;MID($A341,2,LEN($A341)-1),$A341&amp;".?")),$C342:$C$6000,"Г")))</f>
        <v>0</v>
      </c>
      <c r="L341" s="34">
        <f ca="1">IF(MID($A341,3,10)="1.1.3",SUMIFS(L342:L$6000,$A342:$A$6000,$A341&amp;".1",$B342:$B$6000,"Наименование объекта по производству электрической энергии всего, в том числе:")+SUMIFS(L342:L$6000,$A342:$A$6000,$A341&amp;".2",$B342:$B$6000,"Наименование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L$1),3,1)&amp;":"&amp;ADDRESS(ROW($A341)+MATCH("Г",$C342:$C$6000,0),COLUMN(L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L342:L$6000,$A342:$A$6000,IF(AND($A341=$A342,$C341=$C342),$A341&amp;"*",IF(OR(MID($A341,1,1)="0",MID($A341,1,1)=0),"?"&amp;MID($A341,2,LEN($A341)-1),$A341&amp;".?")),$C342:$C$6000,"Г")))</f>
        <v>0</v>
      </c>
      <c r="M341" s="34">
        <f ca="1">IF(MID($A341,3,10)="1.1.3",SUMIFS(M342:M$6000,$A342:$A$6000,$A341&amp;".1",$B342:$B$6000,"Наименование объекта по производству электрической энергии всего, в том числе:")+SUMIFS(M342:M$6000,$A342:$A$6000,$A341&amp;".2",$B342:$B$6000,"Наименование объекта по производству электрической энергии всего, в том числе:"),IF(AND($C342&lt;&gt;"Г",$C342&lt;&gt;""),SUMIFS(INDIRECT(ADDRESS(ROW($A341),COLUMN(M$1),3,1)&amp;":"&amp;ADDRESS(ROW($A341)+MATCH("Г",$C342:$C$6000,0),COLUMN(M$1),3,1)),INDIRECT(ADDRESS(ROW($A341),COLUMN($A$1),3,1)&amp;":"&amp;ADDRESS(ROW($A341)+MATCH("Г",$C342:$C$6000,0),COLUMN($A$1),3,1)),$A341&amp;"*",INDIRECT(ADDRESS(ROW($A341),COLUMN($C$1),3,1)&amp;":"&amp;ADDRESS(ROW($A341)+MATCH("Г",$C342:$C$6000,0),COLUMN($C$1),3,1)),"&lt;&gt;Г"),SUMIFS(M342:M$6000,$A342:$A$6000,IF(AND($A341=$A342,$C341=$C342),$A341&amp;"*",IF(OR(MID($A341,1,1)="0",MID($A341,1,1)=0),"?"&amp;MID($A341,2,LEN($A341)-1),$A341&amp;".?")),$C342:$C$6000,"Г")))</f>
        <v>0</v>
      </c>
      <c r="N341" s="32" t="s">
        <v>697</v>
      </c>
    </row>
    <row r="342" spans="1:14" s="26" customFormat="1" ht="37.5" x14ac:dyDescent="0.3">
      <c r="A342" s="32" t="s">
        <v>653</v>
      </c>
      <c r="B342" s="33" t="s">
        <v>60</v>
      </c>
      <c r="C342" s="32" t="s">
        <v>33</v>
      </c>
      <c r="D342" s="34">
        <f ca="1">IF(MID($A342,3,10)="1.1.3",SUMIFS(D343:D$6000,$A343:$A$6000,$A342&amp;".1",$B343:$B$6000,"Наименование объекта по производству электрической энергии всего, в том числе:")+SUMIFS(D343:D$6000,$A343:$A$6000,$A342&amp;".2",$B343:$B$6000,"Наименование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D$1),3,1)&amp;":"&amp;ADDRESS(ROW($A342)+MATCH("Г",$C343:$C$6000,0),COLUMN(D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D343:D$6000,$A343:$A$6000,IF(AND($A342=$A343,$C342=$C343),$A342&amp;"*",IF(OR(MID($A342,1,1)="0",MID($A342,1,1)=0),"?"&amp;MID($A342,2,LEN($A342)-1),$A342&amp;".?")),$C343:$C$6000,"Г")))</f>
        <v>0</v>
      </c>
      <c r="E342" s="34">
        <f ca="1">IF(MID($A342,3,10)="1.1.3",SUMIFS(E343:E$6000,$A343:$A$6000,$A342&amp;".1",$B343:$B$6000,"Наименование объекта по производству электрической энергии всего, в том числе:")+SUMIFS(E343:E$6000,$A343:$A$6000,$A342&amp;".2",$B343:$B$6000,"Наименование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E$1),3,1)&amp;":"&amp;ADDRESS(ROW($A342)+MATCH("Г",$C343:$C$6000,0),COLUMN(E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E343:E$6000,$A343:$A$6000,IF(AND($A342=$A343,$C342=$C343),$A342&amp;"*",IF(OR(MID($A342,1,1)="0",MID($A342,1,1)=0),"?"&amp;MID($A342,2,LEN($A342)-1),$A342&amp;".?")),$C343:$C$6000,"Г")))</f>
        <v>0</v>
      </c>
      <c r="F342" s="34">
        <f ca="1">IF(MID($A342,3,10)="1.1.3",SUMIFS(F343:F$6000,$A343:$A$6000,$A342&amp;".1",$B343:$B$6000,"Наименование объекта по производству электрической энергии всего, в том числе:")+SUMIFS(F343:F$6000,$A343:$A$6000,$A342&amp;".2",$B343:$B$6000,"Наименование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F$1),3,1)&amp;":"&amp;ADDRESS(ROW($A342)+MATCH("Г",$C343:$C$6000,0),COLUMN(F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F343:F$6000,$A343:$A$6000,IF(AND($A342=$A343,$C342=$C343),$A342&amp;"*",IF(OR(MID($A342,1,1)="0",MID($A342,1,1)=0),"?"&amp;MID($A342,2,LEN($A342)-1),$A342&amp;".?")),$C343:$C$6000,"Г")))</f>
        <v>0</v>
      </c>
      <c r="G342" s="34">
        <f ca="1">IF(MID($A342,3,10)="1.1.3",SUMIFS(G343:G$6000,$A343:$A$6000,$A342&amp;".1",$B343:$B$6000,"Наименование объекта по производству электрической энергии всего, в том числе:")+SUMIFS(G343:G$6000,$A343:$A$6000,$A342&amp;".2",$B343:$B$6000,"Наименование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G$1),3,1)&amp;":"&amp;ADDRESS(ROW($A342)+MATCH("Г",$C343:$C$6000,0),COLUMN(G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G343:G$6000,$A343:$A$6000,IF(AND($A342=$A343,$C342=$C343),$A342&amp;"*",IF(OR(MID($A342,1,1)="0",MID($A342,1,1)=0),"?"&amp;MID($A342,2,LEN($A342)-1),$A342&amp;".?")),$C343:$C$6000,"Г")))</f>
        <v>0</v>
      </c>
      <c r="H342" s="34">
        <f ca="1">IF(MID($A342,3,10)="1.1.3",SUMIFS(H343:H$6000,$A343:$A$6000,$A342&amp;".1",$B343:$B$6000,"Наименование объекта по производству электрической энергии всего, в том числе:")+SUMIFS(H343:H$6000,$A343:$A$6000,$A342&amp;".2",$B343:$B$6000,"Наименование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H$1),3,1)&amp;":"&amp;ADDRESS(ROW($A342)+MATCH("Г",$C343:$C$6000,0),COLUMN(H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H343:H$6000,$A343:$A$6000,IF(AND($A342=$A343,$C342=$C343),$A342&amp;"*",IF(OR(MID($A342,1,1)="0",MID($A342,1,1)=0),"?"&amp;MID($A342,2,LEN($A342)-1),$A342&amp;".?")),$C343:$C$6000,"Г")))</f>
        <v>0</v>
      </c>
      <c r="I342" s="34">
        <f ca="1">IF(MID($A342,3,10)="1.1.3",SUMIFS(I343:I$6000,$A343:$A$6000,$A342&amp;".1",$B343:$B$6000,"Наименование объекта по производству электрической энергии всего, в том числе:")+SUMIFS(I343:I$6000,$A343:$A$6000,$A342&amp;".2",$B343:$B$6000,"Наименование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I$1),3,1)&amp;":"&amp;ADDRESS(ROW($A342)+MATCH("Г",$C343:$C$6000,0),COLUMN(I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I343:I$6000,$A343:$A$6000,IF(AND($A342=$A343,$C342=$C343),$A342&amp;"*",IF(OR(MID($A342,1,1)="0",MID($A342,1,1)=0),"?"&amp;MID($A342,2,LEN($A342)-1),$A342&amp;".?")),$C343:$C$6000,"Г")))</f>
        <v>0</v>
      </c>
      <c r="J342" s="34">
        <f ca="1">IF(MID($A342,3,10)="1.1.3",SUMIFS(J343:J$6000,$A343:$A$6000,$A342&amp;".1",$B343:$B$6000,"Наименование объекта по производству электрической энергии всего, в том числе:")+SUMIFS(J343:J$6000,$A343:$A$6000,$A342&amp;".2",$B343:$B$6000,"Наименование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J$1),3,1)&amp;":"&amp;ADDRESS(ROW($A342)+MATCH("Г",$C343:$C$6000,0),COLUMN(J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J343:J$6000,$A343:$A$6000,IF(AND($A342=$A343,$C342=$C343),$A342&amp;"*",IF(OR(MID($A342,1,1)="0",MID($A342,1,1)=0),"?"&amp;MID($A342,2,LEN($A342)-1),$A342&amp;".?")),$C343:$C$6000,"Г")))</f>
        <v>0</v>
      </c>
      <c r="K342" s="34">
        <f ca="1">IF(MID($A342,3,10)="1.1.3",SUMIFS(K343:K$6000,$A343:$A$6000,$A342&amp;".1",$B343:$B$6000,"Наименование объекта по производству электрической энергии всего, в том числе:")+SUMIFS(K343:K$6000,$A343:$A$6000,$A342&amp;".2",$B343:$B$6000,"Наименование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K$1),3,1)&amp;":"&amp;ADDRESS(ROW($A342)+MATCH("Г",$C343:$C$6000,0),COLUMN(K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K343:K$6000,$A343:$A$6000,IF(AND($A342=$A343,$C342=$C343),$A342&amp;"*",IF(OR(MID($A342,1,1)="0",MID($A342,1,1)=0),"?"&amp;MID($A342,2,LEN($A342)-1),$A342&amp;".?")),$C343:$C$6000,"Г")))</f>
        <v>0</v>
      </c>
      <c r="L342" s="34">
        <f ca="1">IF(MID($A342,3,10)="1.1.3",SUMIFS(L343:L$6000,$A343:$A$6000,$A342&amp;".1",$B343:$B$6000,"Наименование объекта по производству электрической энергии всего, в том числе:")+SUMIFS(L343:L$6000,$A343:$A$6000,$A342&amp;".2",$B343:$B$6000,"Наименование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L$1),3,1)&amp;":"&amp;ADDRESS(ROW($A342)+MATCH("Г",$C343:$C$6000,0),COLUMN(L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L343:L$6000,$A343:$A$6000,IF(AND($A342=$A343,$C342=$C343),$A342&amp;"*",IF(OR(MID($A342,1,1)="0",MID($A342,1,1)=0),"?"&amp;MID($A342,2,LEN($A342)-1),$A342&amp;".?")),$C343:$C$6000,"Г")))</f>
        <v>0</v>
      </c>
      <c r="M342" s="34">
        <f ca="1">IF(MID($A342,3,10)="1.1.3",SUMIFS(M343:M$6000,$A343:$A$6000,$A342&amp;".1",$B343:$B$6000,"Наименование объекта по производству электрической энергии всего, в том числе:")+SUMIFS(M343:M$6000,$A343:$A$6000,$A342&amp;".2",$B343:$B$6000,"Наименование объекта по производству электрической энергии всего, в том числе:"),IF(AND($C343&lt;&gt;"Г",$C343&lt;&gt;""),SUMIFS(INDIRECT(ADDRESS(ROW($A342),COLUMN(M$1),3,1)&amp;":"&amp;ADDRESS(ROW($A342)+MATCH("Г",$C343:$C$6000,0),COLUMN(M$1),3,1)),INDIRECT(ADDRESS(ROW($A342),COLUMN($A$1),3,1)&amp;":"&amp;ADDRESS(ROW($A342)+MATCH("Г",$C343:$C$6000,0),COLUMN($A$1),3,1)),$A342&amp;"*",INDIRECT(ADDRESS(ROW($A342),COLUMN($C$1),3,1)&amp;":"&amp;ADDRESS(ROW($A342)+MATCH("Г",$C343:$C$6000,0),COLUMN($C$1),3,1)),"&lt;&gt;Г"),SUMIFS(M343:M$6000,$A343:$A$6000,IF(AND($A342=$A343,$C342=$C343),$A342&amp;"*",IF(OR(MID($A342,1,1)="0",MID($A342,1,1)=0),"?"&amp;MID($A342,2,LEN($A342)-1),$A342&amp;".?")),$C343:$C$6000,"Г")))</f>
        <v>0</v>
      </c>
      <c r="N342" s="32" t="s">
        <v>697</v>
      </c>
    </row>
    <row r="343" spans="1:14" s="26" customFormat="1" x14ac:dyDescent="0.3">
      <c r="A343" s="32" t="s">
        <v>654</v>
      </c>
      <c r="B343" s="33" t="s">
        <v>85</v>
      </c>
      <c r="C343" s="32" t="s">
        <v>33</v>
      </c>
      <c r="D343" s="34">
        <f ca="1">IF(MID($A343,3,10)="1.1.3",SUMIFS(D344:D$6000,$A344:$A$6000,$A343&amp;".1",$B344:$B$6000,"Наименование объекта по производству электрической энергии всего, в том числе:")+SUMIFS(D344:D$6000,$A344:$A$6000,$A343&amp;".2",$B344:$B$6000,"Наименование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D$1),3,1)&amp;":"&amp;ADDRESS(ROW($A343)+MATCH("Г",$C344:$C$6000,0),COLUMN(D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D344:D$6000,$A344:$A$6000,IF(AND($A343=$A344,$C343=$C344),$A343&amp;"*",IF(OR(MID($A343,1,1)="0",MID($A343,1,1)=0),"?"&amp;MID($A343,2,LEN($A343)-1),$A343&amp;".?")),$C344:$C$6000,"Г")))</f>
        <v>0</v>
      </c>
      <c r="E343" s="34">
        <f ca="1">IF(MID($A343,3,10)="1.1.3",SUMIFS(E344:E$6000,$A344:$A$6000,$A343&amp;".1",$B344:$B$6000,"Наименование объекта по производству электрической энергии всего, в том числе:")+SUMIFS(E344:E$6000,$A344:$A$6000,$A343&amp;".2",$B344:$B$6000,"Наименование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E$1),3,1)&amp;":"&amp;ADDRESS(ROW($A343)+MATCH("Г",$C344:$C$6000,0),COLUMN(E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E344:E$6000,$A344:$A$6000,IF(AND($A343=$A344,$C343=$C344),$A343&amp;"*",IF(OR(MID($A343,1,1)="0",MID($A343,1,1)=0),"?"&amp;MID($A343,2,LEN($A343)-1),$A343&amp;".?")),$C344:$C$6000,"Г")))</f>
        <v>0</v>
      </c>
      <c r="F343" s="34">
        <f ca="1">IF(MID($A343,3,10)="1.1.3",SUMIFS(F344:F$6000,$A344:$A$6000,$A343&amp;".1",$B344:$B$6000,"Наименование объекта по производству электрической энергии всего, в том числе:")+SUMIFS(F344:F$6000,$A344:$A$6000,$A343&amp;".2",$B344:$B$6000,"Наименование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F$1),3,1)&amp;":"&amp;ADDRESS(ROW($A343)+MATCH("Г",$C344:$C$6000,0),COLUMN(F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F344:F$6000,$A344:$A$6000,IF(AND($A343=$A344,$C343=$C344),$A343&amp;"*",IF(OR(MID($A343,1,1)="0",MID($A343,1,1)=0),"?"&amp;MID($A343,2,LEN($A343)-1),$A343&amp;".?")),$C344:$C$6000,"Г")))</f>
        <v>0</v>
      </c>
      <c r="G343" s="34">
        <f ca="1">IF(MID($A343,3,10)="1.1.3",SUMIFS(G344:G$6000,$A344:$A$6000,$A343&amp;".1",$B344:$B$6000,"Наименование объекта по производству электрической энергии всего, в том числе:")+SUMIFS(G344:G$6000,$A344:$A$6000,$A343&amp;".2",$B344:$B$6000,"Наименование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G$1),3,1)&amp;":"&amp;ADDRESS(ROW($A343)+MATCH("Г",$C344:$C$6000,0),COLUMN(G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G344:G$6000,$A344:$A$6000,IF(AND($A343=$A344,$C343=$C344),$A343&amp;"*",IF(OR(MID($A343,1,1)="0",MID($A343,1,1)=0),"?"&amp;MID($A343,2,LEN($A343)-1),$A343&amp;".?")),$C344:$C$6000,"Г")))</f>
        <v>0</v>
      </c>
      <c r="H343" s="34">
        <f ca="1">IF(MID($A343,3,10)="1.1.3",SUMIFS(H344:H$6000,$A344:$A$6000,$A343&amp;".1",$B344:$B$6000,"Наименование объекта по производству электрической энергии всего, в том числе:")+SUMIFS(H344:H$6000,$A344:$A$6000,$A343&amp;".2",$B344:$B$6000,"Наименование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H$1),3,1)&amp;":"&amp;ADDRESS(ROW($A343)+MATCH("Г",$C344:$C$6000,0),COLUMN(H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H344:H$6000,$A344:$A$6000,IF(AND($A343=$A344,$C343=$C344),$A343&amp;"*",IF(OR(MID($A343,1,1)="0",MID($A343,1,1)=0),"?"&amp;MID($A343,2,LEN($A343)-1),$A343&amp;".?")),$C344:$C$6000,"Г")))</f>
        <v>0</v>
      </c>
      <c r="I343" s="34">
        <f ca="1">IF(MID($A343,3,10)="1.1.3",SUMIFS(I344:I$6000,$A344:$A$6000,$A343&amp;".1",$B344:$B$6000,"Наименование объекта по производству электрической энергии всего, в том числе:")+SUMIFS(I344:I$6000,$A344:$A$6000,$A343&amp;".2",$B344:$B$6000,"Наименование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I$1),3,1)&amp;":"&amp;ADDRESS(ROW($A343)+MATCH("Г",$C344:$C$6000,0),COLUMN(I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I344:I$6000,$A344:$A$6000,IF(AND($A343=$A344,$C343=$C344),$A343&amp;"*",IF(OR(MID($A343,1,1)="0",MID($A343,1,1)=0),"?"&amp;MID($A343,2,LEN($A343)-1),$A343&amp;".?")),$C344:$C$6000,"Г")))</f>
        <v>0</v>
      </c>
      <c r="J343" s="34">
        <f ca="1">IF(MID($A343,3,10)="1.1.3",SUMIFS(J344:J$6000,$A344:$A$6000,$A343&amp;".1",$B344:$B$6000,"Наименование объекта по производству электрической энергии всего, в том числе:")+SUMIFS(J344:J$6000,$A344:$A$6000,$A343&amp;".2",$B344:$B$6000,"Наименование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J$1),3,1)&amp;":"&amp;ADDRESS(ROW($A343)+MATCH("Г",$C344:$C$6000,0),COLUMN(J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J344:J$6000,$A344:$A$6000,IF(AND($A343=$A344,$C343=$C344),$A343&amp;"*",IF(OR(MID($A343,1,1)="0",MID($A343,1,1)=0),"?"&amp;MID($A343,2,LEN($A343)-1),$A343&amp;".?")),$C344:$C$6000,"Г")))</f>
        <v>0</v>
      </c>
      <c r="K343" s="34">
        <f ca="1">IF(MID($A343,3,10)="1.1.3",SUMIFS(K344:K$6000,$A344:$A$6000,$A343&amp;".1",$B344:$B$6000,"Наименование объекта по производству электрической энергии всего, в том числе:")+SUMIFS(K344:K$6000,$A344:$A$6000,$A343&amp;".2",$B344:$B$6000,"Наименование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K$1),3,1)&amp;":"&amp;ADDRESS(ROW($A343)+MATCH("Г",$C344:$C$6000,0),COLUMN(K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K344:K$6000,$A344:$A$6000,IF(AND($A343=$A344,$C343=$C344),$A343&amp;"*",IF(OR(MID($A343,1,1)="0",MID($A343,1,1)=0),"?"&amp;MID($A343,2,LEN($A343)-1),$A343&amp;".?")),$C344:$C$6000,"Г")))</f>
        <v>0</v>
      </c>
      <c r="L343" s="34">
        <f ca="1">IF(MID($A343,3,10)="1.1.3",SUMIFS(L344:L$6000,$A344:$A$6000,$A343&amp;".1",$B344:$B$6000,"Наименование объекта по производству электрической энергии всего, в том числе:")+SUMIFS(L344:L$6000,$A344:$A$6000,$A343&amp;".2",$B344:$B$6000,"Наименование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L$1),3,1)&amp;":"&amp;ADDRESS(ROW($A343)+MATCH("Г",$C344:$C$6000,0),COLUMN(L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L344:L$6000,$A344:$A$6000,IF(AND($A343=$A344,$C343=$C344),$A343&amp;"*",IF(OR(MID($A343,1,1)="0",MID($A343,1,1)=0),"?"&amp;MID($A343,2,LEN($A343)-1),$A343&amp;".?")),$C344:$C$6000,"Г")))</f>
        <v>0</v>
      </c>
      <c r="M343" s="34">
        <f ca="1">IF(MID($A343,3,10)="1.1.3",SUMIFS(M344:M$6000,$A344:$A$6000,$A343&amp;".1",$B344:$B$6000,"Наименование объекта по производству электрической энергии всего, в том числе:")+SUMIFS(M344:M$6000,$A344:$A$6000,$A343&amp;".2",$B344:$B$6000,"Наименование объекта по производству электрической энергии всего, в том числе:"),IF(AND($C344&lt;&gt;"Г",$C344&lt;&gt;""),SUMIFS(INDIRECT(ADDRESS(ROW($A343),COLUMN(M$1),3,1)&amp;":"&amp;ADDRESS(ROW($A343)+MATCH("Г",$C344:$C$6000,0),COLUMN(M$1),3,1)),INDIRECT(ADDRESS(ROW($A343),COLUMN($A$1),3,1)&amp;":"&amp;ADDRESS(ROW($A343)+MATCH("Г",$C344:$C$6000,0),COLUMN($A$1),3,1)),$A343&amp;"*",INDIRECT(ADDRESS(ROW($A343),COLUMN($C$1),3,1)&amp;":"&amp;ADDRESS(ROW($A343)+MATCH("Г",$C344:$C$6000,0),COLUMN($C$1),3,1)),"&lt;&gt;Г"),SUMIFS(M344:M$6000,$A344:$A$6000,IF(AND($A343=$A344,$C343=$C344),$A343&amp;"*",IF(OR(MID($A343,1,1)="0",MID($A343,1,1)=0),"?"&amp;MID($A343,2,LEN($A343)-1),$A343&amp;".?")),$C344:$C$6000,"Г")))</f>
        <v>0</v>
      </c>
      <c r="N343" s="32" t="s">
        <v>697</v>
      </c>
    </row>
    <row r="344" spans="1:14" s="26" customFormat="1" ht="37.5" x14ac:dyDescent="0.3">
      <c r="A344" s="32" t="s">
        <v>655</v>
      </c>
      <c r="B344" s="33" t="s">
        <v>86</v>
      </c>
      <c r="C344" s="32" t="s">
        <v>33</v>
      </c>
      <c r="D344" s="34">
        <f ca="1">IF(MID($A344,3,10)="1.1.3",SUMIFS(D345:D$6000,$A345:$A$6000,$A344&amp;".1",$B345:$B$6000,"Наименование объекта по производству электрической энергии всего, в том числе:")+SUMIFS(D345:D$6000,$A345:$A$6000,$A344&amp;".2",$B345:$B$6000,"Наименование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D$1),3,1)&amp;":"&amp;ADDRESS(ROW($A344)+MATCH("Г",$C345:$C$6000,0),COLUMN(D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D345:D$6000,$A345:$A$6000,IF(AND($A344=$A345,$C344=$C345),$A344&amp;"*",IF(OR(MID($A344,1,1)="0",MID($A344,1,1)=0),"?"&amp;MID($A344,2,LEN($A344)-1),$A344&amp;".?")),$C345:$C$6000,"Г")))</f>
        <v>0</v>
      </c>
      <c r="E344" s="34">
        <f ca="1">IF(MID($A344,3,10)="1.1.3",SUMIFS(E345:E$6000,$A345:$A$6000,$A344&amp;".1",$B345:$B$6000,"Наименование объекта по производству электрической энергии всего, в том числе:")+SUMIFS(E345:E$6000,$A345:$A$6000,$A344&amp;".2",$B345:$B$6000,"Наименование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E$1),3,1)&amp;":"&amp;ADDRESS(ROW($A344)+MATCH("Г",$C345:$C$6000,0),COLUMN(E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E345:E$6000,$A345:$A$6000,IF(AND($A344=$A345,$C344=$C345),$A344&amp;"*",IF(OR(MID($A344,1,1)="0",MID($A344,1,1)=0),"?"&amp;MID($A344,2,LEN($A344)-1),$A344&amp;".?")),$C345:$C$6000,"Г")))</f>
        <v>0</v>
      </c>
      <c r="F344" s="34">
        <f ca="1">IF(MID($A344,3,10)="1.1.3",SUMIFS(F345:F$6000,$A345:$A$6000,$A344&amp;".1",$B345:$B$6000,"Наименование объекта по производству электрической энергии всего, в том числе:")+SUMIFS(F345:F$6000,$A345:$A$6000,$A344&amp;".2",$B345:$B$6000,"Наименование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F$1),3,1)&amp;":"&amp;ADDRESS(ROW($A344)+MATCH("Г",$C345:$C$6000,0),COLUMN(F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F345:F$6000,$A345:$A$6000,IF(AND($A344=$A345,$C344=$C345),$A344&amp;"*",IF(OR(MID($A344,1,1)="0",MID($A344,1,1)=0),"?"&amp;MID($A344,2,LEN($A344)-1),$A344&amp;".?")),$C345:$C$6000,"Г")))</f>
        <v>0</v>
      </c>
      <c r="G344" s="34">
        <f ca="1">IF(MID($A344,3,10)="1.1.3",SUMIFS(G345:G$6000,$A345:$A$6000,$A344&amp;".1",$B345:$B$6000,"Наименование объекта по производству электрической энергии всего, в том числе:")+SUMIFS(G345:G$6000,$A345:$A$6000,$A344&amp;".2",$B345:$B$6000,"Наименование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G$1),3,1)&amp;":"&amp;ADDRESS(ROW($A344)+MATCH("Г",$C345:$C$6000,0),COLUMN(G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G345:G$6000,$A345:$A$6000,IF(AND($A344=$A345,$C344=$C345),$A344&amp;"*",IF(OR(MID($A344,1,1)="0",MID($A344,1,1)=0),"?"&amp;MID($A344,2,LEN($A344)-1),$A344&amp;".?")),$C345:$C$6000,"Г")))</f>
        <v>0</v>
      </c>
      <c r="H344" s="34">
        <f ca="1">IF(MID($A344,3,10)="1.1.3",SUMIFS(H345:H$6000,$A345:$A$6000,$A344&amp;".1",$B345:$B$6000,"Наименование объекта по производству электрической энергии всего, в том числе:")+SUMIFS(H345:H$6000,$A345:$A$6000,$A344&amp;".2",$B345:$B$6000,"Наименование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H$1),3,1)&amp;":"&amp;ADDRESS(ROW($A344)+MATCH("Г",$C345:$C$6000,0),COLUMN(H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H345:H$6000,$A345:$A$6000,IF(AND($A344=$A345,$C344=$C345),$A344&amp;"*",IF(OR(MID($A344,1,1)="0",MID($A344,1,1)=0),"?"&amp;MID($A344,2,LEN($A344)-1),$A344&amp;".?")),$C345:$C$6000,"Г")))</f>
        <v>0</v>
      </c>
      <c r="I344" s="34">
        <f ca="1">IF(MID($A344,3,10)="1.1.3",SUMIFS(I345:I$6000,$A345:$A$6000,$A344&amp;".1",$B345:$B$6000,"Наименование объекта по производству электрической энергии всего, в том числе:")+SUMIFS(I345:I$6000,$A345:$A$6000,$A344&amp;".2",$B345:$B$6000,"Наименование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I$1),3,1)&amp;":"&amp;ADDRESS(ROW($A344)+MATCH("Г",$C345:$C$6000,0),COLUMN(I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I345:I$6000,$A345:$A$6000,IF(AND($A344=$A345,$C344=$C345),$A344&amp;"*",IF(OR(MID($A344,1,1)="0",MID($A344,1,1)=0),"?"&amp;MID($A344,2,LEN($A344)-1),$A344&amp;".?")),$C345:$C$6000,"Г")))</f>
        <v>0</v>
      </c>
      <c r="J344" s="34">
        <f ca="1">IF(MID($A344,3,10)="1.1.3",SUMIFS(J345:J$6000,$A345:$A$6000,$A344&amp;".1",$B345:$B$6000,"Наименование объекта по производству электрической энергии всего, в том числе:")+SUMIFS(J345:J$6000,$A345:$A$6000,$A344&amp;".2",$B345:$B$6000,"Наименование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J$1),3,1)&amp;":"&amp;ADDRESS(ROW($A344)+MATCH("Г",$C345:$C$6000,0),COLUMN(J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J345:J$6000,$A345:$A$6000,IF(AND($A344=$A345,$C344=$C345),$A344&amp;"*",IF(OR(MID($A344,1,1)="0",MID($A344,1,1)=0),"?"&amp;MID($A344,2,LEN($A344)-1),$A344&amp;".?")),$C345:$C$6000,"Г")))</f>
        <v>0</v>
      </c>
      <c r="K344" s="34">
        <f ca="1">IF(MID($A344,3,10)="1.1.3",SUMIFS(K345:K$6000,$A345:$A$6000,$A344&amp;".1",$B345:$B$6000,"Наименование объекта по производству электрической энергии всего, в том числе:")+SUMIFS(K345:K$6000,$A345:$A$6000,$A344&amp;".2",$B345:$B$6000,"Наименование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K$1),3,1)&amp;":"&amp;ADDRESS(ROW($A344)+MATCH("Г",$C345:$C$6000,0),COLUMN(K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K345:K$6000,$A345:$A$6000,IF(AND($A344=$A345,$C344=$C345),$A344&amp;"*",IF(OR(MID($A344,1,1)="0",MID($A344,1,1)=0),"?"&amp;MID($A344,2,LEN($A344)-1),$A344&amp;".?")),$C345:$C$6000,"Г")))</f>
        <v>0</v>
      </c>
      <c r="L344" s="34">
        <f ca="1">IF(MID($A344,3,10)="1.1.3",SUMIFS(L345:L$6000,$A345:$A$6000,$A344&amp;".1",$B345:$B$6000,"Наименование объекта по производству электрической энергии всего, в том числе:")+SUMIFS(L345:L$6000,$A345:$A$6000,$A344&amp;".2",$B345:$B$6000,"Наименование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L$1),3,1)&amp;":"&amp;ADDRESS(ROW($A344)+MATCH("Г",$C345:$C$6000,0),COLUMN(L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L345:L$6000,$A345:$A$6000,IF(AND($A344=$A345,$C344=$C345),$A344&amp;"*",IF(OR(MID($A344,1,1)="0",MID($A344,1,1)=0),"?"&amp;MID($A344,2,LEN($A344)-1),$A344&amp;".?")),$C345:$C$6000,"Г")))</f>
        <v>0</v>
      </c>
      <c r="M344" s="34">
        <f ca="1">IF(MID($A344,3,10)="1.1.3",SUMIFS(M345:M$6000,$A345:$A$6000,$A344&amp;".1",$B345:$B$6000,"Наименование объекта по производству электрической энергии всего, в том числе:")+SUMIFS(M345:M$6000,$A345:$A$6000,$A344&amp;".2",$B345:$B$6000,"Наименование объекта по производству электрической энергии всего, в том числе:"),IF(AND($C345&lt;&gt;"Г",$C345&lt;&gt;""),SUMIFS(INDIRECT(ADDRESS(ROW($A344),COLUMN(M$1),3,1)&amp;":"&amp;ADDRESS(ROW($A344)+MATCH("Г",$C345:$C$6000,0),COLUMN(M$1),3,1)),INDIRECT(ADDRESS(ROW($A344),COLUMN($A$1),3,1)&amp;":"&amp;ADDRESS(ROW($A344)+MATCH("Г",$C345:$C$6000,0),COLUMN($A$1),3,1)),$A344&amp;"*",INDIRECT(ADDRESS(ROW($A344),COLUMN($C$1),3,1)&amp;":"&amp;ADDRESS(ROW($A344)+MATCH("Г",$C345:$C$6000,0),COLUMN($C$1),3,1)),"&lt;&gt;Г"),SUMIFS(M345:M$6000,$A345:$A$6000,IF(AND($A344=$A345,$C344=$C345),$A344&amp;"*",IF(OR(MID($A344,1,1)="0",MID($A344,1,1)=0),"?"&amp;MID($A344,2,LEN($A344)-1),$A344&amp;".?")),$C345:$C$6000,"Г")))</f>
        <v>0</v>
      </c>
      <c r="N344" s="32" t="s">
        <v>697</v>
      </c>
    </row>
    <row r="345" spans="1:14" s="26" customFormat="1" ht="37.5" x14ac:dyDescent="0.3">
      <c r="A345" s="32" t="s">
        <v>656</v>
      </c>
      <c r="B345" s="33" t="s">
        <v>87</v>
      </c>
      <c r="C345" s="32" t="s">
        <v>33</v>
      </c>
      <c r="D345" s="34">
        <f ca="1">IF(MID($A345,3,10)="1.1.3",SUMIFS(D346:D$6000,$A346:$A$6000,$A345&amp;".1",$B346:$B$6000,"Наименование объекта по производству электрической энергии всего, в том числе:")+SUMIFS(D346:D$6000,$A346:$A$6000,$A345&amp;".2",$B346:$B$6000,"Наименование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D$1),3,1)&amp;":"&amp;ADDRESS(ROW($A345)+MATCH("Г",$C346:$C$6000,0),COLUMN(D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D346:D$6000,$A346:$A$6000,IF(AND($A345=$A346,$C345=$C346),$A345&amp;"*",IF(OR(MID($A345,1,1)="0",MID($A345,1,1)=0),"?"&amp;MID($A345,2,LEN($A345)-1),$A345&amp;".?")),$C346:$C$6000,"Г")))</f>
        <v>0</v>
      </c>
      <c r="E345" s="34">
        <f ca="1">IF(MID($A345,3,10)="1.1.3",SUMIFS(E346:E$6000,$A346:$A$6000,$A345&amp;".1",$B346:$B$6000,"Наименование объекта по производству электрической энергии всего, в том числе:")+SUMIFS(E346:E$6000,$A346:$A$6000,$A345&amp;".2",$B346:$B$6000,"Наименование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E$1),3,1)&amp;":"&amp;ADDRESS(ROW($A345)+MATCH("Г",$C346:$C$6000,0),COLUMN(E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E346:E$6000,$A346:$A$6000,IF(AND($A345=$A346,$C345=$C346),$A345&amp;"*",IF(OR(MID($A345,1,1)="0",MID($A345,1,1)=0),"?"&amp;MID($A345,2,LEN($A345)-1),$A345&amp;".?")),$C346:$C$6000,"Г")))</f>
        <v>0</v>
      </c>
      <c r="F345" s="34">
        <f ca="1">IF(MID($A345,3,10)="1.1.3",SUMIFS(F346:F$6000,$A346:$A$6000,$A345&amp;".1",$B346:$B$6000,"Наименование объекта по производству электрической энергии всего, в том числе:")+SUMIFS(F346:F$6000,$A346:$A$6000,$A345&amp;".2",$B346:$B$6000,"Наименование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F$1),3,1)&amp;":"&amp;ADDRESS(ROW($A345)+MATCH("Г",$C346:$C$6000,0),COLUMN(F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F346:F$6000,$A346:$A$6000,IF(AND($A345=$A346,$C345=$C346),$A345&amp;"*",IF(OR(MID($A345,1,1)="0",MID($A345,1,1)=0),"?"&amp;MID($A345,2,LEN($A345)-1),$A345&amp;".?")),$C346:$C$6000,"Г")))</f>
        <v>0</v>
      </c>
      <c r="G345" s="34">
        <f ca="1">IF(MID($A345,3,10)="1.1.3",SUMIFS(G346:G$6000,$A346:$A$6000,$A345&amp;".1",$B346:$B$6000,"Наименование объекта по производству электрической энергии всего, в том числе:")+SUMIFS(G346:G$6000,$A346:$A$6000,$A345&amp;".2",$B346:$B$6000,"Наименование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G$1),3,1)&amp;":"&amp;ADDRESS(ROW($A345)+MATCH("Г",$C346:$C$6000,0),COLUMN(G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G346:G$6000,$A346:$A$6000,IF(AND($A345=$A346,$C345=$C346),$A345&amp;"*",IF(OR(MID($A345,1,1)="0",MID($A345,1,1)=0),"?"&amp;MID($A345,2,LEN($A345)-1),$A345&amp;".?")),$C346:$C$6000,"Г")))</f>
        <v>0</v>
      </c>
      <c r="H345" s="34">
        <f ca="1">IF(MID($A345,3,10)="1.1.3",SUMIFS(H346:H$6000,$A346:$A$6000,$A345&amp;".1",$B346:$B$6000,"Наименование объекта по производству электрической энергии всего, в том числе:")+SUMIFS(H346:H$6000,$A346:$A$6000,$A345&amp;".2",$B346:$B$6000,"Наименование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H$1),3,1)&amp;":"&amp;ADDRESS(ROW($A345)+MATCH("Г",$C346:$C$6000,0),COLUMN(H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H346:H$6000,$A346:$A$6000,IF(AND($A345=$A346,$C345=$C346),$A345&amp;"*",IF(OR(MID($A345,1,1)="0",MID($A345,1,1)=0),"?"&amp;MID($A345,2,LEN($A345)-1),$A345&amp;".?")),$C346:$C$6000,"Г")))</f>
        <v>0</v>
      </c>
      <c r="I345" s="34">
        <f ca="1">IF(MID($A345,3,10)="1.1.3",SUMIFS(I346:I$6000,$A346:$A$6000,$A345&amp;".1",$B346:$B$6000,"Наименование объекта по производству электрической энергии всего, в том числе:")+SUMIFS(I346:I$6000,$A346:$A$6000,$A345&amp;".2",$B346:$B$6000,"Наименование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I$1),3,1)&amp;":"&amp;ADDRESS(ROW($A345)+MATCH("Г",$C346:$C$6000,0),COLUMN(I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I346:I$6000,$A346:$A$6000,IF(AND($A345=$A346,$C345=$C346),$A345&amp;"*",IF(OR(MID($A345,1,1)="0",MID($A345,1,1)=0),"?"&amp;MID($A345,2,LEN($A345)-1),$A345&amp;".?")),$C346:$C$6000,"Г")))</f>
        <v>0</v>
      </c>
      <c r="J345" s="34">
        <f ca="1">IF(MID($A345,3,10)="1.1.3",SUMIFS(J346:J$6000,$A346:$A$6000,$A345&amp;".1",$B346:$B$6000,"Наименование объекта по производству электрической энергии всего, в том числе:")+SUMIFS(J346:J$6000,$A346:$A$6000,$A345&amp;".2",$B346:$B$6000,"Наименование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J$1),3,1)&amp;":"&amp;ADDRESS(ROW($A345)+MATCH("Г",$C346:$C$6000,0),COLUMN(J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J346:J$6000,$A346:$A$6000,IF(AND($A345=$A346,$C345=$C346),$A345&amp;"*",IF(OR(MID($A345,1,1)="0",MID($A345,1,1)=0),"?"&amp;MID($A345,2,LEN($A345)-1),$A345&amp;".?")),$C346:$C$6000,"Г")))</f>
        <v>0</v>
      </c>
      <c r="K345" s="34">
        <f ca="1">IF(MID($A345,3,10)="1.1.3",SUMIFS(K346:K$6000,$A346:$A$6000,$A345&amp;".1",$B346:$B$6000,"Наименование объекта по производству электрической энергии всего, в том числе:")+SUMIFS(K346:K$6000,$A346:$A$6000,$A345&amp;".2",$B346:$B$6000,"Наименование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K$1),3,1)&amp;":"&amp;ADDRESS(ROW($A345)+MATCH("Г",$C346:$C$6000,0),COLUMN(K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K346:K$6000,$A346:$A$6000,IF(AND($A345=$A346,$C345=$C346),$A345&amp;"*",IF(OR(MID($A345,1,1)="0",MID($A345,1,1)=0),"?"&amp;MID($A345,2,LEN($A345)-1),$A345&amp;".?")),$C346:$C$6000,"Г")))</f>
        <v>0</v>
      </c>
      <c r="L345" s="34">
        <f ca="1">IF(MID($A345,3,10)="1.1.3",SUMIFS(L346:L$6000,$A346:$A$6000,$A345&amp;".1",$B346:$B$6000,"Наименование объекта по производству электрической энергии всего, в том числе:")+SUMIFS(L346:L$6000,$A346:$A$6000,$A345&amp;".2",$B346:$B$6000,"Наименование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L$1),3,1)&amp;":"&amp;ADDRESS(ROW($A345)+MATCH("Г",$C346:$C$6000,0),COLUMN(L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L346:L$6000,$A346:$A$6000,IF(AND($A345=$A346,$C345=$C346),$A345&amp;"*",IF(OR(MID($A345,1,1)="0",MID($A345,1,1)=0),"?"&amp;MID($A345,2,LEN($A345)-1),$A345&amp;".?")),$C346:$C$6000,"Г")))</f>
        <v>0</v>
      </c>
      <c r="M345" s="34">
        <f ca="1">IF(MID($A345,3,10)="1.1.3",SUMIFS(M346:M$6000,$A346:$A$6000,$A345&amp;".1",$B346:$B$6000,"Наименование объекта по производству электрической энергии всего, в том числе:")+SUMIFS(M346:M$6000,$A346:$A$6000,$A345&amp;".2",$B346:$B$6000,"Наименование объекта по производству электрической энергии всего, в том числе:"),IF(AND($C346&lt;&gt;"Г",$C346&lt;&gt;""),SUMIFS(INDIRECT(ADDRESS(ROW($A345),COLUMN(M$1),3,1)&amp;":"&amp;ADDRESS(ROW($A345)+MATCH("Г",$C346:$C$6000,0),COLUMN(M$1),3,1)),INDIRECT(ADDRESS(ROW($A345),COLUMN($A$1),3,1)&amp;":"&amp;ADDRESS(ROW($A345)+MATCH("Г",$C346:$C$6000,0),COLUMN($A$1),3,1)),$A345&amp;"*",INDIRECT(ADDRESS(ROW($A345),COLUMN($C$1),3,1)&amp;":"&amp;ADDRESS(ROW($A345)+MATCH("Г",$C346:$C$6000,0),COLUMN($C$1),3,1)),"&lt;&gt;Г"),SUMIFS(M346:M$6000,$A346:$A$6000,IF(AND($A345=$A346,$C345=$C346),$A345&amp;"*",IF(OR(MID($A345,1,1)="0",MID($A345,1,1)=0),"?"&amp;MID($A345,2,LEN($A345)-1),$A345&amp;".?")),$C346:$C$6000,"Г")))</f>
        <v>0</v>
      </c>
      <c r="N345" s="32" t="s">
        <v>697</v>
      </c>
    </row>
    <row r="346" spans="1:14" s="26" customFormat="1" ht="37.5" x14ac:dyDescent="0.3">
      <c r="A346" s="32" t="s">
        <v>657</v>
      </c>
      <c r="B346" s="33" t="s">
        <v>88</v>
      </c>
      <c r="C346" s="32" t="s">
        <v>33</v>
      </c>
      <c r="D346" s="34">
        <f ca="1">IF(MID($A346,3,10)="1.1.3",SUMIFS(D347:D$6000,$A347:$A$6000,$A346&amp;".1",$B347:$B$6000,"Наименование объекта по производству электрической энергии всего, в том числе:")+SUMIFS(D347:D$6000,$A347:$A$6000,$A346&amp;".2",$B347:$B$6000,"Наименование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D$1),3,1)&amp;":"&amp;ADDRESS(ROW($A346)+MATCH("Г",$C347:$C$6000,0),COLUMN(D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D347:D$6000,$A347:$A$6000,IF(AND($A346=$A347,$C346=$C347),$A346&amp;"*",IF(OR(MID($A346,1,1)="0",MID($A346,1,1)=0),"?"&amp;MID($A346,2,LEN($A346)-1),$A346&amp;".?")),$C347:$C$6000,"Г")))</f>
        <v>0</v>
      </c>
      <c r="E346" s="34">
        <f ca="1">IF(MID($A346,3,10)="1.1.3",SUMIFS(E347:E$6000,$A347:$A$6000,$A346&amp;".1",$B347:$B$6000,"Наименование объекта по производству электрической энергии всего, в том числе:")+SUMIFS(E347:E$6000,$A347:$A$6000,$A346&amp;".2",$B347:$B$6000,"Наименование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E$1),3,1)&amp;":"&amp;ADDRESS(ROW($A346)+MATCH("Г",$C347:$C$6000,0),COLUMN(E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E347:E$6000,$A347:$A$6000,IF(AND($A346=$A347,$C346=$C347),$A346&amp;"*",IF(OR(MID($A346,1,1)="0",MID($A346,1,1)=0),"?"&amp;MID($A346,2,LEN($A346)-1),$A346&amp;".?")),$C347:$C$6000,"Г")))</f>
        <v>0</v>
      </c>
      <c r="F346" s="34">
        <f ca="1">IF(MID($A346,3,10)="1.1.3",SUMIFS(F347:F$6000,$A347:$A$6000,$A346&amp;".1",$B347:$B$6000,"Наименование объекта по производству электрической энергии всего, в том числе:")+SUMIFS(F347:F$6000,$A347:$A$6000,$A346&amp;".2",$B347:$B$6000,"Наименование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F$1),3,1)&amp;":"&amp;ADDRESS(ROW($A346)+MATCH("Г",$C347:$C$6000,0),COLUMN(F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F347:F$6000,$A347:$A$6000,IF(AND($A346=$A347,$C346=$C347),$A346&amp;"*",IF(OR(MID($A346,1,1)="0",MID($A346,1,1)=0),"?"&amp;MID($A346,2,LEN($A346)-1),$A346&amp;".?")),$C347:$C$6000,"Г")))</f>
        <v>0</v>
      </c>
      <c r="G346" s="34">
        <f ca="1">IF(MID($A346,3,10)="1.1.3",SUMIFS(G347:G$6000,$A347:$A$6000,$A346&amp;".1",$B347:$B$6000,"Наименование объекта по производству электрической энергии всего, в том числе:")+SUMIFS(G347:G$6000,$A347:$A$6000,$A346&amp;".2",$B347:$B$6000,"Наименование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G$1),3,1)&amp;":"&amp;ADDRESS(ROW($A346)+MATCH("Г",$C347:$C$6000,0),COLUMN(G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G347:G$6000,$A347:$A$6000,IF(AND($A346=$A347,$C346=$C347),$A346&amp;"*",IF(OR(MID($A346,1,1)="0",MID($A346,1,1)=0),"?"&amp;MID($A346,2,LEN($A346)-1),$A346&amp;".?")),$C347:$C$6000,"Г")))</f>
        <v>0</v>
      </c>
      <c r="H346" s="34">
        <f ca="1">IF(MID($A346,3,10)="1.1.3",SUMIFS(H347:H$6000,$A347:$A$6000,$A346&amp;".1",$B347:$B$6000,"Наименование объекта по производству электрической энергии всего, в том числе:")+SUMIFS(H347:H$6000,$A347:$A$6000,$A346&amp;".2",$B347:$B$6000,"Наименование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H$1),3,1)&amp;":"&amp;ADDRESS(ROW($A346)+MATCH("Г",$C347:$C$6000,0),COLUMN(H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H347:H$6000,$A347:$A$6000,IF(AND($A346=$A347,$C346=$C347),$A346&amp;"*",IF(OR(MID($A346,1,1)="0",MID($A346,1,1)=0),"?"&amp;MID($A346,2,LEN($A346)-1),$A346&amp;".?")),$C347:$C$6000,"Г")))</f>
        <v>0</v>
      </c>
      <c r="I346" s="34">
        <f ca="1">IF(MID($A346,3,10)="1.1.3",SUMIFS(I347:I$6000,$A347:$A$6000,$A346&amp;".1",$B347:$B$6000,"Наименование объекта по производству электрической энергии всего, в том числе:")+SUMIFS(I347:I$6000,$A347:$A$6000,$A346&amp;".2",$B347:$B$6000,"Наименование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I$1),3,1)&amp;":"&amp;ADDRESS(ROW($A346)+MATCH("Г",$C347:$C$6000,0),COLUMN(I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I347:I$6000,$A347:$A$6000,IF(AND($A346=$A347,$C346=$C347),$A346&amp;"*",IF(OR(MID($A346,1,1)="0",MID($A346,1,1)=0),"?"&amp;MID($A346,2,LEN($A346)-1),$A346&amp;".?")),$C347:$C$6000,"Г")))</f>
        <v>0</v>
      </c>
      <c r="J346" s="34">
        <f ca="1">IF(MID($A346,3,10)="1.1.3",SUMIFS(J347:J$6000,$A347:$A$6000,$A346&amp;".1",$B347:$B$6000,"Наименование объекта по производству электрической энергии всего, в том числе:")+SUMIFS(J347:J$6000,$A347:$A$6000,$A346&amp;".2",$B347:$B$6000,"Наименование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J$1),3,1)&amp;":"&amp;ADDRESS(ROW($A346)+MATCH("Г",$C347:$C$6000,0),COLUMN(J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J347:J$6000,$A347:$A$6000,IF(AND($A346=$A347,$C346=$C347),$A346&amp;"*",IF(OR(MID($A346,1,1)="0",MID($A346,1,1)=0),"?"&amp;MID($A346,2,LEN($A346)-1),$A346&amp;".?")),$C347:$C$6000,"Г")))</f>
        <v>0</v>
      </c>
      <c r="K346" s="34">
        <f ca="1">IF(MID($A346,3,10)="1.1.3",SUMIFS(K347:K$6000,$A347:$A$6000,$A346&amp;".1",$B347:$B$6000,"Наименование объекта по производству электрической энергии всего, в том числе:")+SUMIFS(K347:K$6000,$A347:$A$6000,$A346&amp;".2",$B347:$B$6000,"Наименование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K$1),3,1)&amp;":"&amp;ADDRESS(ROW($A346)+MATCH("Г",$C347:$C$6000,0),COLUMN(K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K347:K$6000,$A347:$A$6000,IF(AND($A346=$A347,$C346=$C347),$A346&amp;"*",IF(OR(MID($A346,1,1)="0",MID($A346,1,1)=0),"?"&amp;MID($A346,2,LEN($A346)-1),$A346&amp;".?")),$C347:$C$6000,"Г")))</f>
        <v>0</v>
      </c>
      <c r="L346" s="34">
        <f ca="1">IF(MID($A346,3,10)="1.1.3",SUMIFS(L347:L$6000,$A347:$A$6000,$A346&amp;".1",$B347:$B$6000,"Наименование объекта по производству электрической энергии всего, в том числе:")+SUMIFS(L347:L$6000,$A347:$A$6000,$A346&amp;".2",$B347:$B$6000,"Наименование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L$1),3,1)&amp;":"&amp;ADDRESS(ROW($A346)+MATCH("Г",$C347:$C$6000,0),COLUMN(L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L347:L$6000,$A347:$A$6000,IF(AND($A346=$A347,$C346=$C347),$A346&amp;"*",IF(OR(MID($A346,1,1)="0",MID($A346,1,1)=0),"?"&amp;MID($A346,2,LEN($A346)-1),$A346&amp;".?")),$C347:$C$6000,"Г")))</f>
        <v>0</v>
      </c>
      <c r="M346" s="34">
        <f ca="1">IF(MID($A346,3,10)="1.1.3",SUMIFS(M347:M$6000,$A347:$A$6000,$A346&amp;".1",$B347:$B$6000,"Наименование объекта по производству электрической энергии всего, в том числе:")+SUMIFS(M347:M$6000,$A347:$A$6000,$A346&amp;".2",$B347:$B$6000,"Наименование объекта по производству электрической энергии всего, в том числе:"),IF(AND($C347&lt;&gt;"Г",$C347&lt;&gt;""),SUMIFS(INDIRECT(ADDRESS(ROW($A346),COLUMN(M$1),3,1)&amp;":"&amp;ADDRESS(ROW($A346)+MATCH("Г",$C347:$C$6000,0),COLUMN(M$1),3,1)),INDIRECT(ADDRESS(ROW($A346),COLUMN($A$1),3,1)&amp;":"&amp;ADDRESS(ROW($A346)+MATCH("Г",$C347:$C$6000,0),COLUMN($A$1),3,1)),$A346&amp;"*",INDIRECT(ADDRESS(ROW($A346),COLUMN($C$1),3,1)&amp;":"&amp;ADDRESS(ROW($A346)+MATCH("Г",$C347:$C$6000,0),COLUMN($C$1),3,1)),"&lt;&gt;Г"),SUMIFS(M347:M$6000,$A347:$A$6000,IF(AND($A346=$A347,$C346=$C347),$A346&amp;"*",IF(OR(MID($A346,1,1)="0",MID($A346,1,1)=0),"?"&amp;MID($A346,2,LEN($A346)-1),$A346&amp;".?")),$C347:$C$6000,"Г")))</f>
        <v>0</v>
      </c>
      <c r="N346" s="32" t="s">
        <v>697</v>
      </c>
    </row>
    <row r="347" spans="1:14" s="26" customFormat="1" ht="37.5" x14ac:dyDescent="0.3">
      <c r="A347" s="32" t="s">
        <v>658</v>
      </c>
      <c r="B347" s="33" t="s">
        <v>61</v>
      </c>
      <c r="C347" s="32" t="s">
        <v>33</v>
      </c>
      <c r="D347" s="34">
        <f ca="1">IF(MID($A347,3,10)="1.1.3",SUMIFS(D348:D$6000,$A348:$A$6000,$A347&amp;".1",$B348:$B$6000,"Наименование объекта по производству электрической энергии всего, в том числе:")+SUMIFS(D348:D$6000,$A348:$A$6000,$A347&amp;".2",$B348:$B$6000,"Наименование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D$1),3,1)&amp;":"&amp;ADDRESS(ROW($A347)+MATCH("Г",$C348:$C$6000,0),COLUMN(D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D348:D$6000,$A348:$A$6000,IF(AND($A347=$A348,$C347=$C348),$A347&amp;"*",IF(OR(MID($A347,1,1)="0",MID($A347,1,1)=0),"?"&amp;MID($A347,2,LEN($A347)-1),$A347&amp;".?")),$C348:$C$6000,"Г")))</f>
        <v>0</v>
      </c>
      <c r="E347" s="34">
        <f ca="1">IF(MID($A347,3,10)="1.1.3",SUMIFS(E348:E$6000,$A348:$A$6000,$A347&amp;".1",$B348:$B$6000,"Наименование объекта по производству электрической энергии всего, в том числе:")+SUMIFS(E348:E$6000,$A348:$A$6000,$A347&amp;".2",$B348:$B$6000,"Наименование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E$1),3,1)&amp;":"&amp;ADDRESS(ROW($A347)+MATCH("Г",$C348:$C$6000,0),COLUMN(E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E348:E$6000,$A348:$A$6000,IF(AND($A347=$A348,$C347=$C348),$A347&amp;"*",IF(OR(MID($A347,1,1)="0",MID($A347,1,1)=0),"?"&amp;MID($A347,2,LEN($A347)-1),$A347&amp;".?")),$C348:$C$6000,"Г")))</f>
        <v>0</v>
      </c>
      <c r="F347" s="34">
        <f ca="1">IF(MID($A347,3,10)="1.1.3",SUMIFS(F348:F$6000,$A348:$A$6000,$A347&amp;".1",$B348:$B$6000,"Наименование объекта по производству электрической энергии всего, в том числе:")+SUMIFS(F348:F$6000,$A348:$A$6000,$A347&amp;".2",$B348:$B$6000,"Наименование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F$1),3,1)&amp;":"&amp;ADDRESS(ROW($A347)+MATCH("Г",$C348:$C$6000,0),COLUMN(F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F348:F$6000,$A348:$A$6000,IF(AND($A347=$A348,$C347=$C348),$A347&amp;"*",IF(OR(MID($A347,1,1)="0",MID($A347,1,1)=0),"?"&amp;MID($A347,2,LEN($A347)-1),$A347&amp;".?")),$C348:$C$6000,"Г")))</f>
        <v>0</v>
      </c>
      <c r="G347" s="34">
        <f ca="1">IF(MID($A347,3,10)="1.1.3",SUMIFS(G348:G$6000,$A348:$A$6000,$A347&amp;".1",$B348:$B$6000,"Наименование объекта по производству электрической энергии всего, в том числе:")+SUMIFS(G348:G$6000,$A348:$A$6000,$A347&amp;".2",$B348:$B$6000,"Наименование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G$1),3,1)&amp;":"&amp;ADDRESS(ROW($A347)+MATCH("Г",$C348:$C$6000,0),COLUMN(G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G348:G$6000,$A348:$A$6000,IF(AND($A347=$A348,$C347=$C348),$A347&amp;"*",IF(OR(MID($A347,1,1)="0",MID($A347,1,1)=0),"?"&amp;MID($A347,2,LEN($A347)-1),$A347&amp;".?")),$C348:$C$6000,"Г")))</f>
        <v>0</v>
      </c>
      <c r="H347" s="34">
        <f ca="1">IF(MID($A347,3,10)="1.1.3",SUMIFS(H348:H$6000,$A348:$A$6000,$A347&amp;".1",$B348:$B$6000,"Наименование объекта по производству электрической энергии всего, в том числе:")+SUMIFS(H348:H$6000,$A348:$A$6000,$A347&amp;".2",$B348:$B$6000,"Наименование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H$1),3,1)&amp;":"&amp;ADDRESS(ROW($A347)+MATCH("Г",$C348:$C$6000,0),COLUMN(H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H348:H$6000,$A348:$A$6000,IF(AND($A347=$A348,$C347=$C348),$A347&amp;"*",IF(OR(MID($A347,1,1)="0",MID($A347,1,1)=0),"?"&amp;MID($A347,2,LEN($A347)-1),$A347&amp;".?")),$C348:$C$6000,"Г")))</f>
        <v>0</v>
      </c>
      <c r="I347" s="34">
        <f ca="1">IF(MID($A347,3,10)="1.1.3",SUMIFS(I348:I$6000,$A348:$A$6000,$A347&amp;".1",$B348:$B$6000,"Наименование объекта по производству электрической энергии всего, в том числе:")+SUMIFS(I348:I$6000,$A348:$A$6000,$A347&amp;".2",$B348:$B$6000,"Наименование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I$1),3,1)&amp;":"&amp;ADDRESS(ROW($A347)+MATCH("Г",$C348:$C$6000,0),COLUMN(I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I348:I$6000,$A348:$A$6000,IF(AND($A347=$A348,$C347=$C348),$A347&amp;"*",IF(OR(MID($A347,1,1)="0",MID($A347,1,1)=0),"?"&amp;MID($A347,2,LEN($A347)-1),$A347&amp;".?")),$C348:$C$6000,"Г")))</f>
        <v>0</v>
      </c>
      <c r="J347" s="34">
        <f ca="1">IF(MID($A347,3,10)="1.1.3",SUMIFS(J348:J$6000,$A348:$A$6000,$A347&amp;".1",$B348:$B$6000,"Наименование объекта по производству электрической энергии всего, в том числе:")+SUMIFS(J348:J$6000,$A348:$A$6000,$A347&amp;".2",$B348:$B$6000,"Наименование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J$1),3,1)&amp;":"&amp;ADDRESS(ROW($A347)+MATCH("Г",$C348:$C$6000,0),COLUMN(J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J348:J$6000,$A348:$A$6000,IF(AND($A347=$A348,$C347=$C348),$A347&amp;"*",IF(OR(MID($A347,1,1)="0",MID($A347,1,1)=0),"?"&amp;MID($A347,2,LEN($A347)-1),$A347&amp;".?")),$C348:$C$6000,"Г")))</f>
        <v>0</v>
      </c>
      <c r="K347" s="34">
        <f ca="1">IF(MID($A347,3,10)="1.1.3",SUMIFS(K348:K$6000,$A348:$A$6000,$A347&amp;".1",$B348:$B$6000,"Наименование объекта по производству электрической энергии всего, в том числе:")+SUMIFS(K348:K$6000,$A348:$A$6000,$A347&amp;".2",$B348:$B$6000,"Наименование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K$1),3,1)&amp;":"&amp;ADDRESS(ROW($A347)+MATCH("Г",$C348:$C$6000,0),COLUMN(K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K348:K$6000,$A348:$A$6000,IF(AND($A347=$A348,$C347=$C348),$A347&amp;"*",IF(OR(MID($A347,1,1)="0",MID($A347,1,1)=0),"?"&amp;MID($A347,2,LEN($A347)-1),$A347&amp;".?")),$C348:$C$6000,"Г")))</f>
        <v>0</v>
      </c>
      <c r="L347" s="34">
        <f ca="1">IF(MID($A347,3,10)="1.1.3",SUMIFS(L348:L$6000,$A348:$A$6000,$A347&amp;".1",$B348:$B$6000,"Наименование объекта по производству электрической энергии всего, в том числе:")+SUMIFS(L348:L$6000,$A348:$A$6000,$A347&amp;".2",$B348:$B$6000,"Наименование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L$1),3,1)&amp;":"&amp;ADDRESS(ROW($A347)+MATCH("Г",$C348:$C$6000,0),COLUMN(L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L348:L$6000,$A348:$A$6000,IF(AND($A347=$A348,$C347=$C348),$A347&amp;"*",IF(OR(MID($A347,1,1)="0",MID($A347,1,1)=0),"?"&amp;MID($A347,2,LEN($A347)-1),$A347&amp;".?")),$C348:$C$6000,"Г")))</f>
        <v>0</v>
      </c>
      <c r="M347" s="34">
        <f ca="1">IF(MID($A347,3,10)="1.1.3",SUMIFS(M348:M$6000,$A348:$A$6000,$A347&amp;".1",$B348:$B$6000,"Наименование объекта по производству электрической энергии всего, в том числе:")+SUMIFS(M348:M$6000,$A348:$A$6000,$A347&amp;".2",$B348:$B$6000,"Наименование объекта по производству электрической энергии всего, в том числе:"),IF(AND($C348&lt;&gt;"Г",$C348&lt;&gt;""),SUMIFS(INDIRECT(ADDRESS(ROW($A347),COLUMN(M$1),3,1)&amp;":"&amp;ADDRESS(ROW($A347)+MATCH("Г",$C348:$C$6000,0),COLUMN(M$1),3,1)),INDIRECT(ADDRESS(ROW($A347),COLUMN($A$1),3,1)&amp;":"&amp;ADDRESS(ROW($A347)+MATCH("Г",$C348:$C$6000,0),COLUMN($A$1),3,1)),$A347&amp;"*",INDIRECT(ADDRESS(ROW($A347),COLUMN($C$1),3,1)&amp;":"&amp;ADDRESS(ROW($A347)+MATCH("Г",$C348:$C$6000,0),COLUMN($C$1),3,1)),"&lt;&gt;Г"),SUMIFS(M348:M$6000,$A348:$A$6000,IF(AND($A347=$A348,$C347=$C348),$A347&amp;"*",IF(OR(MID($A347,1,1)="0",MID($A347,1,1)=0),"?"&amp;MID($A347,2,LEN($A347)-1),$A347&amp;".?")),$C348:$C$6000,"Г")))</f>
        <v>0</v>
      </c>
      <c r="N347" s="32" t="s">
        <v>697</v>
      </c>
    </row>
    <row r="348" spans="1:14" s="26" customFormat="1" ht="37.5" x14ac:dyDescent="0.3">
      <c r="A348" s="32" t="s">
        <v>659</v>
      </c>
      <c r="B348" s="33" t="s">
        <v>89</v>
      </c>
      <c r="C348" s="32" t="s">
        <v>33</v>
      </c>
      <c r="D348" s="34">
        <f ca="1">IF(MID($A348,3,10)="1.1.3",SUMIFS(D349:D$6000,$A349:$A$6000,$A348&amp;".1",$B349:$B$6000,"Наименование объекта по производству электрической энергии всего, в том числе:")+SUMIFS(D349:D$6000,$A349:$A$6000,$A348&amp;".2",$B349:$B$6000,"Наименование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D$1),3,1)&amp;":"&amp;ADDRESS(ROW($A348)+MATCH("Г",$C349:$C$6000,0),COLUMN(D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D349:D$6000,$A349:$A$6000,IF(AND($A348=$A349,$C348=$C349),$A348&amp;"*",IF(OR(MID($A348,1,1)="0",MID($A348,1,1)=0),"?"&amp;MID($A348,2,LEN($A348)-1),$A348&amp;".?")),$C349:$C$6000,"Г")))</f>
        <v>0</v>
      </c>
      <c r="E348" s="34">
        <f ca="1">IF(MID($A348,3,10)="1.1.3",SUMIFS(E349:E$6000,$A349:$A$6000,$A348&amp;".1",$B349:$B$6000,"Наименование объекта по производству электрической энергии всего, в том числе:")+SUMIFS(E349:E$6000,$A349:$A$6000,$A348&amp;".2",$B349:$B$6000,"Наименование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E$1),3,1)&amp;":"&amp;ADDRESS(ROW($A348)+MATCH("Г",$C349:$C$6000,0),COLUMN(E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E349:E$6000,$A349:$A$6000,IF(AND($A348=$A349,$C348=$C349),$A348&amp;"*",IF(OR(MID($A348,1,1)="0",MID($A348,1,1)=0),"?"&amp;MID($A348,2,LEN($A348)-1),$A348&amp;".?")),$C349:$C$6000,"Г")))</f>
        <v>0</v>
      </c>
      <c r="F348" s="34">
        <f ca="1">IF(MID($A348,3,10)="1.1.3",SUMIFS(F349:F$6000,$A349:$A$6000,$A348&amp;".1",$B349:$B$6000,"Наименование объекта по производству электрической энергии всего, в том числе:")+SUMIFS(F349:F$6000,$A349:$A$6000,$A348&amp;".2",$B349:$B$6000,"Наименование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F$1),3,1)&amp;":"&amp;ADDRESS(ROW($A348)+MATCH("Г",$C349:$C$6000,0),COLUMN(F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F349:F$6000,$A349:$A$6000,IF(AND($A348=$A349,$C348=$C349),$A348&amp;"*",IF(OR(MID($A348,1,1)="0",MID($A348,1,1)=0),"?"&amp;MID($A348,2,LEN($A348)-1),$A348&amp;".?")),$C349:$C$6000,"Г")))</f>
        <v>0</v>
      </c>
      <c r="G348" s="34">
        <f ca="1">IF(MID($A348,3,10)="1.1.3",SUMIFS(G349:G$6000,$A349:$A$6000,$A348&amp;".1",$B349:$B$6000,"Наименование объекта по производству электрической энергии всего, в том числе:")+SUMIFS(G349:G$6000,$A349:$A$6000,$A348&amp;".2",$B349:$B$6000,"Наименование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G$1),3,1)&amp;":"&amp;ADDRESS(ROW($A348)+MATCH("Г",$C349:$C$6000,0),COLUMN(G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G349:G$6000,$A349:$A$6000,IF(AND($A348=$A349,$C348=$C349),$A348&amp;"*",IF(OR(MID($A348,1,1)="0",MID($A348,1,1)=0),"?"&amp;MID($A348,2,LEN($A348)-1),$A348&amp;".?")),$C349:$C$6000,"Г")))</f>
        <v>0</v>
      </c>
      <c r="H348" s="34">
        <f ca="1">IF(MID($A348,3,10)="1.1.3",SUMIFS(H349:H$6000,$A349:$A$6000,$A348&amp;".1",$B349:$B$6000,"Наименование объекта по производству электрической энергии всего, в том числе:")+SUMIFS(H349:H$6000,$A349:$A$6000,$A348&amp;".2",$B349:$B$6000,"Наименование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H$1),3,1)&amp;":"&amp;ADDRESS(ROW($A348)+MATCH("Г",$C349:$C$6000,0),COLUMN(H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H349:H$6000,$A349:$A$6000,IF(AND($A348=$A349,$C348=$C349),$A348&amp;"*",IF(OR(MID($A348,1,1)="0",MID($A348,1,1)=0),"?"&amp;MID($A348,2,LEN($A348)-1),$A348&amp;".?")),$C349:$C$6000,"Г")))</f>
        <v>0</v>
      </c>
      <c r="I348" s="34">
        <f ca="1">IF(MID($A348,3,10)="1.1.3",SUMIFS(I349:I$6000,$A349:$A$6000,$A348&amp;".1",$B349:$B$6000,"Наименование объекта по производству электрической энергии всего, в том числе:")+SUMIFS(I349:I$6000,$A349:$A$6000,$A348&amp;".2",$B349:$B$6000,"Наименование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I$1),3,1)&amp;":"&amp;ADDRESS(ROW($A348)+MATCH("Г",$C349:$C$6000,0),COLUMN(I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I349:I$6000,$A349:$A$6000,IF(AND($A348=$A349,$C348=$C349),$A348&amp;"*",IF(OR(MID($A348,1,1)="0",MID($A348,1,1)=0),"?"&amp;MID($A348,2,LEN($A348)-1),$A348&amp;".?")),$C349:$C$6000,"Г")))</f>
        <v>0</v>
      </c>
      <c r="J348" s="34">
        <f ca="1">IF(MID($A348,3,10)="1.1.3",SUMIFS(J349:J$6000,$A349:$A$6000,$A348&amp;".1",$B349:$B$6000,"Наименование объекта по производству электрической энергии всего, в том числе:")+SUMIFS(J349:J$6000,$A349:$A$6000,$A348&amp;".2",$B349:$B$6000,"Наименование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J$1),3,1)&amp;":"&amp;ADDRESS(ROW($A348)+MATCH("Г",$C349:$C$6000,0),COLUMN(J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J349:J$6000,$A349:$A$6000,IF(AND($A348=$A349,$C348=$C349),$A348&amp;"*",IF(OR(MID($A348,1,1)="0",MID($A348,1,1)=0),"?"&amp;MID($A348,2,LEN($A348)-1),$A348&amp;".?")),$C349:$C$6000,"Г")))</f>
        <v>0</v>
      </c>
      <c r="K348" s="34">
        <f ca="1">IF(MID($A348,3,10)="1.1.3",SUMIFS(K349:K$6000,$A349:$A$6000,$A348&amp;".1",$B349:$B$6000,"Наименование объекта по производству электрической энергии всего, в том числе:")+SUMIFS(K349:K$6000,$A349:$A$6000,$A348&amp;".2",$B349:$B$6000,"Наименование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K$1),3,1)&amp;":"&amp;ADDRESS(ROW($A348)+MATCH("Г",$C349:$C$6000,0),COLUMN(K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K349:K$6000,$A349:$A$6000,IF(AND($A348=$A349,$C348=$C349),$A348&amp;"*",IF(OR(MID($A348,1,1)="0",MID($A348,1,1)=0),"?"&amp;MID($A348,2,LEN($A348)-1),$A348&amp;".?")),$C349:$C$6000,"Г")))</f>
        <v>0</v>
      </c>
      <c r="L348" s="34">
        <f ca="1">IF(MID($A348,3,10)="1.1.3",SUMIFS(L349:L$6000,$A349:$A$6000,$A348&amp;".1",$B349:$B$6000,"Наименование объекта по производству электрической энергии всего, в том числе:")+SUMIFS(L349:L$6000,$A349:$A$6000,$A348&amp;".2",$B349:$B$6000,"Наименование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L$1),3,1)&amp;":"&amp;ADDRESS(ROW($A348)+MATCH("Г",$C349:$C$6000,0),COLUMN(L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L349:L$6000,$A349:$A$6000,IF(AND($A348=$A349,$C348=$C349),$A348&amp;"*",IF(OR(MID($A348,1,1)="0",MID($A348,1,1)=0),"?"&amp;MID($A348,2,LEN($A348)-1),$A348&amp;".?")),$C349:$C$6000,"Г")))</f>
        <v>0</v>
      </c>
      <c r="M348" s="34">
        <f ca="1">IF(MID($A348,3,10)="1.1.3",SUMIFS(M349:M$6000,$A349:$A$6000,$A348&amp;".1",$B349:$B$6000,"Наименование объекта по производству электрической энергии всего, в том числе:")+SUMIFS(M349:M$6000,$A349:$A$6000,$A348&amp;".2",$B349:$B$6000,"Наименование объекта по производству электрической энергии всего, в том числе:"),IF(AND($C349&lt;&gt;"Г",$C349&lt;&gt;""),SUMIFS(INDIRECT(ADDRESS(ROW($A348),COLUMN(M$1),3,1)&amp;":"&amp;ADDRESS(ROW($A348)+MATCH("Г",$C349:$C$6000,0),COLUMN(M$1),3,1)),INDIRECT(ADDRESS(ROW($A348),COLUMN($A$1),3,1)&amp;":"&amp;ADDRESS(ROW($A348)+MATCH("Г",$C349:$C$6000,0),COLUMN($A$1),3,1)),$A348&amp;"*",INDIRECT(ADDRESS(ROW($A348),COLUMN($C$1),3,1)&amp;":"&amp;ADDRESS(ROW($A348)+MATCH("Г",$C349:$C$6000,0),COLUMN($C$1),3,1)),"&lt;&gt;Г"),SUMIFS(M349:M$6000,$A349:$A$6000,IF(AND($A348=$A349,$C348=$C349),$A348&amp;"*",IF(OR(MID($A348,1,1)="0",MID($A348,1,1)=0),"?"&amp;MID($A348,2,LEN($A348)-1),$A348&amp;".?")),$C349:$C$6000,"Г")))</f>
        <v>0</v>
      </c>
      <c r="N348" s="32" t="s">
        <v>697</v>
      </c>
    </row>
    <row r="349" spans="1:14" s="26" customFormat="1" x14ac:dyDescent="0.3">
      <c r="A349" s="32" t="s">
        <v>660</v>
      </c>
      <c r="B349" s="33" t="s">
        <v>90</v>
      </c>
      <c r="C349" s="32" t="s">
        <v>33</v>
      </c>
      <c r="D349" s="34">
        <f ca="1">IF(MID($A349,3,10)="1.1.3",SUMIFS(D350:D$6000,$A350:$A$6000,$A349&amp;".1",$B350:$B$6000,"Наименование объекта по производству электрической энергии всего, в том числе:")+SUMIFS(D350:D$6000,$A350:$A$6000,$A349&amp;".2",$B350:$B$6000,"Наименование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D$1),3,1)&amp;":"&amp;ADDRESS(ROW($A349)+MATCH("Г",$C350:$C$6000,0),COLUMN(D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D350:D$6000,$A350:$A$6000,IF(AND($A349=$A350,$C349=$C350),$A349&amp;"*",IF(OR(MID($A349,1,1)="0",MID($A349,1,1)=0),"?"&amp;MID($A349,2,LEN($A349)-1),$A349&amp;".?")),$C350:$C$6000,"Г")))</f>
        <v>0</v>
      </c>
      <c r="E349" s="34">
        <f ca="1">IF(MID($A349,3,10)="1.1.3",SUMIFS(E350:E$6000,$A350:$A$6000,$A349&amp;".1",$B350:$B$6000,"Наименование объекта по производству электрической энергии всего, в том числе:")+SUMIFS(E350:E$6000,$A350:$A$6000,$A349&amp;".2",$B350:$B$6000,"Наименование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E$1),3,1)&amp;":"&amp;ADDRESS(ROW($A349)+MATCH("Г",$C350:$C$6000,0),COLUMN(E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E350:E$6000,$A350:$A$6000,IF(AND($A349=$A350,$C349=$C350),$A349&amp;"*",IF(OR(MID($A349,1,1)="0",MID($A349,1,1)=0),"?"&amp;MID($A349,2,LEN($A349)-1),$A349&amp;".?")),$C350:$C$6000,"Г")))</f>
        <v>0</v>
      </c>
      <c r="F349" s="34">
        <f ca="1">IF(MID($A349,3,10)="1.1.3",SUMIFS(F350:F$6000,$A350:$A$6000,$A349&amp;".1",$B350:$B$6000,"Наименование объекта по производству электрической энергии всего, в том числе:")+SUMIFS(F350:F$6000,$A350:$A$6000,$A349&amp;".2",$B350:$B$6000,"Наименование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F$1),3,1)&amp;":"&amp;ADDRESS(ROW($A349)+MATCH("Г",$C350:$C$6000,0),COLUMN(F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F350:F$6000,$A350:$A$6000,IF(AND($A349=$A350,$C349=$C350),$A349&amp;"*",IF(OR(MID($A349,1,1)="0",MID($A349,1,1)=0),"?"&amp;MID($A349,2,LEN($A349)-1),$A349&amp;".?")),$C350:$C$6000,"Г")))</f>
        <v>0</v>
      </c>
      <c r="G349" s="34">
        <f ca="1">IF(MID($A349,3,10)="1.1.3",SUMIFS(G350:G$6000,$A350:$A$6000,$A349&amp;".1",$B350:$B$6000,"Наименование объекта по производству электрической энергии всего, в том числе:")+SUMIFS(G350:G$6000,$A350:$A$6000,$A349&amp;".2",$B350:$B$6000,"Наименование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G$1),3,1)&amp;":"&amp;ADDRESS(ROW($A349)+MATCH("Г",$C350:$C$6000,0),COLUMN(G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G350:G$6000,$A350:$A$6000,IF(AND($A349=$A350,$C349=$C350),$A349&amp;"*",IF(OR(MID($A349,1,1)="0",MID($A349,1,1)=0),"?"&amp;MID($A349,2,LEN($A349)-1),$A349&amp;".?")),$C350:$C$6000,"Г")))</f>
        <v>0</v>
      </c>
      <c r="H349" s="34">
        <f ca="1">IF(MID($A349,3,10)="1.1.3",SUMIFS(H350:H$6000,$A350:$A$6000,$A349&amp;".1",$B350:$B$6000,"Наименование объекта по производству электрической энергии всего, в том числе:")+SUMIFS(H350:H$6000,$A350:$A$6000,$A349&amp;".2",$B350:$B$6000,"Наименование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H$1),3,1)&amp;":"&amp;ADDRESS(ROW($A349)+MATCH("Г",$C350:$C$6000,0),COLUMN(H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H350:H$6000,$A350:$A$6000,IF(AND($A349=$A350,$C349=$C350),$A349&amp;"*",IF(OR(MID($A349,1,1)="0",MID($A349,1,1)=0),"?"&amp;MID($A349,2,LEN($A349)-1),$A349&amp;".?")),$C350:$C$6000,"Г")))</f>
        <v>0</v>
      </c>
      <c r="I349" s="34">
        <f ca="1">IF(MID($A349,3,10)="1.1.3",SUMIFS(I350:I$6000,$A350:$A$6000,$A349&amp;".1",$B350:$B$6000,"Наименование объекта по производству электрической энергии всего, в том числе:")+SUMIFS(I350:I$6000,$A350:$A$6000,$A349&amp;".2",$B350:$B$6000,"Наименование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I$1),3,1)&amp;":"&amp;ADDRESS(ROW($A349)+MATCH("Г",$C350:$C$6000,0),COLUMN(I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I350:I$6000,$A350:$A$6000,IF(AND($A349=$A350,$C349=$C350),$A349&amp;"*",IF(OR(MID($A349,1,1)="0",MID($A349,1,1)=0),"?"&amp;MID($A349,2,LEN($A349)-1),$A349&amp;".?")),$C350:$C$6000,"Г")))</f>
        <v>0</v>
      </c>
      <c r="J349" s="34">
        <f ca="1">IF(MID($A349,3,10)="1.1.3",SUMIFS(J350:J$6000,$A350:$A$6000,$A349&amp;".1",$B350:$B$6000,"Наименование объекта по производству электрической энергии всего, в том числе:")+SUMIFS(J350:J$6000,$A350:$A$6000,$A349&amp;".2",$B350:$B$6000,"Наименование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J$1),3,1)&amp;":"&amp;ADDRESS(ROW($A349)+MATCH("Г",$C350:$C$6000,0),COLUMN(J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J350:J$6000,$A350:$A$6000,IF(AND($A349=$A350,$C349=$C350),$A349&amp;"*",IF(OR(MID($A349,1,1)="0",MID($A349,1,1)=0),"?"&amp;MID($A349,2,LEN($A349)-1),$A349&amp;".?")),$C350:$C$6000,"Г")))</f>
        <v>0</v>
      </c>
      <c r="K349" s="34">
        <f ca="1">IF(MID($A349,3,10)="1.1.3",SUMIFS(K350:K$6000,$A350:$A$6000,$A349&amp;".1",$B350:$B$6000,"Наименование объекта по производству электрической энергии всего, в том числе:")+SUMIFS(K350:K$6000,$A350:$A$6000,$A349&amp;".2",$B350:$B$6000,"Наименование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K$1),3,1)&amp;":"&amp;ADDRESS(ROW($A349)+MATCH("Г",$C350:$C$6000,0),COLUMN(K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K350:K$6000,$A350:$A$6000,IF(AND($A349=$A350,$C349=$C350),$A349&amp;"*",IF(OR(MID($A349,1,1)="0",MID($A349,1,1)=0),"?"&amp;MID($A349,2,LEN($A349)-1),$A349&amp;".?")),$C350:$C$6000,"Г")))</f>
        <v>0</v>
      </c>
      <c r="L349" s="34">
        <f ca="1">IF(MID($A349,3,10)="1.1.3",SUMIFS(L350:L$6000,$A350:$A$6000,$A349&amp;".1",$B350:$B$6000,"Наименование объекта по производству электрической энергии всего, в том числе:")+SUMIFS(L350:L$6000,$A350:$A$6000,$A349&amp;".2",$B350:$B$6000,"Наименование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L$1),3,1)&amp;":"&amp;ADDRESS(ROW($A349)+MATCH("Г",$C350:$C$6000,0),COLUMN(L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L350:L$6000,$A350:$A$6000,IF(AND($A349=$A350,$C349=$C350),$A349&amp;"*",IF(OR(MID($A349,1,1)="0",MID($A349,1,1)=0),"?"&amp;MID($A349,2,LEN($A349)-1),$A349&amp;".?")),$C350:$C$6000,"Г")))</f>
        <v>0</v>
      </c>
      <c r="M349" s="34">
        <f ca="1">IF(MID($A349,3,10)="1.1.3",SUMIFS(M350:M$6000,$A350:$A$6000,$A349&amp;".1",$B350:$B$6000,"Наименование объекта по производству электрической энергии всего, в том числе:")+SUMIFS(M350:M$6000,$A350:$A$6000,$A349&amp;".2",$B350:$B$6000,"Наименование объекта по производству электрической энергии всего, в том числе:"),IF(AND($C350&lt;&gt;"Г",$C350&lt;&gt;""),SUMIFS(INDIRECT(ADDRESS(ROW($A349),COLUMN(M$1),3,1)&amp;":"&amp;ADDRESS(ROW($A349)+MATCH("Г",$C350:$C$6000,0),COLUMN(M$1),3,1)),INDIRECT(ADDRESS(ROW($A349),COLUMN($A$1),3,1)&amp;":"&amp;ADDRESS(ROW($A349)+MATCH("Г",$C350:$C$6000,0),COLUMN($A$1),3,1)),$A349&amp;"*",INDIRECT(ADDRESS(ROW($A349),COLUMN($C$1),3,1)&amp;":"&amp;ADDRESS(ROW($A349)+MATCH("Г",$C350:$C$6000,0),COLUMN($C$1),3,1)),"&lt;&gt;Г"),SUMIFS(M350:M$6000,$A350:$A$6000,IF(AND($A349=$A350,$C349=$C350),$A349&amp;"*",IF(OR(MID($A349,1,1)="0",MID($A349,1,1)=0),"?"&amp;MID($A349,2,LEN($A349)-1),$A349&amp;".?")),$C350:$C$6000,"Г")))</f>
        <v>0</v>
      </c>
      <c r="N349" s="32" t="s">
        <v>697</v>
      </c>
    </row>
    <row r="350" spans="1:14" s="26" customFormat="1" ht="56.25" x14ac:dyDescent="0.3">
      <c r="A350" s="32" t="s">
        <v>661</v>
      </c>
      <c r="B350" s="33" t="s">
        <v>91</v>
      </c>
      <c r="C350" s="32" t="s">
        <v>33</v>
      </c>
      <c r="D350" s="34">
        <f ca="1">IF(MID($A350,3,10)="1.1.3",SUMIFS(D351:D$6000,$A351:$A$6000,$A350&amp;".1",$B351:$B$6000,"Наименование объекта по производству электрической энергии всего, в том числе:")+SUMIFS(D351:D$6000,$A351:$A$6000,$A350&amp;".2",$B351:$B$6000,"Наименование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D$1),3,1)&amp;":"&amp;ADDRESS(ROW($A350)+MATCH("Г",$C351:$C$6000,0),COLUMN(D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D351:D$6000,$A351:$A$6000,IF(AND($A350=$A351,$C350=$C351),$A350&amp;"*",IF(OR(MID($A350,1,1)="0",MID($A350,1,1)=0),"?"&amp;MID($A350,2,LEN($A350)-1),$A350&amp;".?")),$C351:$C$6000,"Г")))</f>
        <v>0</v>
      </c>
      <c r="E350" s="34">
        <f ca="1">IF(MID($A350,3,10)="1.1.3",SUMIFS(E351:E$6000,$A351:$A$6000,$A350&amp;".1",$B351:$B$6000,"Наименование объекта по производству электрической энергии всего, в том числе:")+SUMIFS(E351:E$6000,$A351:$A$6000,$A350&amp;".2",$B351:$B$6000,"Наименование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E$1),3,1)&amp;":"&amp;ADDRESS(ROW($A350)+MATCH("Г",$C351:$C$6000,0),COLUMN(E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E351:E$6000,$A351:$A$6000,IF(AND($A350=$A351,$C350=$C351),$A350&amp;"*",IF(OR(MID($A350,1,1)="0",MID($A350,1,1)=0),"?"&amp;MID($A350,2,LEN($A350)-1),$A350&amp;".?")),$C351:$C$6000,"Г")))</f>
        <v>0</v>
      </c>
      <c r="F350" s="34">
        <f ca="1">IF(MID($A350,3,10)="1.1.3",SUMIFS(F351:F$6000,$A351:$A$6000,$A350&amp;".1",$B351:$B$6000,"Наименование объекта по производству электрической энергии всего, в том числе:")+SUMIFS(F351:F$6000,$A351:$A$6000,$A350&amp;".2",$B351:$B$6000,"Наименование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F$1),3,1)&amp;":"&amp;ADDRESS(ROW($A350)+MATCH("Г",$C351:$C$6000,0),COLUMN(F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F351:F$6000,$A351:$A$6000,IF(AND($A350=$A351,$C350=$C351),$A350&amp;"*",IF(OR(MID($A350,1,1)="0",MID($A350,1,1)=0),"?"&amp;MID($A350,2,LEN($A350)-1),$A350&amp;".?")),$C351:$C$6000,"Г")))</f>
        <v>0</v>
      </c>
      <c r="G350" s="34">
        <f ca="1">IF(MID($A350,3,10)="1.1.3",SUMIFS(G351:G$6000,$A351:$A$6000,$A350&amp;".1",$B351:$B$6000,"Наименование объекта по производству электрической энергии всего, в том числе:")+SUMIFS(G351:G$6000,$A351:$A$6000,$A350&amp;".2",$B351:$B$6000,"Наименование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G$1),3,1)&amp;":"&amp;ADDRESS(ROW($A350)+MATCH("Г",$C351:$C$6000,0),COLUMN(G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G351:G$6000,$A351:$A$6000,IF(AND($A350=$A351,$C350=$C351),$A350&amp;"*",IF(OR(MID($A350,1,1)="0",MID($A350,1,1)=0),"?"&amp;MID($A350,2,LEN($A350)-1),$A350&amp;".?")),$C351:$C$6000,"Г")))</f>
        <v>0</v>
      </c>
      <c r="H350" s="34">
        <f ca="1">IF(MID($A350,3,10)="1.1.3",SUMIFS(H351:H$6000,$A351:$A$6000,$A350&amp;".1",$B351:$B$6000,"Наименование объекта по производству электрической энергии всего, в том числе:")+SUMIFS(H351:H$6000,$A351:$A$6000,$A350&amp;".2",$B351:$B$6000,"Наименование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H$1),3,1)&amp;":"&amp;ADDRESS(ROW($A350)+MATCH("Г",$C351:$C$6000,0),COLUMN(H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H351:H$6000,$A351:$A$6000,IF(AND($A350=$A351,$C350=$C351),$A350&amp;"*",IF(OR(MID($A350,1,1)="0",MID($A350,1,1)=0),"?"&amp;MID($A350,2,LEN($A350)-1),$A350&amp;".?")),$C351:$C$6000,"Г")))</f>
        <v>0</v>
      </c>
      <c r="I350" s="34">
        <f ca="1">IF(MID($A350,3,10)="1.1.3",SUMIFS(I351:I$6000,$A351:$A$6000,$A350&amp;".1",$B351:$B$6000,"Наименование объекта по производству электрической энергии всего, в том числе:")+SUMIFS(I351:I$6000,$A351:$A$6000,$A350&amp;".2",$B351:$B$6000,"Наименование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I$1),3,1)&amp;":"&amp;ADDRESS(ROW($A350)+MATCH("Г",$C351:$C$6000,0),COLUMN(I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I351:I$6000,$A351:$A$6000,IF(AND($A350=$A351,$C350=$C351),$A350&amp;"*",IF(OR(MID($A350,1,1)="0",MID($A350,1,1)=0),"?"&amp;MID($A350,2,LEN($A350)-1),$A350&amp;".?")),$C351:$C$6000,"Г")))</f>
        <v>0</v>
      </c>
      <c r="J350" s="34">
        <f ca="1">IF(MID($A350,3,10)="1.1.3",SUMIFS(J351:J$6000,$A351:$A$6000,$A350&amp;".1",$B351:$B$6000,"Наименование объекта по производству электрической энергии всего, в том числе:")+SUMIFS(J351:J$6000,$A351:$A$6000,$A350&amp;".2",$B351:$B$6000,"Наименование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J$1),3,1)&amp;":"&amp;ADDRESS(ROW($A350)+MATCH("Г",$C351:$C$6000,0),COLUMN(J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J351:J$6000,$A351:$A$6000,IF(AND($A350=$A351,$C350=$C351),$A350&amp;"*",IF(OR(MID($A350,1,1)="0",MID($A350,1,1)=0),"?"&amp;MID($A350,2,LEN($A350)-1),$A350&amp;".?")),$C351:$C$6000,"Г")))</f>
        <v>0</v>
      </c>
      <c r="K350" s="34">
        <f ca="1">IF(MID($A350,3,10)="1.1.3",SUMIFS(K351:K$6000,$A351:$A$6000,$A350&amp;".1",$B351:$B$6000,"Наименование объекта по производству электрической энергии всего, в том числе:")+SUMIFS(K351:K$6000,$A351:$A$6000,$A350&amp;".2",$B351:$B$6000,"Наименование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K$1),3,1)&amp;":"&amp;ADDRESS(ROW($A350)+MATCH("Г",$C351:$C$6000,0),COLUMN(K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K351:K$6000,$A351:$A$6000,IF(AND($A350=$A351,$C350=$C351),$A350&amp;"*",IF(OR(MID($A350,1,1)="0",MID($A350,1,1)=0),"?"&amp;MID($A350,2,LEN($A350)-1),$A350&amp;".?")),$C351:$C$6000,"Г")))</f>
        <v>0</v>
      </c>
      <c r="L350" s="34">
        <f ca="1">IF(MID($A350,3,10)="1.1.3",SUMIFS(L351:L$6000,$A351:$A$6000,$A350&amp;".1",$B351:$B$6000,"Наименование объекта по производству электрической энергии всего, в том числе:")+SUMIFS(L351:L$6000,$A351:$A$6000,$A350&amp;".2",$B351:$B$6000,"Наименование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L$1),3,1)&amp;":"&amp;ADDRESS(ROW($A350)+MATCH("Г",$C351:$C$6000,0),COLUMN(L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L351:L$6000,$A351:$A$6000,IF(AND($A350=$A351,$C350=$C351),$A350&amp;"*",IF(OR(MID($A350,1,1)="0",MID($A350,1,1)=0),"?"&amp;MID($A350,2,LEN($A350)-1),$A350&amp;".?")),$C351:$C$6000,"Г")))</f>
        <v>0</v>
      </c>
      <c r="M350" s="34">
        <f ca="1">IF(MID($A350,3,10)="1.1.3",SUMIFS(M351:M$6000,$A351:$A$6000,$A350&amp;".1",$B351:$B$6000,"Наименование объекта по производству электрической энергии всего, в том числе:")+SUMIFS(M351:M$6000,$A351:$A$6000,$A350&amp;".2",$B351:$B$6000,"Наименование объекта по производству электрической энергии всего, в том числе:"),IF(AND($C351&lt;&gt;"Г",$C351&lt;&gt;""),SUMIFS(INDIRECT(ADDRESS(ROW($A350),COLUMN(M$1),3,1)&amp;":"&amp;ADDRESS(ROW($A350)+MATCH("Г",$C351:$C$6000,0),COLUMN(M$1),3,1)),INDIRECT(ADDRESS(ROW($A350),COLUMN($A$1),3,1)&amp;":"&amp;ADDRESS(ROW($A350)+MATCH("Г",$C351:$C$6000,0),COLUMN($A$1),3,1)),$A350&amp;"*",INDIRECT(ADDRESS(ROW($A350),COLUMN($C$1),3,1)&amp;":"&amp;ADDRESS(ROW($A350)+MATCH("Г",$C351:$C$6000,0),COLUMN($C$1),3,1)),"&lt;&gt;Г"),SUMIFS(M351:M$6000,$A351:$A$6000,IF(AND($A350=$A351,$C350=$C351),$A350&amp;"*",IF(OR(MID($A350,1,1)="0",MID($A350,1,1)=0),"?"&amp;MID($A350,2,LEN($A350)-1),$A350&amp;".?")),$C351:$C$6000,"Г")))</f>
        <v>0</v>
      </c>
      <c r="N350" s="32" t="s">
        <v>697</v>
      </c>
    </row>
    <row r="351" spans="1:14" s="26" customFormat="1" ht="37.5" x14ac:dyDescent="0.3">
      <c r="A351" s="32" t="s">
        <v>662</v>
      </c>
      <c r="B351" s="33" t="s">
        <v>92</v>
      </c>
      <c r="C351" s="32" t="s">
        <v>33</v>
      </c>
      <c r="D351" s="34">
        <f ca="1">IF(MID($A351,3,10)="1.1.3",SUMIFS(D352:D$6000,$A352:$A$6000,$A351&amp;".1",$B352:$B$6000,"Наименование объекта по производству электрической энергии всего, в том числе:")+SUMIFS(D352:D$6000,$A352:$A$6000,$A351&amp;".2",$B352:$B$6000,"Наименование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D$1),3,1)&amp;":"&amp;ADDRESS(ROW($A351)+MATCH("Г",$C352:$C$6000,0),COLUMN(D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D352:D$6000,$A352:$A$6000,IF(AND($A351=$A352,$C351=$C352),$A351&amp;"*",IF(OR(MID($A351,1,1)="0",MID($A351,1,1)=0),"?"&amp;MID($A351,2,LEN($A351)-1),$A351&amp;".?")),$C352:$C$6000,"Г")))</f>
        <v>0</v>
      </c>
      <c r="E351" s="34">
        <f ca="1">IF(MID($A351,3,10)="1.1.3",SUMIFS(E352:E$6000,$A352:$A$6000,$A351&amp;".1",$B352:$B$6000,"Наименование объекта по производству электрической энергии всего, в том числе:")+SUMIFS(E352:E$6000,$A352:$A$6000,$A351&amp;".2",$B352:$B$6000,"Наименование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E$1),3,1)&amp;":"&amp;ADDRESS(ROW($A351)+MATCH("Г",$C352:$C$6000,0),COLUMN(E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E352:E$6000,$A352:$A$6000,IF(AND($A351=$A352,$C351=$C352),$A351&amp;"*",IF(OR(MID($A351,1,1)="0",MID($A351,1,1)=0),"?"&amp;MID($A351,2,LEN($A351)-1),$A351&amp;".?")),$C352:$C$6000,"Г")))</f>
        <v>0</v>
      </c>
      <c r="F351" s="34">
        <f ca="1">IF(MID($A351,3,10)="1.1.3",SUMIFS(F352:F$6000,$A352:$A$6000,$A351&amp;".1",$B352:$B$6000,"Наименование объекта по производству электрической энергии всего, в том числе:")+SUMIFS(F352:F$6000,$A352:$A$6000,$A351&amp;".2",$B352:$B$6000,"Наименование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F$1),3,1)&amp;":"&amp;ADDRESS(ROW($A351)+MATCH("Г",$C352:$C$6000,0),COLUMN(F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F352:F$6000,$A352:$A$6000,IF(AND($A351=$A352,$C351=$C352),$A351&amp;"*",IF(OR(MID($A351,1,1)="0",MID($A351,1,1)=0),"?"&amp;MID($A351,2,LEN($A351)-1),$A351&amp;".?")),$C352:$C$6000,"Г")))</f>
        <v>0</v>
      </c>
      <c r="G351" s="34">
        <f ca="1">IF(MID($A351,3,10)="1.1.3",SUMIFS(G352:G$6000,$A352:$A$6000,$A351&amp;".1",$B352:$B$6000,"Наименование объекта по производству электрической энергии всего, в том числе:")+SUMIFS(G352:G$6000,$A352:$A$6000,$A351&amp;".2",$B352:$B$6000,"Наименование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G$1),3,1)&amp;":"&amp;ADDRESS(ROW($A351)+MATCH("Г",$C352:$C$6000,0),COLUMN(G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G352:G$6000,$A352:$A$6000,IF(AND($A351=$A352,$C351=$C352),$A351&amp;"*",IF(OR(MID($A351,1,1)="0",MID($A351,1,1)=0),"?"&amp;MID($A351,2,LEN($A351)-1),$A351&amp;".?")),$C352:$C$6000,"Г")))</f>
        <v>0</v>
      </c>
      <c r="H351" s="34">
        <f ca="1">IF(MID($A351,3,10)="1.1.3",SUMIFS(H352:H$6000,$A352:$A$6000,$A351&amp;".1",$B352:$B$6000,"Наименование объекта по производству электрической энергии всего, в том числе:")+SUMIFS(H352:H$6000,$A352:$A$6000,$A351&amp;".2",$B352:$B$6000,"Наименование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H$1),3,1)&amp;":"&amp;ADDRESS(ROW($A351)+MATCH("Г",$C352:$C$6000,0),COLUMN(H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H352:H$6000,$A352:$A$6000,IF(AND($A351=$A352,$C351=$C352),$A351&amp;"*",IF(OR(MID($A351,1,1)="0",MID($A351,1,1)=0),"?"&amp;MID($A351,2,LEN($A351)-1),$A351&amp;".?")),$C352:$C$6000,"Г")))</f>
        <v>0</v>
      </c>
      <c r="I351" s="34">
        <f ca="1">IF(MID($A351,3,10)="1.1.3",SUMIFS(I352:I$6000,$A352:$A$6000,$A351&amp;".1",$B352:$B$6000,"Наименование объекта по производству электрической энергии всего, в том числе:")+SUMIFS(I352:I$6000,$A352:$A$6000,$A351&amp;".2",$B352:$B$6000,"Наименование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I$1),3,1)&amp;":"&amp;ADDRESS(ROW($A351)+MATCH("Г",$C352:$C$6000,0),COLUMN(I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I352:I$6000,$A352:$A$6000,IF(AND($A351=$A352,$C351=$C352),$A351&amp;"*",IF(OR(MID($A351,1,1)="0",MID($A351,1,1)=0),"?"&amp;MID($A351,2,LEN($A351)-1),$A351&amp;".?")),$C352:$C$6000,"Г")))</f>
        <v>0</v>
      </c>
      <c r="J351" s="34">
        <f ca="1">IF(MID($A351,3,10)="1.1.3",SUMIFS(J352:J$6000,$A352:$A$6000,$A351&amp;".1",$B352:$B$6000,"Наименование объекта по производству электрической энергии всего, в том числе:")+SUMIFS(J352:J$6000,$A352:$A$6000,$A351&amp;".2",$B352:$B$6000,"Наименование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J$1),3,1)&amp;":"&amp;ADDRESS(ROW($A351)+MATCH("Г",$C352:$C$6000,0),COLUMN(J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J352:J$6000,$A352:$A$6000,IF(AND($A351=$A352,$C351=$C352),$A351&amp;"*",IF(OR(MID($A351,1,1)="0",MID($A351,1,1)=0),"?"&amp;MID($A351,2,LEN($A351)-1),$A351&amp;".?")),$C352:$C$6000,"Г")))</f>
        <v>0</v>
      </c>
      <c r="K351" s="34">
        <f ca="1">IF(MID($A351,3,10)="1.1.3",SUMIFS(K352:K$6000,$A352:$A$6000,$A351&amp;".1",$B352:$B$6000,"Наименование объекта по производству электрической энергии всего, в том числе:")+SUMIFS(K352:K$6000,$A352:$A$6000,$A351&amp;".2",$B352:$B$6000,"Наименование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K$1),3,1)&amp;":"&amp;ADDRESS(ROW($A351)+MATCH("Г",$C352:$C$6000,0),COLUMN(K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K352:K$6000,$A352:$A$6000,IF(AND($A351=$A352,$C351=$C352),$A351&amp;"*",IF(OR(MID($A351,1,1)="0",MID($A351,1,1)=0),"?"&amp;MID($A351,2,LEN($A351)-1),$A351&amp;".?")),$C352:$C$6000,"Г")))</f>
        <v>0</v>
      </c>
      <c r="L351" s="34">
        <f ca="1">IF(MID($A351,3,10)="1.1.3",SUMIFS(L352:L$6000,$A352:$A$6000,$A351&amp;".1",$B352:$B$6000,"Наименование объекта по производству электрической энергии всего, в том числе:")+SUMIFS(L352:L$6000,$A352:$A$6000,$A351&amp;".2",$B352:$B$6000,"Наименование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L$1),3,1)&amp;":"&amp;ADDRESS(ROW($A351)+MATCH("Г",$C352:$C$6000,0),COLUMN(L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L352:L$6000,$A352:$A$6000,IF(AND($A351=$A352,$C351=$C352),$A351&amp;"*",IF(OR(MID($A351,1,1)="0",MID($A351,1,1)=0),"?"&amp;MID($A351,2,LEN($A351)-1),$A351&amp;".?")),$C352:$C$6000,"Г")))</f>
        <v>0</v>
      </c>
      <c r="M351" s="34">
        <f ca="1">IF(MID($A351,3,10)="1.1.3",SUMIFS(M352:M$6000,$A352:$A$6000,$A351&amp;".1",$B352:$B$6000,"Наименование объекта по производству электрической энергии всего, в том числе:")+SUMIFS(M352:M$6000,$A352:$A$6000,$A351&amp;".2",$B352:$B$6000,"Наименование объекта по производству электрической энергии всего, в том числе:"),IF(AND($C352&lt;&gt;"Г",$C352&lt;&gt;""),SUMIFS(INDIRECT(ADDRESS(ROW($A351),COLUMN(M$1),3,1)&amp;":"&amp;ADDRESS(ROW($A351)+MATCH("Г",$C352:$C$6000,0),COLUMN(M$1),3,1)),INDIRECT(ADDRESS(ROW($A351),COLUMN($A$1),3,1)&amp;":"&amp;ADDRESS(ROW($A351)+MATCH("Г",$C352:$C$6000,0),COLUMN($A$1),3,1)),$A351&amp;"*",INDIRECT(ADDRESS(ROW($A351),COLUMN($C$1),3,1)&amp;":"&amp;ADDRESS(ROW($A351)+MATCH("Г",$C352:$C$6000,0),COLUMN($C$1),3,1)),"&lt;&gt;Г"),SUMIFS(M352:M$6000,$A352:$A$6000,IF(AND($A351=$A352,$C351=$C352),$A351&amp;"*",IF(OR(MID($A351,1,1)="0",MID($A351,1,1)=0),"?"&amp;MID($A351,2,LEN($A351)-1),$A351&amp;".?")),$C352:$C$6000,"Г")))</f>
        <v>0</v>
      </c>
      <c r="N351" s="32" t="s">
        <v>697</v>
      </c>
    </row>
    <row r="352" spans="1:14" s="26" customFormat="1" x14ac:dyDescent="0.3">
      <c r="A352" s="32" t="s">
        <v>663</v>
      </c>
      <c r="B352" s="33" t="s">
        <v>90</v>
      </c>
      <c r="C352" s="32" t="s">
        <v>33</v>
      </c>
      <c r="D352" s="34">
        <f ca="1">IF(MID($A352,3,10)="1.1.3",SUMIFS(D353:D$6000,$A353:$A$6000,$A352&amp;".1",$B353:$B$6000,"Наименование объекта по производству электрической энергии всего, в том числе:")+SUMIFS(D353:D$6000,$A353:$A$6000,$A352&amp;".2",$B353:$B$6000,"Наименование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D$1),3,1)&amp;":"&amp;ADDRESS(ROW($A352)+MATCH("Г",$C353:$C$6000,0),COLUMN(D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D353:D$6000,$A353:$A$6000,IF(AND($A352=$A353,$C352=$C353),$A352&amp;"*",IF(OR(MID($A352,1,1)="0",MID($A352,1,1)=0),"?"&amp;MID($A352,2,LEN($A352)-1),$A352&amp;".?")),$C353:$C$6000,"Г")))</f>
        <v>0</v>
      </c>
      <c r="E352" s="34">
        <f ca="1">IF(MID($A352,3,10)="1.1.3",SUMIFS(E353:E$6000,$A353:$A$6000,$A352&amp;".1",$B353:$B$6000,"Наименование объекта по производству электрической энергии всего, в том числе:")+SUMIFS(E353:E$6000,$A353:$A$6000,$A352&amp;".2",$B353:$B$6000,"Наименование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E$1),3,1)&amp;":"&amp;ADDRESS(ROW($A352)+MATCH("Г",$C353:$C$6000,0),COLUMN(E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E353:E$6000,$A353:$A$6000,IF(AND($A352=$A353,$C352=$C353),$A352&amp;"*",IF(OR(MID($A352,1,1)="0",MID($A352,1,1)=0),"?"&amp;MID($A352,2,LEN($A352)-1),$A352&amp;".?")),$C353:$C$6000,"Г")))</f>
        <v>0</v>
      </c>
      <c r="F352" s="34">
        <f ca="1">IF(MID($A352,3,10)="1.1.3",SUMIFS(F353:F$6000,$A353:$A$6000,$A352&amp;".1",$B353:$B$6000,"Наименование объекта по производству электрической энергии всего, в том числе:")+SUMIFS(F353:F$6000,$A353:$A$6000,$A352&amp;".2",$B353:$B$6000,"Наименование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F$1),3,1)&amp;":"&amp;ADDRESS(ROW($A352)+MATCH("Г",$C353:$C$6000,0),COLUMN(F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F353:F$6000,$A353:$A$6000,IF(AND($A352=$A353,$C352=$C353),$A352&amp;"*",IF(OR(MID($A352,1,1)="0",MID($A352,1,1)=0),"?"&amp;MID($A352,2,LEN($A352)-1),$A352&amp;".?")),$C353:$C$6000,"Г")))</f>
        <v>0</v>
      </c>
      <c r="G352" s="34">
        <f ca="1">IF(MID($A352,3,10)="1.1.3",SUMIFS(G353:G$6000,$A353:$A$6000,$A352&amp;".1",$B353:$B$6000,"Наименование объекта по производству электрической энергии всего, в том числе:")+SUMIFS(G353:G$6000,$A353:$A$6000,$A352&amp;".2",$B353:$B$6000,"Наименование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G$1),3,1)&amp;":"&amp;ADDRESS(ROW($A352)+MATCH("Г",$C353:$C$6000,0),COLUMN(G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G353:G$6000,$A353:$A$6000,IF(AND($A352=$A353,$C352=$C353),$A352&amp;"*",IF(OR(MID($A352,1,1)="0",MID($A352,1,1)=0),"?"&amp;MID($A352,2,LEN($A352)-1),$A352&amp;".?")),$C353:$C$6000,"Г")))</f>
        <v>0</v>
      </c>
      <c r="H352" s="34">
        <f ca="1">IF(MID($A352,3,10)="1.1.3",SUMIFS(H353:H$6000,$A353:$A$6000,$A352&amp;".1",$B353:$B$6000,"Наименование объекта по производству электрической энергии всего, в том числе:")+SUMIFS(H353:H$6000,$A353:$A$6000,$A352&amp;".2",$B353:$B$6000,"Наименование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H$1),3,1)&amp;":"&amp;ADDRESS(ROW($A352)+MATCH("Г",$C353:$C$6000,0),COLUMN(H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H353:H$6000,$A353:$A$6000,IF(AND($A352=$A353,$C352=$C353),$A352&amp;"*",IF(OR(MID($A352,1,1)="0",MID($A352,1,1)=0),"?"&amp;MID($A352,2,LEN($A352)-1),$A352&amp;".?")),$C353:$C$6000,"Г")))</f>
        <v>0</v>
      </c>
      <c r="I352" s="34">
        <f ca="1">IF(MID($A352,3,10)="1.1.3",SUMIFS(I353:I$6000,$A353:$A$6000,$A352&amp;".1",$B353:$B$6000,"Наименование объекта по производству электрической энергии всего, в том числе:")+SUMIFS(I353:I$6000,$A353:$A$6000,$A352&amp;".2",$B353:$B$6000,"Наименование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I$1),3,1)&amp;":"&amp;ADDRESS(ROW($A352)+MATCH("Г",$C353:$C$6000,0),COLUMN(I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I353:I$6000,$A353:$A$6000,IF(AND($A352=$A353,$C352=$C353),$A352&amp;"*",IF(OR(MID($A352,1,1)="0",MID($A352,1,1)=0),"?"&amp;MID($A352,2,LEN($A352)-1),$A352&amp;".?")),$C353:$C$6000,"Г")))</f>
        <v>0</v>
      </c>
      <c r="J352" s="34">
        <f ca="1">IF(MID($A352,3,10)="1.1.3",SUMIFS(J353:J$6000,$A353:$A$6000,$A352&amp;".1",$B353:$B$6000,"Наименование объекта по производству электрической энергии всего, в том числе:")+SUMIFS(J353:J$6000,$A353:$A$6000,$A352&amp;".2",$B353:$B$6000,"Наименование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J$1),3,1)&amp;":"&amp;ADDRESS(ROW($A352)+MATCH("Г",$C353:$C$6000,0),COLUMN(J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J353:J$6000,$A353:$A$6000,IF(AND($A352=$A353,$C352=$C353),$A352&amp;"*",IF(OR(MID($A352,1,1)="0",MID($A352,1,1)=0),"?"&amp;MID($A352,2,LEN($A352)-1),$A352&amp;".?")),$C353:$C$6000,"Г")))</f>
        <v>0</v>
      </c>
      <c r="K352" s="34">
        <f ca="1">IF(MID($A352,3,10)="1.1.3",SUMIFS(K353:K$6000,$A353:$A$6000,$A352&amp;".1",$B353:$B$6000,"Наименование объекта по производству электрической энергии всего, в том числе:")+SUMIFS(K353:K$6000,$A353:$A$6000,$A352&amp;".2",$B353:$B$6000,"Наименование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K$1),3,1)&amp;":"&amp;ADDRESS(ROW($A352)+MATCH("Г",$C353:$C$6000,0),COLUMN(K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K353:K$6000,$A353:$A$6000,IF(AND($A352=$A353,$C352=$C353),$A352&amp;"*",IF(OR(MID($A352,1,1)="0",MID($A352,1,1)=0),"?"&amp;MID($A352,2,LEN($A352)-1),$A352&amp;".?")),$C353:$C$6000,"Г")))</f>
        <v>0</v>
      </c>
      <c r="L352" s="34">
        <f ca="1">IF(MID($A352,3,10)="1.1.3",SUMIFS(L353:L$6000,$A353:$A$6000,$A352&amp;".1",$B353:$B$6000,"Наименование объекта по производству электрической энергии всего, в том числе:")+SUMIFS(L353:L$6000,$A353:$A$6000,$A352&amp;".2",$B353:$B$6000,"Наименование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L$1),3,1)&amp;":"&amp;ADDRESS(ROW($A352)+MATCH("Г",$C353:$C$6000,0),COLUMN(L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L353:L$6000,$A353:$A$6000,IF(AND($A352=$A353,$C352=$C353),$A352&amp;"*",IF(OR(MID($A352,1,1)="0",MID($A352,1,1)=0),"?"&amp;MID($A352,2,LEN($A352)-1),$A352&amp;".?")),$C353:$C$6000,"Г")))</f>
        <v>0</v>
      </c>
      <c r="M352" s="34">
        <f ca="1">IF(MID($A352,3,10)="1.1.3",SUMIFS(M353:M$6000,$A353:$A$6000,$A352&amp;".1",$B353:$B$6000,"Наименование объекта по производству электрической энергии всего, в том числе:")+SUMIFS(M353:M$6000,$A353:$A$6000,$A352&amp;".2",$B353:$B$6000,"Наименование объекта по производству электрической энергии всего, в том числе:"),IF(AND($C353&lt;&gt;"Г",$C353&lt;&gt;""),SUMIFS(INDIRECT(ADDRESS(ROW($A352),COLUMN(M$1),3,1)&amp;":"&amp;ADDRESS(ROW($A352)+MATCH("Г",$C353:$C$6000,0),COLUMN(M$1),3,1)),INDIRECT(ADDRESS(ROW($A352),COLUMN($A$1),3,1)&amp;":"&amp;ADDRESS(ROW($A352)+MATCH("Г",$C353:$C$6000,0),COLUMN($A$1),3,1)),$A352&amp;"*",INDIRECT(ADDRESS(ROW($A352),COLUMN($C$1),3,1)&amp;":"&amp;ADDRESS(ROW($A352)+MATCH("Г",$C353:$C$6000,0),COLUMN($C$1),3,1)),"&lt;&gt;Г"),SUMIFS(M353:M$6000,$A353:$A$6000,IF(AND($A352=$A353,$C352=$C353),$A352&amp;"*",IF(OR(MID($A352,1,1)="0",MID($A352,1,1)=0),"?"&amp;MID($A352,2,LEN($A352)-1),$A352&amp;".?")),$C353:$C$6000,"Г")))</f>
        <v>0</v>
      </c>
      <c r="N352" s="32" t="s">
        <v>697</v>
      </c>
    </row>
    <row r="353" spans="1:14" s="26" customFormat="1" ht="56.25" x14ac:dyDescent="0.3">
      <c r="A353" s="32" t="s">
        <v>664</v>
      </c>
      <c r="B353" s="33" t="s">
        <v>91</v>
      </c>
      <c r="C353" s="32" t="s">
        <v>33</v>
      </c>
      <c r="D353" s="34">
        <f ca="1">IF(MID($A353,3,10)="1.1.3",SUMIFS(D354:D$6000,$A354:$A$6000,$A353&amp;".1",$B354:$B$6000,"Наименование объекта по производству электрической энергии всего, в том числе:")+SUMIFS(D354:D$6000,$A354:$A$6000,$A353&amp;".2",$B354:$B$6000,"Наименование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D$1),3,1)&amp;":"&amp;ADDRESS(ROW($A353)+MATCH("Г",$C354:$C$6000,0),COLUMN(D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D354:D$6000,$A354:$A$6000,IF(AND($A353=$A354,$C353=$C354),$A353&amp;"*",IF(OR(MID($A353,1,1)="0",MID($A353,1,1)=0),"?"&amp;MID($A353,2,LEN($A353)-1),$A353&amp;".?")),$C354:$C$6000,"Г")))</f>
        <v>0</v>
      </c>
      <c r="E353" s="34">
        <f ca="1">IF(MID($A353,3,10)="1.1.3",SUMIFS(E354:E$6000,$A354:$A$6000,$A353&amp;".1",$B354:$B$6000,"Наименование объекта по производству электрической энергии всего, в том числе:")+SUMIFS(E354:E$6000,$A354:$A$6000,$A353&amp;".2",$B354:$B$6000,"Наименование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E$1),3,1)&amp;":"&amp;ADDRESS(ROW($A353)+MATCH("Г",$C354:$C$6000,0),COLUMN(E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E354:E$6000,$A354:$A$6000,IF(AND($A353=$A354,$C353=$C354),$A353&amp;"*",IF(OR(MID($A353,1,1)="0",MID($A353,1,1)=0),"?"&amp;MID($A353,2,LEN($A353)-1),$A353&amp;".?")),$C354:$C$6000,"Г")))</f>
        <v>0</v>
      </c>
      <c r="F353" s="34">
        <f ca="1">IF(MID($A353,3,10)="1.1.3",SUMIFS(F354:F$6000,$A354:$A$6000,$A353&amp;".1",$B354:$B$6000,"Наименование объекта по производству электрической энергии всего, в том числе:")+SUMIFS(F354:F$6000,$A354:$A$6000,$A353&amp;".2",$B354:$B$6000,"Наименование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F$1),3,1)&amp;":"&amp;ADDRESS(ROW($A353)+MATCH("Г",$C354:$C$6000,0),COLUMN(F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F354:F$6000,$A354:$A$6000,IF(AND($A353=$A354,$C353=$C354),$A353&amp;"*",IF(OR(MID($A353,1,1)="0",MID($A353,1,1)=0),"?"&amp;MID($A353,2,LEN($A353)-1),$A353&amp;".?")),$C354:$C$6000,"Г")))</f>
        <v>0</v>
      </c>
      <c r="G353" s="34">
        <f ca="1">IF(MID($A353,3,10)="1.1.3",SUMIFS(G354:G$6000,$A354:$A$6000,$A353&amp;".1",$B354:$B$6000,"Наименование объекта по производству электрической энергии всего, в том числе:")+SUMIFS(G354:G$6000,$A354:$A$6000,$A353&amp;".2",$B354:$B$6000,"Наименование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G$1),3,1)&amp;":"&amp;ADDRESS(ROW($A353)+MATCH("Г",$C354:$C$6000,0),COLUMN(G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G354:G$6000,$A354:$A$6000,IF(AND($A353=$A354,$C353=$C354),$A353&amp;"*",IF(OR(MID($A353,1,1)="0",MID($A353,1,1)=0),"?"&amp;MID($A353,2,LEN($A353)-1),$A353&amp;".?")),$C354:$C$6000,"Г")))</f>
        <v>0</v>
      </c>
      <c r="H353" s="34">
        <f ca="1">IF(MID($A353,3,10)="1.1.3",SUMIFS(H354:H$6000,$A354:$A$6000,$A353&amp;".1",$B354:$B$6000,"Наименование объекта по производству электрической энергии всего, в том числе:")+SUMIFS(H354:H$6000,$A354:$A$6000,$A353&amp;".2",$B354:$B$6000,"Наименование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H$1),3,1)&amp;":"&amp;ADDRESS(ROW($A353)+MATCH("Г",$C354:$C$6000,0),COLUMN(H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H354:H$6000,$A354:$A$6000,IF(AND($A353=$A354,$C353=$C354),$A353&amp;"*",IF(OR(MID($A353,1,1)="0",MID($A353,1,1)=0),"?"&amp;MID($A353,2,LEN($A353)-1),$A353&amp;".?")),$C354:$C$6000,"Г")))</f>
        <v>0</v>
      </c>
      <c r="I353" s="34">
        <f ca="1">IF(MID($A353,3,10)="1.1.3",SUMIFS(I354:I$6000,$A354:$A$6000,$A353&amp;".1",$B354:$B$6000,"Наименование объекта по производству электрической энергии всего, в том числе:")+SUMIFS(I354:I$6000,$A354:$A$6000,$A353&amp;".2",$B354:$B$6000,"Наименование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I$1),3,1)&amp;":"&amp;ADDRESS(ROW($A353)+MATCH("Г",$C354:$C$6000,0),COLUMN(I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I354:I$6000,$A354:$A$6000,IF(AND($A353=$A354,$C353=$C354),$A353&amp;"*",IF(OR(MID($A353,1,1)="0",MID($A353,1,1)=0),"?"&amp;MID($A353,2,LEN($A353)-1),$A353&amp;".?")),$C354:$C$6000,"Г")))</f>
        <v>0</v>
      </c>
      <c r="J353" s="34">
        <f ca="1">IF(MID($A353,3,10)="1.1.3",SUMIFS(J354:J$6000,$A354:$A$6000,$A353&amp;".1",$B354:$B$6000,"Наименование объекта по производству электрической энергии всего, в том числе:")+SUMIFS(J354:J$6000,$A354:$A$6000,$A353&amp;".2",$B354:$B$6000,"Наименование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J$1),3,1)&amp;":"&amp;ADDRESS(ROW($A353)+MATCH("Г",$C354:$C$6000,0),COLUMN(J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J354:J$6000,$A354:$A$6000,IF(AND($A353=$A354,$C353=$C354),$A353&amp;"*",IF(OR(MID($A353,1,1)="0",MID($A353,1,1)=0),"?"&amp;MID($A353,2,LEN($A353)-1),$A353&amp;".?")),$C354:$C$6000,"Г")))</f>
        <v>0</v>
      </c>
      <c r="K353" s="34">
        <f ca="1">IF(MID($A353,3,10)="1.1.3",SUMIFS(K354:K$6000,$A354:$A$6000,$A353&amp;".1",$B354:$B$6000,"Наименование объекта по производству электрической энергии всего, в том числе:")+SUMIFS(K354:K$6000,$A354:$A$6000,$A353&amp;".2",$B354:$B$6000,"Наименование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K$1),3,1)&amp;":"&amp;ADDRESS(ROW($A353)+MATCH("Г",$C354:$C$6000,0),COLUMN(K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K354:K$6000,$A354:$A$6000,IF(AND($A353=$A354,$C353=$C354),$A353&amp;"*",IF(OR(MID($A353,1,1)="0",MID($A353,1,1)=0),"?"&amp;MID($A353,2,LEN($A353)-1),$A353&amp;".?")),$C354:$C$6000,"Г")))</f>
        <v>0</v>
      </c>
      <c r="L353" s="34">
        <f ca="1">IF(MID($A353,3,10)="1.1.3",SUMIFS(L354:L$6000,$A354:$A$6000,$A353&amp;".1",$B354:$B$6000,"Наименование объекта по производству электрической энергии всего, в том числе:")+SUMIFS(L354:L$6000,$A354:$A$6000,$A353&amp;".2",$B354:$B$6000,"Наименование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L$1),3,1)&amp;":"&amp;ADDRESS(ROW($A353)+MATCH("Г",$C354:$C$6000,0),COLUMN(L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L354:L$6000,$A354:$A$6000,IF(AND($A353=$A354,$C353=$C354),$A353&amp;"*",IF(OR(MID($A353,1,1)="0",MID($A353,1,1)=0),"?"&amp;MID($A353,2,LEN($A353)-1),$A353&amp;".?")),$C354:$C$6000,"Г")))</f>
        <v>0</v>
      </c>
      <c r="M353" s="34">
        <f ca="1">IF(MID($A353,3,10)="1.1.3",SUMIFS(M354:M$6000,$A354:$A$6000,$A353&amp;".1",$B354:$B$6000,"Наименование объекта по производству электрической энергии всего, в том числе:")+SUMIFS(M354:M$6000,$A354:$A$6000,$A353&amp;".2",$B354:$B$6000,"Наименование объекта по производству электрической энергии всего, в том числе:"),IF(AND($C354&lt;&gt;"Г",$C354&lt;&gt;""),SUMIFS(INDIRECT(ADDRESS(ROW($A353),COLUMN(M$1),3,1)&amp;":"&amp;ADDRESS(ROW($A353)+MATCH("Г",$C354:$C$6000,0),COLUMN(M$1),3,1)),INDIRECT(ADDRESS(ROW($A353),COLUMN($A$1),3,1)&amp;":"&amp;ADDRESS(ROW($A353)+MATCH("Г",$C354:$C$6000,0),COLUMN($A$1),3,1)),$A353&amp;"*",INDIRECT(ADDRESS(ROW($A353),COLUMN($C$1),3,1)&amp;":"&amp;ADDRESS(ROW($A353)+MATCH("Г",$C354:$C$6000,0),COLUMN($C$1),3,1)),"&lt;&gt;Г"),SUMIFS(M354:M$6000,$A354:$A$6000,IF(AND($A353=$A354,$C353=$C354),$A353&amp;"*",IF(OR(MID($A353,1,1)="0",MID($A353,1,1)=0),"?"&amp;MID($A353,2,LEN($A353)-1),$A353&amp;".?")),$C354:$C$6000,"Г")))</f>
        <v>0</v>
      </c>
      <c r="N353" s="32" t="s">
        <v>697</v>
      </c>
    </row>
    <row r="354" spans="1:14" s="26" customFormat="1" ht="37.5" x14ac:dyDescent="0.3">
      <c r="A354" s="32" t="s">
        <v>665</v>
      </c>
      <c r="B354" s="33" t="s">
        <v>92</v>
      </c>
      <c r="C354" s="32" t="s">
        <v>33</v>
      </c>
      <c r="D354" s="34">
        <f ca="1">IF(MID($A354,3,10)="1.1.3",SUMIFS(D355:D$6000,$A355:$A$6000,$A354&amp;".1",$B355:$B$6000,"Наименование объекта по производству электрической энергии всего, в том числе:")+SUMIFS(D355:D$6000,$A355:$A$6000,$A354&amp;".2",$B355:$B$6000,"Наименование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D$1),3,1)&amp;":"&amp;ADDRESS(ROW($A354)+MATCH("Г",$C355:$C$6000,0),COLUMN(D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D355:D$6000,$A355:$A$6000,IF(AND($A354=$A355,$C354=$C355),$A354&amp;"*",IF(OR(MID($A354,1,1)="0",MID($A354,1,1)=0),"?"&amp;MID($A354,2,LEN($A354)-1),$A354&amp;".?")),$C355:$C$6000,"Г")))</f>
        <v>0</v>
      </c>
      <c r="E354" s="34">
        <f ca="1">IF(MID($A354,3,10)="1.1.3",SUMIFS(E355:E$6000,$A355:$A$6000,$A354&amp;".1",$B355:$B$6000,"Наименование объекта по производству электрической энергии всего, в том числе:")+SUMIFS(E355:E$6000,$A355:$A$6000,$A354&amp;".2",$B355:$B$6000,"Наименование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E$1),3,1)&amp;":"&amp;ADDRESS(ROW($A354)+MATCH("Г",$C355:$C$6000,0),COLUMN(E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E355:E$6000,$A355:$A$6000,IF(AND($A354=$A355,$C354=$C355),$A354&amp;"*",IF(OR(MID($A354,1,1)="0",MID($A354,1,1)=0),"?"&amp;MID($A354,2,LEN($A354)-1),$A354&amp;".?")),$C355:$C$6000,"Г")))</f>
        <v>0</v>
      </c>
      <c r="F354" s="34">
        <f ca="1">IF(MID($A354,3,10)="1.1.3",SUMIFS(F355:F$6000,$A355:$A$6000,$A354&amp;".1",$B355:$B$6000,"Наименование объекта по производству электрической энергии всего, в том числе:")+SUMIFS(F355:F$6000,$A355:$A$6000,$A354&amp;".2",$B355:$B$6000,"Наименование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F$1),3,1)&amp;":"&amp;ADDRESS(ROW($A354)+MATCH("Г",$C355:$C$6000,0),COLUMN(F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F355:F$6000,$A355:$A$6000,IF(AND($A354=$A355,$C354=$C355),$A354&amp;"*",IF(OR(MID($A354,1,1)="0",MID($A354,1,1)=0),"?"&amp;MID($A354,2,LEN($A354)-1),$A354&amp;".?")),$C355:$C$6000,"Г")))</f>
        <v>0</v>
      </c>
      <c r="G354" s="34">
        <f ca="1">IF(MID($A354,3,10)="1.1.3",SUMIFS(G355:G$6000,$A355:$A$6000,$A354&amp;".1",$B355:$B$6000,"Наименование объекта по производству электрической энергии всего, в том числе:")+SUMIFS(G355:G$6000,$A355:$A$6000,$A354&amp;".2",$B355:$B$6000,"Наименование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G$1),3,1)&amp;":"&amp;ADDRESS(ROW($A354)+MATCH("Г",$C355:$C$6000,0),COLUMN(G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G355:G$6000,$A355:$A$6000,IF(AND($A354=$A355,$C354=$C355),$A354&amp;"*",IF(OR(MID($A354,1,1)="0",MID($A354,1,1)=0),"?"&amp;MID($A354,2,LEN($A354)-1),$A354&amp;".?")),$C355:$C$6000,"Г")))</f>
        <v>0</v>
      </c>
      <c r="H354" s="34">
        <f ca="1">IF(MID($A354,3,10)="1.1.3",SUMIFS(H355:H$6000,$A355:$A$6000,$A354&amp;".1",$B355:$B$6000,"Наименование объекта по производству электрической энергии всего, в том числе:")+SUMIFS(H355:H$6000,$A355:$A$6000,$A354&amp;".2",$B355:$B$6000,"Наименование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H$1),3,1)&amp;":"&amp;ADDRESS(ROW($A354)+MATCH("Г",$C355:$C$6000,0),COLUMN(H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H355:H$6000,$A355:$A$6000,IF(AND($A354=$A355,$C354=$C355),$A354&amp;"*",IF(OR(MID($A354,1,1)="0",MID($A354,1,1)=0),"?"&amp;MID($A354,2,LEN($A354)-1),$A354&amp;".?")),$C355:$C$6000,"Г")))</f>
        <v>0</v>
      </c>
      <c r="I354" s="34">
        <f ca="1">IF(MID($A354,3,10)="1.1.3",SUMIFS(I355:I$6000,$A355:$A$6000,$A354&amp;".1",$B355:$B$6000,"Наименование объекта по производству электрической энергии всего, в том числе:")+SUMIFS(I355:I$6000,$A355:$A$6000,$A354&amp;".2",$B355:$B$6000,"Наименование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I$1),3,1)&amp;":"&amp;ADDRESS(ROW($A354)+MATCH("Г",$C355:$C$6000,0),COLUMN(I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I355:I$6000,$A355:$A$6000,IF(AND($A354=$A355,$C354=$C355),$A354&amp;"*",IF(OR(MID($A354,1,1)="0",MID($A354,1,1)=0),"?"&amp;MID($A354,2,LEN($A354)-1),$A354&amp;".?")),$C355:$C$6000,"Г")))</f>
        <v>0</v>
      </c>
      <c r="J354" s="34">
        <f ca="1">IF(MID($A354,3,10)="1.1.3",SUMIFS(J355:J$6000,$A355:$A$6000,$A354&amp;".1",$B355:$B$6000,"Наименование объекта по производству электрической энергии всего, в том числе:")+SUMIFS(J355:J$6000,$A355:$A$6000,$A354&amp;".2",$B355:$B$6000,"Наименование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J$1),3,1)&amp;":"&amp;ADDRESS(ROW($A354)+MATCH("Г",$C355:$C$6000,0),COLUMN(J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J355:J$6000,$A355:$A$6000,IF(AND($A354=$A355,$C354=$C355),$A354&amp;"*",IF(OR(MID($A354,1,1)="0",MID($A354,1,1)=0),"?"&amp;MID($A354,2,LEN($A354)-1),$A354&amp;".?")),$C355:$C$6000,"Г")))</f>
        <v>0</v>
      </c>
      <c r="K354" s="34">
        <f ca="1">IF(MID($A354,3,10)="1.1.3",SUMIFS(K355:K$6000,$A355:$A$6000,$A354&amp;".1",$B355:$B$6000,"Наименование объекта по производству электрической энергии всего, в том числе:")+SUMIFS(K355:K$6000,$A355:$A$6000,$A354&amp;".2",$B355:$B$6000,"Наименование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K$1),3,1)&amp;":"&amp;ADDRESS(ROW($A354)+MATCH("Г",$C355:$C$6000,0),COLUMN(K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K355:K$6000,$A355:$A$6000,IF(AND($A354=$A355,$C354=$C355),$A354&amp;"*",IF(OR(MID($A354,1,1)="0",MID($A354,1,1)=0),"?"&amp;MID($A354,2,LEN($A354)-1),$A354&amp;".?")),$C355:$C$6000,"Г")))</f>
        <v>0</v>
      </c>
      <c r="L354" s="34">
        <f ca="1">IF(MID($A354,3,10)="1.1.3",SUMIFS(L355:L$6000,$A355:$A$6000,$A354&amp;".1",$B355:$B$6000,"Наименование объекта по производству электрической энергии всего, в том числе:")+SUMIFS(L355:L$6000,$A355:$A$6000,$A354&amp;".2",$B355:$B$6000,"Наименование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L$1),3,1)&amp;":"&amp;ADDRESS(ROW($A354)+MATCH("Г",$C355:$C$6000,0),COLUMN(L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L355:L$6000,$A355:$A$6000,IF(AND($A354=$A355,$C354=$C355),$A354&amp;"*",IF(OR(MID($A354,1,1)="0",MID($A354,1,1)=0),"?"&amp;MID($A354,2,LEN($A354)-1),$A354&amp;".?")),$C355:$C$6000,"Г")))</f>
        <v>0</v>
      </c>
      <c r="M354" s="34">
        <f ca="1">IF(MID($A354,3,10)="1.1.3",SUMIFS(M355:M$6000,$A355:$A$6000,$A354&amp;".1",$B355:$B$6000,"Наименование объекта по производству электрической энергии всего, в том числе:")+SUMIFS(M355:M$6000,$A355:$A$6000,$A354&amp;".2",$B355:$B$6000,"Наименование объекта по производству электрической энергии всего, в том числе:"),IF(AND($C355&lt;&gt;"Г",$C355&lt;&gt;""),SUMIFS(INDIRECT(ADDRESS(ROW($A354),COLUMN(M$1),3,1)&amp;":"&amp;ADDRESS(ROW($A354)+MATCH("Г",$C355:$C$6000,0),COLUMN(M$1),3,1)),INDIRECT(ADDRESS(ROW($A354),COLUMN($A$1),3,1)&amp;":"&amp;ADDRESS(ROW($A354)+MATCH("Г",$C355:$C$6000,0),COLUMN($A$1),3,1)),$A354&amp;"*",INDIRECT(ADDRESS(ROW($A354),COLUMN($C$1),3,1)&amp;":"&amp;ADDRESS(ROW($A354)+MATCH("Г",$C355:$C$6000,0),COLUMN($C$1),3,1)),"&lt;&gt;Г"),SUMIFS(M355:M$6000,$A355:$A$6000,IF(AND($A354=$A355,$C354=$C355),$A354&amp;"*",IF(OR(MID($A354,1,1)="0",MID($A354,1,1)=0),"?"&amp;MID($A354,2,LEN($A354)-1),$A354&amp;".?")),$C355:$C$6000,"Г")))</f>
        <v>0</v>
      </c>
      <c r="N354" s="32" t="s">
        <v>697</v>
      </c>
    </row>
    <row r="355" spans="1:14" x14ac:dyDescent="0.3">
      <c r="A355" s="32" t="s">
        <v>666</v>
      </c>
      <c r="B355" s="33" t="s">
        <v>93</v>
      </c>
      <c r="C355" s="32" t="s">
        <v>33</v>
      </c>
      <c r="D355" s="34">
        <f ca="1">IF(MID($A355,3,10)="1.1.3",SUMIFS(D356:D$6000,$A356:$A$6000,$A355&amp;".1",$B356:$B$6000,"Наименование объекта по производству электрической энергии всего, в том числе:")+SUMIFS(D356:D$6000,$A356:$A$6000,$A355&amp;".2",$B356:$B$6000,"Наименование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D$1),3,1)&amp;":"&amp;ADDRESS(ROW($A355)+MATCH("Г",$C356:$C$6000,0),COLUMN(D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D356:D$6000,$A356:$A$6000,IF(AND($A355=$A356,$C355=$C356),$A355&amp;"*",IF(OR(MID($A355,1,1)="0",MID($A355,1,1)=0),"?"&amp;MID($A355,2,LEN($A355)-1),$A355&amp;".?")),$C356:$C$6000,"Г")))</f>
        <v>0</v>
      </c>
      <c r="E355" s="34">
        <f ca="1">IF(MID($A355,3,10)="1.1.3",SUMIFS(E356:E$6000,$A356:$A$6000,$A355&amp;".1",$B356:$B$6000,"Наименование объекта по производству электрической энергии всего, в том числе:")+SUMIFS(E356:E$6000,$A356:$A$6000,$A355&amp;".2",$B356:$B$6000,"Наименование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E$1),3,1)&amp;":"&amp;ADDRESS(ROW($A355)+MATCH("Г",$C356:$C$6000,0),COLUMN(E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E356:E$6000,$A356:$A$6000,IF(AND($A355=$A356,$C355=$C356),$A355&amp;"*",IF(OR(MID($A355,1,1)="0",MID($A355,1,1)=0),"?"&amp;MID($A355,2,LEN($A355)-1),$A355&amp;".?")),$C356:$C$6000,"Г")))</f>
        <v>0</v>
      </c>
      <c r="F355" s="34">
        <f ca="1">IF(MID($A355,3,10)="1.1.3",SUMIFS(F356:F$6000,$A356:$A$6000,$A355&amp;".1",$B356:$B$6000,"Наименование объекта по производству электрической энергии всего, в том числе:")+SUMIFS(F356:F$6000,$A356:$A$6000,$A355&amp;".2",$B356:$B$6000,"Наименование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F$1),3,1)&amp;":"&amp;ADDRESS(ROW($A355)+MATCH("Г",$C356:$C$6000,0),COLUMN(F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F356:F$6000,$A356:$A$6000,IF(AND($A355=$A356,$C355=$C356),$A355&amp;"*",IF(OR(MID($A355,1,1)="0",MID($A355,1,1)=0),"?"&amp;MID($A355,2,LEN($A355)-1),$A355&amp;".?")),$C356:$C$6000,"Г")))</f>
        <v>0</v>
      </c>
      <c r="G355" s="34">
        <f ca="1">IF(MID($A355,3,10)="1.1.3",SUMIFS(G356:G$6000,$A356:$A$6000,$A355&amp;".1",$B356:$B$6000,"Наименование объекта по производству электрической энергии всего, в том числе:")+SUMIFS(G356:G$6000,$A356:$A$6000,$A355&amp;".2",$B356:$B$6000,"Наименование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G$1),3,1)&amp;":"&amp;ADDRESS(ROW($A355)+MATCH("Г",$C356:$C$6000,0),COLUMN(G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G356:G$6000,$A356:$A$6000,IF(AND($A355=$A356,$C355=$C356),$A355&amp;"*",IF(OR(MID($A355,1,1)="0",MID($A355,1,1)=0),"?"&amp;MID($A355,2,LEN($A355)-1),$A355&amp;".?")),$C356:$C$6000,"Г")))</f>
        <v>0</v>
      </c>
      <c r="H355" s="34">
        <f ca="1">IF(MID($A355,3,10)="1.1.3",SUMIFS(H356:H$6000,$A356:$A$6000,$A355&amp;".1",$B356:$B$6000,"Наименование объекта по производству электрической энергии всего, в том числе:")+SUMIFS(H356:H$6000,$A356:$A$6000,$A355&amp;".2",$B356:$B$6000,"Наименование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H$1),3,1)&amp;":"&amp;ADDRESS(ROW($A355)+MATCH("Г",$C356:$C$6000,0),COLUMN(H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H356:H$6000,$A356:$A$6000,IF(AND($A355=$A356,$C355=$C356),$A355&amp;"*",IF(OR(MID($A355,1,1)="0",MID($A355,1,1)=0),"?"&amp;MID($A355,2,LEN($A355)-1),$A355&amp;".?")),$C356:$C$6000,"Г")))</f>
        <v>0</v>
      </c>
      <c r="I355" s="34">
        <f ca="1">IF(MID($A355,3,10)="1.1.3",SUMIFS(I356:I$6000,$A356:$A$6000,$A355&amp;".1",$B356:$B$6000,"Наименование объекта по производству электрической энергии всего, в том числе:")+SUMIFS(I356:I$6000,$A356:$A$6000,$A355&amp;".2",$B356:$B$6000,"Наименование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I$1),3,1)&amp;":"&amp;ADDRESS(ROW($A355)+MATCH("Г",$C356:$C$6000,0),COLUMN(I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I356:I$6000,$A356:$A$6000,IF(AND($A355=$A356,$C355=$C356),$A355&amp;"*",IF(OR(MID($A355,1,1)="0",MID($A355,1,1)=0),"?"&amp;MID($A355,2,LEN($A355)-1),$A355&amp;".?")),$C356:$C$6000,"Г")))</f>
        <v>0</v>
      </c>
      <c r="J355" s="34">
        <f ca="1">IF(MID($A355,3,10)="1.1.3",SUMIFS(J356:J$6000,$A356:$A$6000,$A355&amp;".1",$B356:$B$6000,"Наименование объекта по производству электрической энергии всего, в том числе:")+SUMIFS(J356:J$6000,$A356:$A$6000,$A355&amp;".2",$B356:$B$6000,"Наименование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J$1),3,1)&amp;":"&amp;ADDRESS(ROW($A355)+MATCH("Г",$C356:$C$6000,0),COLUMN(J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J356:J$6000,$A356:$A$6000,IF(AND($A355=$A356,$C355=$C356),$A355&amp;"*",IF(OR(MID($A355,1,1)="0",MID($A355,1,1)=0),"?"&amp;MID($A355,2,LEN($A355)-1),$A355&amp;".?")),$C356:$C$6000,"Г")))</f>
        <v>0</v>
      </c>
      <c r="K355" s="34">
        <f ca="1">IF(MID($A355,3,10)="1.1.3",SUMIFS(K356:K$6000,$A356:$A$6000,$A355&amp;".1",$B356:$B$6000,"Наименование объекта по производству электрической энергии всего, в том числе:")+SUMIFS(K356:K$6000,$A356:$A$6000,$A355&amp;".2",$B356:$B$6000,"Наименование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K$1),3,1)&amp;":"&amp;ADDRESS(ROW($A355)+MATCH("Г",$C356:$C$6000,0),COLUMN(K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K356:K$6000,$A356:$A$6000,IF(AND($A355=$A356,$C355=$C356),$A355&amp;"*",IF(OR(MID($A355,1,1)="0",MID($A355,1,1)=0),"?"&amp;MID($A355,2,LEN($A355)-1),$A355&amp;".?")),$C356:$C$6000,"Г")))</f>
        <v>0</v>
      </c>
      <c r="L355" s="34">
        <f ca="1">IF(MID($A355,3,10)="1.1.3",SUMIFS(L356:L$6000,$A356:$A$6000,$A355&amp;".1",$B356:$B$6000,"Наименование объекта по производству электрической энергии всего, в том числе:")+SUMIFS(L356:L$6000,$A356:$A$6000,$A355&amp;".2",$B356:$B$6000,"Наименование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L$1),3,1)&amp;":"&amp;ADDRESS(ROW($A355)+MATCH("Г",$C356:$C$6000,0),COLUMN(L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L356:L$6000,$A356:$A$6000,IF(AND($A355=$A356,$C355=$C356),$A355&amp;"*",IF(OR(MID($A355,1,1)="0",MID($A355,1,1)=0),"?"&amp;MID($A355,2,LEN($A355)-1),$A355&amp;".?")),$C356:$C$6000,"Г")))</f>
        <v>0</v>
      </c>
      <c r="M355" s="34">
        <f ca="1">IF(MID($A355,3,10)="1.1.3",SUMIFS(M356:M$6000,$A356:$A$6000,$A355&amp;".1",$B356:$B$6000,"Наименование объекта по производству электрической энергии всего, в том числе:")+SUMIFS(M356:M$6000,$A356:$A$6000,$A355&amp;".2",$B356:$B$6000,"Наименование объекта по производству электрической энергии всего, в том числе:"),IF(AND($C356&lt;&gt;"Г",$C356&lt;&gt;""),SUMIFS(INDIRECT(ADDRESS(ROW($A355),COLUMN(M$1),3,1)&amp;":"&amp;ADDRESS(ROW($A355)+MATCH("Г",$C356:$C$6000,0),COLUMN(M$1),3,1)),INDIRECT(ADDRESS(ROW($A355),COLUMN($A$1),3,1)&amp;":"&amp;ADDRESS(ROW($A355)+MATCH("Г",$C356:$C$6000,0),COLUMN($A$1),3,1)),$A355&amp;"*",INDIRECT(ADDRESS(ROW($A355),COLUMN($C$1),3,1)&amp;":"&amp;ADDRESS(ROW($A355)+MATCH("Г",$C356:$C$6000,0),COLUMN($C$1),3,1)),"&lt;&gt;Г"),SUMIFS(M356:M$6000,$A356:$A$6000,IF(AND($A355=$A356,$C355=$C356),$A355&amp;"*",IF(OR(MID($A355,1,1)="0",MID($A355,1,1)=0),"?"&amp;MID($A355,2,LEN($A355)-1),$A355&amp;".?")),$C356:$C$6000,"Г")))</f>
        <v>0</v>
      </c>
      <c r="N355" s="32" t="s">
        <v>697</v>
      </c>
    </row>
    <row r="356" spans="1:14" ht="37.5" x14ac:dyDescent="0.3">
      <c r="A356" s="32" t="s">
        <v>667</v>
      </c>
      <c r="B356" s="33" t="s">
        <v>94</v>
      </c>
      <c r="C356" s="32" t="s">
        <v>33</v>
      </c>
      <c r="D356" s="34">
        <f ca="1">IF(MID($A356,3,10)="1.1.3",SUMIFS(D357:D$6000,$A357:$A$6000,$A356&amp;".1",$B357:$B$6000,"Наименование объекта по производству электрической энергии всего, в том числе:")+SUMIFS(D357:D$6000,$A357:$A$6000,$A356&amp;".2",$B357:$B$6000,"Наименование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D$1),3,1)&amp;":"&amp;ADDRESS(ROW($A356)+MATCH("Г",$C357:$C$6000,0),COLUMN(D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D357:D$6000,$A357:$A$6000,IF(AND($A356=$A357,$C356=$C357),$A356&amp;"*",IF(OR(MID($A356,1,1)="0",MID($A356,1,1)=0),"?"&amp;MID($A356,2,LEN($A356)-1),$A356&amp;".?")),$C357:$C$6000,"Г")))</f>
        <v>0</v>
      </c>
      <c r="E356" s="34">
        <f ca="1">IF(MID($A356,3,10)="1.1.3",SUMIFS(E357:E$6000,$A357:$A$6000,$A356&amp;".1",$B357:$B$6000,"Наименование объекта по производству электрической энергии всего, в том числе:")+SUMIFS(E357:E$6000,$A357:$A$6000,$A356&amp;".2",$B357:$B$6000,"Наименование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E$1),3,1)&amp;":"&amp;ADDRESS(ROW($A356)+MATCH("Г",$C357:$C$6000,0),COLUMN(E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E357:E$6000,$A357:$A$6000,IF(AND($A356=$A357,$C356=$C357),$A356&amp;"*",IF(OR(MID($A356,1,1)="0",MID($A356,1,1)=0),"?"&amp;MID($A356,2,LEN($A356)-1),$A356&amp;".?")),$C357:$C$6000,"Г")))</f>
        <v>0</v>
      </c>
      <c r="F356" s="34">
        <f ca="1">IF(MID($A356,3,10)="1.1.3",SUMIFS(F357:F$6000,$A357:$A$6000,$A356&amp;".1",$B357:$B$6000,"Наименование объекта по производству электрической энергии всего, в том числе:")+SUMIFS(F357:F$6000,$A357:$A$6000,$A356&amp;".2",$B357:$B$6000,"Наименование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F$1),3,1)&amp;":"&amp;ADDRESS(ROW($A356)+MATCH("Г",$C357:$C$6000,0),COLUMN(F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F357:F$6000,$A357:$A$6000,IF(AND($A356=$A357,$C356=$C357),$A356&amp;"*",IF(OR(MID($A356,1,1)="0",MID($A356,1,1)=0),"?"&amp;MID($A356,2,LEN($A356)-1),$A356&amp;".?")),$C357:$C$6000,"Г")))</f>
        <v>0</v>
      </c>
      <c r="G356" s="34">
        <f ca="1">IF(MID($A356,3,10)="1.1.3",SUMIFS(G357:G$6000,$A357:$A$6000,$A356&amp;".1",$B357:$B$6000,"Наименование объекта по производству электрической энергии всего, в том числе:")+SUMIFS(G357:G$6000,$A357:$A$6000,$A356&amp;".2",$B357:$B$6000,"Наименование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G$1),3,1)&amp;":"&amp;ADDRESS(ROW($A356)+MATCH("Г",$C357:$C$6000,0),COLUMN(G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G357:G$6000,$A357:$A$6000,IF(AND($A356=$A357,$C356=$C357),$A356&amp;"*",IF(OR(MID($A356,1,1)="0",MID($A356,1,1)=0),"?"&amp;MID($A356,2,LEN($A356)-1),$A356&amp;".?")),$C357:$C$6000,"Г")))</f>
        <v>0</v>
      </c>
      <c r="H356" s="34">
        <f ca="1">IF(MID($A356,3,10)="1.1.3",SUMIFS(H357:H$6000,$A357:$A$6000,$A356&amp;".1",$B357:$B$6000,"Наименование объекта по производству электрической энергии всего, в том числе:")+SUMIFS(H357:H$6000,$A357:$A$6000,$A356&amp;".2",$B357:$B$6000,"Наименование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H$1),3,1)&amp;":"&amp;ADDRESS(ROW($A356)+MATCH("Г",$C357:$C$6000,0),COLUMN(H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H357:H$6000,$A357:$A$6000,IF(AND($A356=$A357,$C356=$C357),$A356&amp;"*",IF(OR(MID($A356,1,1)="0",MID($A356,1,1)=0),"?"&amp;MID($A356,2,LEN($A356)-1),$A356&amp;".?")),$C357:$C$6000,"Г")))</f>
        <v>0</v>
      </c>
      <c r="I356" s="34">
        <f ca="1">IF(MID($A356,3,10)="1.1.3",SUMIFS(I357:I$6000,$A357:$A$6000,$A356&amp;".1",$B357:$B$6000,"Наименование объекта по производству электрической энергии всего, в том числе:")+SUMIFS(I357:I$6000,$A357:$A$6000,$A356&amp;".2",$B357:$B$6000,"Наименование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I$1),3,1)&amp;":"&amp;ADDRESS(ROW($A356)+MATCH("Г",$C357:$C$6000,0),COLUMN(I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I357:I$6000,$A357:$A$6000,IF(AND($A356=$A357,$C356=$C357),$A356&amp;"*",IF(OR(MID($A356,1,1)="0",MID($A356,1,1)=0),"?"&amp;MID($A356,2,LEN($A356)-1),$A356&amp;".?")),$C357:$C$6000,"Г")))</f>
        <v>0</v>
      </c>
      <c r="J356" s="34">
        <f ca="1">IF(MID($A356,3,10)="1.1.3",SUMIFS(J357:J$6000,$A357:$A$6000,$A356&amp;".1",$B357:$B$6000,"Наименование объекта по производству электрической энергии всего, в том числе:")+SUMIFS(J357:J$6000,$A357:$A$6000,$A356&amp;".2",$B357:$B$6000,"Наименование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J$1),3,1)&amp;":"&amp;ADDRESS(ROW($A356)+MATCH("Г",$C357:$C$6000,0),COLUMN(J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J357:J$6000,$A357:$A$6000,IF(AND($A356=$A357,$C356=$C357),$A356&amp;"*",IF(OR(MID($A356,1,1)="0",MID($A356,1,1)=0),"?"&amp;MID($A356,2,LEN($A356)-1),$A356&amp;".?")),$C357:$C$6000,"Г")))</f>
        <v>0</v>
      </c>
      <c r="K356" s="34">
        <f ca="1">IF(MID($A356,3,10)="1.1.3",SUMIFS(K357:K$6000,$A357:$A$6000,$A356&amp;".1",$B357:$B$6000,"Наименование объекта по производству электрической энергии всего, в том числе:")+SUMIFS(K357:K$6000,$A357:$A$6000,$A356&amp;".2",$B357:$B$6000,"Наименование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K$1),3,1)&amp;":"&amp;ADDRESS(ROW($A356)+MATCH("Г",$C357:$C$6000,0),COLUMN(K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K357:K$6000,$A357:$A$6000,IF(AND($A356=$A357,$C356=$C357),$A356&amp;"*",IF(OR(MID($A356,1,1)="0",MID($A356,1,1)=0),"?"&amp;MID($A356,2,LEN($A356)-1),$A356&amp;".?")),$C357:$C$6000,"Г")))</f>
        <v>0</v>
      </c>
      <c r="L356" s="34">
        <f ca="1">IF(MID($A356,3,10)="1.1.3",SUMIFS(L357:L$6000,$A357:$A$6000,$A356&amp;".1",$B357:$B$6000,"Наименование объекта по производству электрической энергии всего, в том числе:")+SUMIFS(L357:L$6000,$A357:$A$6000,$A356&amp;".2",$B357:$B$6000,"Наименование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L$1),3,1)&amp;":"&amp;ADDRESS(ROW($A356)+MATCH("Г",$C357:$C$6000,0),COLUMN(L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L357:L$6000,$A357:$A$6000,IF(AND($A356=$A357,$C356=$C357),$A356&amp;"*",IF(OR(MID($A356,1,1)="0",MID($A356,1,1)=0),"?"&amp;MID($A356,2,LEN($A356)-1),$A356&amp;".?")),$C357:$C$6000,"Г")))</f>
        <v>0</v>
      </c>
      <c r="M356" s="34">
        <f ca="1">IF(MID($A356,3,10)="1.1.3",SUMIFS(M357:M$6000,$A357:$A$6000,$A356&amp;".1",$B357:$B$6000,"Наименование объекта по производству электрической энергии всего, в том числе:")+SUMIFS(M357:M$6000,$A357:$A$6000,$A356&amp;".2",$B357:$B$6000,"Наименование объекта по производству электрической энергии всего, в том числе:"),IF(AND($C357&lt;&gt;"Г",$C357&lt;&gt;""),SUMIFS(INDIRECT(ADDRESS(ROW($A356),COLUMN(M$1),3,1)&amp;":"&amp;ADDRESS(ROW($A356)+MATCH("Г",$C357:$C$6000,0),COLUMN(M$1),3,1)),INDIRECT(ADDRESS(ROW($A356),COLUMN($A$1),3,1)&amp;":"&amp;ADDRESS(ROW($A356)+MATCH("Г",$C357:$C$6000,0),COLUMN($A$1),3,1)),$A356&amp;"*",INDIRECT(ADDRESS(ROW($A356),COLUMN($C$1),3,1)&amp;":"&amp;ADDRESS(ROW($A356)+MATCH("Г",$C357:$C$6000,0),COLUMN($C$1),3,1)),"&lt;&gt;Г"),SUMIFS(M357:M$6000,$A357:$A$6000,IF(AND($A356=$A357,$C356=$C357),$A356&amp;"*",IF(OR(MID($A356,1,1)="0",MID($A356,1,1)=0),"?"&amp;MID($A356,2,LEN($A356)-1),$A356&amp;".?")),$C357:$C$6000,"Г")))</f>
        <v>0</v>
      </c>
      <c r="N356" s="32" t="s">
        <v>697</v>
      </c>
    </row>
    <row r="357" spans="1:14" x14ac:dyDescent="0.3">
      <c r="A357" s="32" t="s">
        <v>668</v>
      </c>
      <c r="B357" s="33" t="s">
        <v>95</v>
      </c>
      <c r="C357" s="32" t="s">
        <v>33</v>
      </c>
      <c r="D357" s="34">
        <f ca="1">IF(MID($A357,3,10)="1.1.3",SUMIFS(D358:D$6000,$A358:$A$6000,$A357&amp;".1",$B358:$B$6000,"Наименование объекта по производству электрической энергии всего, в том числе:")+SUMIFS(D358:D$6000,$A358:$A$6000,$A357&amp;".2",$B358:$B$6000,"Наименование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D$1),3,1)&amp;":"&amp;ADDRESS(ROW($A357)+MATCH("Г",$C358:$C$6000,0),COLUMN(D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D358:D$6000,$A358:$A$6000,IF(AND($A357=$A358,$C357=$C358),$A357&amp;"*",IF(OR(MID($A357,1,1)="0",MID($A357,1,1)=0),"?"&amp;MID($A357,2,LEN($A357)-1),$A357&amp;".?")),$C358:$C$6000,"Г")))</f>
        <v>0</v>
      </c>
      <c r="E357" s="34">
        <f ca="1">IF(MID($A357,3,10)="1.1.3",SUMIFS(E358:E$6000,$A358:$A$6000,$A357&amp;".1",$B358:$B$6000,"Наименование объекта по производству электрической энергии всего, в том числе:")+SUMIFS(E358:E$6000,$A358:$A$6000,$A357&amp;".2",$B358:$B$6000,"Наименование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E$1),3,1)&amp;":"&amp;ADDRESS(ROW($A357)+MATCH("Г",$C358:$C$6000,0),COLUMN(E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E358:E$6000,$A358:$A$6000,IF(AND($A357=$A358,$C357=$C358),$A357&amp;"*",IF(OR(MID($A357,1,1)="0",MID($A357,1,1)=0),"?"&amp;MID($A357,2,LEN($A357)-1),$A357&amp;".?")),$C358:$C$6000,"Г")))</f>
        <v>0</v>
      </c>
      <c r="F357" s="34">
        <f ca="1">IF(MID($A357,3,10)="1.1.3",SUMIFS(F358:F$6000,$A358:$A$6000,$A357&amp;".1",$B358:$B$6000,"Наименование объекта по производству электрической энергии всего, в том числе:")+SUMIFS(F358:F$6000,$A358:$A$6000,$A357&amp;".2",$B358:$B$6000,"Наименование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F$1),3,1)&amp;":"&amp;ADDRESS(ROW($A357)+MATCH("Г",$C358:$C$6000,0),COLUMN(F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F358:F$6000,$A358:$A$6000,IF(AND($A357=$A358,$C357=$C358),$A357&amp;"*",IF(OR(MID($A357,1,1)="0",MID($A357,1,1)=0),"?"&amp;MID($A357,2,LEN($A357)-1),$A357&amp;".?")),$C358:$C$6000,"Г")))</f>
        <v>0</v>
      </c>
      <c r="G357" s="34">
        <f ca="1">IF(MID($A357,3,10)="1.1.3",SUMIFS(G358:G$6000,$A358:$A$6000,$A357&amp;".1",$B358:$B$6000,"Наименование объекта по производству электрической энергии всего, в том числе:")+SUMIFS(G358:G$6000,$A358:$A$6000,$A357&amp;".2",$B358:$B$6000,"Наименование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G$1),3,1)&amp;":"&amp;ADDRESS(ROW($A357)+MATCH("Г",$C358:$C$6000,0),COLUMN(G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G358:G$6000,$A358:$A$6000,IF(AND($A357=$A358,$C357=$C358),$A357&amp;"*",IF(OR(MID($A357,1,1)="0",MID($A357,1,1)=0),"?"&amp;MID($A357,2,LEN($A357)-1),$A357&amp;".?")),$C358:$C$6000,"Г")))</f>
        <v>0</v>
      </c>
      <c r="H357" s="34">
        <f ca="1">IF(MID($A357,3,10)="1.1.3",SUMIFS(H358:H$6000,$A358:$A$6000,$A357&amp;".1",$B358:$B$6000,"Наименование объекта по производству электрической энергии всего, в том числе:")+SUMIFS(H358:H$6000,$A358:$A$6000,$A357&amp;".2",$B358:$B$6000,"Наименование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H$1),3,1)&amp;":"&amp;ADDRESS(ROW($A357)+MATCH("Г",$C358:$C$6000,0),COLUMN(H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H358:H$6000,$A358:$A$6000,IF(AND($A357=$A358,$C357=$C358),$A357&amp;"*",IF(OR(MID($A357,1,1)="0",MID($A357,1,1)=0),"?"&amp;MID($A357,2,LEN($A357)-1),$A357&amp;".?")),$C358:$C$6000,"Г")))</f>
        <v>0</v>
      </c>
      <c r="I357" s="34">
        <f ca="1">IF(MID($A357,3,10)="1.1.3",SUMIFS(I358:I$6000,$A358:$A$6000,$A357&amp;".1",$B358:$B$6000,"Наименование объекта по производству электрической энергии всего, в том числе:")+SUMIFS(I358:I$6000,$A358:$A$6000,$A357&amp;".2",$B358:$B$6000,"Наименование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I$1),3,1)&amp;":"&amp;ADDRESS(ROW($A357)+MATCH("Г",$C358:$C$6000,0),COLUMN(I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I358:I$6000,$A358:$A$6000,IF(AND($A357=$A358,$C357=$C358),$A357&amp;"*",IF(OR(MID($A357,1,1)="0",MID($A357,1,1)=0),"?"&amp;MID($A357,2,LEN($A357)-1),$A357&amp;".?")),$C358:$C$6000,"Г")))</f>
        <v>0</v>
      </c>
      <c r="J357" s="34">
        <f ca="1">IF(MID($A357,3,10)="1.1.3",SUMIFS(J358:J$6000,$A358:$A$6000,$A357&amp;".1",$B358:$B$6000,"Наименование объекта по производству электрической энергии всего, в том числе:")+SUMIFS(J358:J$6000,$A358:$A$6000,$A357&amp;".2",$B358:$B$6000,"Наименование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J$1),3,1)&amp;":"&amp;ADDRESS(ROW($A357)+MATCH("Г",$C358:$C$6000,0),COLUMN(J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J358:J$6000,$A358:$A$6000,IF(AND($A357=$A358,$C357=$C358),$A357&amp;"*",IF(OR(MID($A357,1,1)="0",MID($A357,1,1)=0),"?"&amp;MID($A357,2,LEN($A357)-1),$A357&amp;".?")),$C358:$C$6000,"Г")))</f>
        <v>0</v>
      </c>
      <c r="K357" s="34">
        <f ca="1">IF(MID($A357,3,10)="1.1.3",SUMIFS(K358:K$6000,$A358:$A$6000,$A357&amp;".1",$B358:$B$6000,"Наименование объекта по производству электрической энергии всего, в том числе:")+SUMIFS(K358:K$6000,$A358:$A$6000,$A357&amp;".2",$B358:$B$6000,"Наименование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K$1),3,1)&amp;":"&amp;ADDRESS(ROW($A357)+MATCH("Г",$C358:$C$6000,0),COLUMN(K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K358:K$6000,$A358:$A$6000,IF(AND($A357=$A358,$C357=$C358),$A357&amp;"*",IF(OR(MID($A357,1,1)="0",MID($A357,1,1)=0),"?"&amp;MID($A357,2,LEN($A357)-1),$A357&amp;".?")),$C358:$C$6000,"Г")))</f>
        <v>0</v>
      </c>
      <c r="L357" s="34">
        <f ca="1">IF(MID($A357,3,10)="1.1.3",SUMIFS(L358:L$6000,$A358:$A$6000,$A357&amp;".1",$B358:$B$6000,"Наименование объекта по производству электрической энергии всего, в том числе:")+SUMIFS(L358:L$6000,$A358:$A$6000,$A357&amp;".2",$B358:$B$6000,"Наименование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L$1),3,1)&amp;":"&amp;ADDRESS(ROW($A357)+MATCH("Г",$C358:$C$6000,0),COLUMN(L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L358:L$6000,$A358:$A$6000,IF(AND($A357=$A358,$C357=$C358),$A357&amp;"*",IF(OR(MID($A357,1,1)="0",MID($A357,1,1)=0),"?"&amp;MID($A357,2,LEN($A357)-1),$A357&amp;".?")),$C358:$C$6000,"Г")))</f>
        <v>0</v>
      </c>
      <c r="M357" s="34">
        <f ca="1">IF(MID($A357,3,10)="1.1.3",SUMIFS(M358:M$6000,$A358:$A$6000,$A357&amp;".1",$B358:$B$6000,"Наименование объекта по производству электрической энергии всего, в том числе:")+SUMIFS(M358:M$6000,$A358:$A$6000,$A357&amp;".2",$B358:$B$6000,"Наименование объекта по производству электрической энергии всего, в том числе:"),IF(AND($C358&lt;&gt;"Г",$C358&lt;&gt;""),SUMIFS(INDIRECT(ADDRESS(ROW($A357),COLUMN(M$1),3,1)&amp;":"&amp;ADDRESS(ROW($A357)+MATCH("Г",$C358:$C$6000,0),COLUMN(M$1),3,1)),INDIRECT(ADDRESS(ROW($A357),COLUMN($A$1),3,1)&amp;":"&amp;ADDRESS(ROW($A357)+MATCH("Г",$C358:$C$6000,0),COLUMN($A$1),3,1)),$A357&amp;"*",INDIRECT(ADDRESS(ROW($A357),COLUMN($C$1),3,1)&amp;":"&amp;ADDRESS(ROW($A357)+MATCH("Г",$C358:$C$6000,0),COLUMN($C$1),3,1)),"&lt;&gt;Г"),SUMIFS(M358:M$6000,$A358:$A$6000,IF(AND($A357=$A358,$C357=$C358),$A357&amp;"*",IF(OR(MID($A357,1,1)="0",MID($A357,1,1)=0),"?"&amp;MID($A357,2,LEN($A357)-1),$A357&amp;".?")),$C358:$C$6000,"Г")))</f>
        <v>0</v>
      </c>
      <c r="N357" s="32" t="s">
        <v>697</v>
      </c>
    </row>
    <row r="358" spans="1:14" x14ac:dyDescent="0.3">
      <c r="A358" s="32" t="s">
        <v>669</v>
      </c>
      <c r="B358" s="33" t="s">
        <v>96</v>
      </c>
      <c r="C358" s="32" t="s">
        <v>33</v>
      </c>
      <c r="D358" s="34">
        <f ca="1">IF(MID($A358,3,10)="1.1.3",SUMIFS(D359:D$6000,$A359:$A$6000,$A358&amp;".1",$B359:$B$6000,"Наименование объекта по производству электрической энергии всего, в том числе:")+SUMIFS(D359:D$6000,$A359:$A$6000,$A358&amp;".2",$B359:$B$6000,"Наименование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D$1),3,1)&amp;":"&amp;ADDRESS(ROW($A358)+MATCH("Г",$C359:$C$6000,0),COLUMN(D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D359:D$6000,$A359:$A$6000,IF(AND($A358=$A359,$C358=$C359),$A358&amp;"*",IF(OR(MID($A358,1,1)="0",MID($A358,1,1)=0),"?"&amp;MID($A358,2,LEN($A358)-1),$A358&amp;".?")),$C359:$C$6000,"Г")))</f>
        <v>0</v>
      </c>
      <c r="E358" s="34">
        <f ca="1">IF(MID($A358,3,10)="1.1.3",SUMIFS(E359:E$6000,$A359:$A$6000,$A358&amp;".1",$B359:$B$6000,"Наименование объекта по производству электрической энергии всего, в том числе:")+SUMIFS(E359:E$6000,$A359:$A$6000,$A358&amp;".2",$B359:$B$6000,"Наименование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E$1),3,1)&amp;":"&amp;ADDRESS(ROW($A358)+MATCH("Г",$C359:$C$6000,0),COLUMN(E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E359:E$6000,$A359:$A$6000,IF(AND($A358=$A359,$C358=$C359),$A358&amp;"*",IF(OR(MID($A358,1,1)="0",MID($A358,1,1)=0),"?"&amp;MID($A358,2,LEN($A358)-1),$A358&amp;".?")),$C359:$C$6000,"Г")))</f>
        <v>0</v>
      </c>
      <c r="F358" s="34">
        <f ca="1">IF(MID($A358,3,10)="1.1.3",SUMIFS(F359:F$6000,$A359:$A$6000,$A358&amp;".1",$B359:$B$6000,"Наименование объекта по производству электрической энергии всего, в том числе:")+SUMIFS(F359:F$6000,$A359:$A$6000,$A358&amp;".2",$B359:$B$6000,"Наименование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F$1),3,1)&amp;":"&amp;ADDRESS(ROW($A358)+MATCH("Г",$C359:$C$6000,0),COLUMN(F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F359:F$6000,$A359:$A$6000,IF(AND($A358=$A359,$C358=$C359),$A358&amp;"*",IF(OR(MID($A358,1,1)="0",MID($A358,1,1)=0),"?"&amp;MID($A358,2,LEN($A358)-1),$A358&amp;".?")),$C359:$C$6000,"Г")))</f>
        <v>0</v>
      </c>
      <c r="G358" s="34">
        <f ca="1">IF(MID($A358,3,10)="1.1.3",SUMIFS(G359:G$6000,$A359:$A$6000,$A358&amp;".1",$B359:$B$6000,"Наименование объекта по производству электрической энергии всего, в том числе:")+SUMIFS(G359:G$6000,$A359:$A$6000,$A358&amp;".2",$B359:$B$6000,"Наименование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G$1),3,1)&amp;":"&amp;ADDRESS(ROW($A358)+MATCH("Г",$C359:$C$6000,0),COLUMN(G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G359:G$6000,$A359:$A$6000,IF(AND($A358=$A359,$C358=$C359),$A358&amp;"*",IF(OR(MID($A358,1,1)="0",MID($A358,1,1)=0),"?"&amp;MID($A358,2,LEN($A358)-1),$A358&amp;".?")),$C359:$C$6000,"Г")))</f>
        <v>0</v>
      </c>
      <c r="H358" s="34">
        <f ca="1">IF(MID($A358,3,10)="1.1.3",SUMIFS(H359:H$6000,$A359:$A$6000,$A358&amp;".1",$B359:$B$6000,"Наименование объекта по производству электрической энергии всего, в том числе:")+SUMIFS(H359:H$6000,$A359:$A$6000,$A358&amp;".2",$B359:$B$6000,"Наименование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H$1),3,1)&amp;":"&amp;ADDRESS(ROW($A358)+MATCH("Г",$C359:$C$6000,0),COLUMN(H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H359:H$6000,$A359:$A$6000,IF(AND($A358=$A359,$C358=$C359),$A358&amp;"*",IF(OR(MID($A358,1,1)="0",MID($A358,1,1)=0),"?"&amp;MID($A358,2,LEN($A358)-1),$A358&amp;".?")),$C359:$C$6000,"Г")))</f>
        <v>0</v>
      </c>
      <c r="I358" s="34">
        <f ca="1">IF(MID($A358,3,10)="1.1.3",SUMIFS(I359:I$6000,$A359:$A$6000,$A358&amp;".1",$B359:$B$6000,"Наименование объекта по производству электрической энергии всего, в том числе:")+SUMIFS(I359:I$6000,$A359:$A$6000,$A358&amp;".2",$B359:$B$6000,"Наименование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I$1),3,1)&amp;":"&amp;ADDRESS(ROW($A358)+MATCH("Г",$C359:$C$6000,0),COLUMN(I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I359:I$6000,$A359:$A$6000,IF(AND($A358=$A359,$C358=$C359),$A358&amp;"*",IF(OR(MID($A358,1,1)="0",MID($A358,1,1)=0),"?"&amp;MID($A358,2,LEN($A358)-1),$A358&amp;".?")),$C359:$C$6000,"Г")))</f>
        <v>0</v>
      </c>
      <c r="J358" s="34">
        <f ca="1">IF(MID($A358,3,10)="1.1.3",SUMIFS(J359:J$6000,$A359:$A$6000,$A358&amp;".1",$B359:$B$6000,"Наименование объекта по производству электрической энергии всего, в том числе:")+SUMIFS(J359:J$6000,$A359:$A$6000,$A358&amp;".2",$B359:$B$6000,"Наименование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J$1),3,1)&amp;":"&amp;ADDRESS(ROW($A358)+MATCH("Г",$C359:$C$6000,0),COLUMN(J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J359:J$6000,$A359:$A$6000,IF(AND($A358=$A359,$C358=$C359),$A358&amp;"*",IF(OR(MID($A358,1,1)="0",MID($A358,1,1)=0),"?"&amp;MID($A358,2,LEN($A358)-1),$A358&amp;".?")),$C359:$C$6000,"Г")))</f>
        <v>0</v>
      </c>
      <c r="K358" s="34">
        <f ca="1">IF(MID($A358,3,10)="1.1.3",SUMIFS(K359:K$6000,$A359:$A$6000,$A358&amp;".1",$B359:$B$6000,"Наименование объекта по производству электрической энергии всего, в том числе:")+SUMIFS(K359:K$6000,$A359:$A$6000,$A358&amp;".2",$B359:$B$6000,"Наименование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K$1),3,1)&amp;":"&amp;ADDRESS(ROW($A358)+MATCH("Г",$C359:$C$6000,0),COLUMN(K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K359:K$6000,$A359:$A$6000,IF(AND($A358=$A359,$C358=$C359),$A358&amp;"*",IF(OR(MID($A358,1,1)="0",MID($A358,1,1)=0),"?"&amp;MID($A358,2,LEN($A358)-1),$A358&amp;".?")),$C359:$C$6000,"Г")))</f>
        <v>0</v>
      </c>
      <c r="L358" s="34">
        <f ca="1">IF(MID($A358,3,10)="1.1.3",SUMIFS(L359:L$6000,$A359:$A$6000,$A358&amp;".1",$B359:$B$6000,"Наименование объекта по производству электрической энергии всего, в том числе:")+SUMIFS(L359:L$6000,$A359:$A$6000,$A358&amp;".2",$B359:$B$6000,"Наименование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L$1),3,1)&amp;":"&amp;ADDRESS(ROW($A358)+MATCH("Г",$C359:$C$6000,0),COLUMN(L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L359:L$6000,$A359:$A$6000,IF(AND($A358=$A359,$C358=$C359),$A358&amp;"*",IF(OR(MID($A358,1,1)="0",MID($A358,1,1)=0),"?"&amp;MID($A358,2,LEN($A358)-1),$A358&amp;".?")),$C359:$C$6000,"Г")))</f>
        <v>0</v>
      </c>
      <c r="M358" s="34">
        <f ca="1">IF(MID($A358,3,10)="1.1.3",SUMIFS(M359:M$6000,$A359:$A$6000,$A358&amp;".1",$B359:$B$6000,"Наименование объекта по производству электрической энергии всего, в том числе:")+SUMIFS(M359:M$6000,$A359:$A$6000,$A358&amp;".2",$B359:$B$6000,"Наименование объекта по производству электрической энергии всего, в том числе:"),IF(AND($C359&lt;&gt;"Г",$C359&lt;&gt;""),SUMIFS(INDIRECT(ADDRESS(ROW($A358),COLUMN(M$1),3,1)&amp;":"&amp;ADDRESS(ROW($A358)+MATCH("Г",$C359:$C$6000,0),COLUMN(M$1),3,1)),INDIRECT(ADDRESS(ROW($A358),COLUMN($A$1),3,1)&amp;":"&amp;ADDRESS(ROW($A358)+MATCH("Г",$C359:$C$6000,0),COLUMN($A$1),3,1)),$A358&amp;"*",INDIRECT(ADDRESS(ROW($A358),COLUMN($C$1),3,1)&amp;":"&amp;ADDRESS(ROW($A358)+MATCH("Г",$C359:$C$6000,0),COLUMN($C$1),3,1)),"&lt;&gt;Г"),SUMIFS(M359:M$6000,$A359:$A$6000,IF(AND($A358=$A359,$C358=$C359),$A358&amp;"*",IF(OR(MID($A358,1,1)="0",MID($A358,1,1)=0),"?"&amp;MID($A358,2,LEN($A358)-1),$A358&amp;".?")),$C359:$C$6000,"Г")))</f>
        <v>0</v>
      </c>
      <c r="N358" s="32" t="s">
        <v>697</v>
      </c>
    </row>
    <row r="359" spans="1:14" x14ac:dyDescent="0.3">
      <c r="A359" s="32" t="s">
        <v>670</v>
      </c>
      <c r="B359" s="33" t="s">
        <v>97</v>
      </c>
      <c r="C359" s="32" t="s">
        <v>33</v>
      </c>
      <c r="D359" s="34">
        <f ca="1">IF(MID($A359,3,10)="1.1.3",SUMIFS(D360:D$6000,$A360:$A$6000,$A359&amp;".1",$B360:$B$6000,"Наименование объекта по производству электрической энергии всего, в том числе:")+SUMIFS(D360:D$6000,$A360:$A$6000,$A359&amp;".2",$B360:$B$6000,"Наименование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D$1),3,1)&amp;":"&amp;ADDRESS(ROW($A359)+MATCH("Г",$C360:$C$6000,0),COLUMN(D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D360:D$6000,$A360:$A$6000,IF(AND($A359=$A360,$C359=$C360),$A359&amp;"*",IF(OR(MID($A359,1,1)="0",MID($A359,1,1)=0),"?"&amp;MID($A359,2,LEN($A359)-1),$A359&amp;".?")),$C360:$C$6000,"Г")))</f>
        <v>0</v>
      </c>
      <c r="E359" s="34">
        <f ca="1">IF(MID($A359,3,10)="1.1.3",SUMIFS(E360:E$6000,$A360:$A$6000,$A359&amp;".1",$B360:$B$6000,"Наименование объекта по производству электрической энергии всего, в том числе:")+SUMIFS(E360:E$6000,$A360:$A$6000,$A359&amp;".2",$B360:$B$6000,"Наименование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E$1),3,1)&amp;":"&amp;ADDRESS(ROW($A359)+MATCH("Г",$C360:$C$6000,0),COLUMN(E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E360:E$6000,$A360:$A$6000,IF(AND($A359=$A360,$C359=$C360),$A359&amp;"*",IF(OR(MID($A359,1,1)="0",MID($A359,1,1)=0),"?"&amp;MID($A359,2,LEN($A359)-1),$A359&amp;".?")),$C360:$C$6000,"Г")))</f>
        <v>0</v>
      </c>
      <c r="F359" s="34">
        <f ca="1">IF(MID($A359,3,10)="1.1.3",SUMIFS(F360:F$6000,$A360:$A$6000,$A359&amp;".1",$B360:$B$6000,"Наименование объекта по производству электрической энергии всего, в том числе:")+SUMIFS(F360:F$6000,$A360:$A$6000,$A359&amp;".2",$B360:$B$6000,"Наименование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F$1),3,1)&amp;":"&amp;ADDRESS(ROW($A359)+MATCH("Г",$C360:$C$6000,0),COLUMN(F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F360:F$6000,$A360:$A$6000,IF(AND($A359=$A360,$C359=$C360),$A359&amp;"*",IF(OR(MID($A359,1,1)="0",MID($A359,1,1)=0),"?"&amp;MID($A359,2,LEN($A359)-1),$A359&amp;".?")),$C360:$C$6000,"Г")))</f>
        <v>0</v>
      </c>
      <c r="G359" s="34">
        <f ca="1">IF(MID($A359,3,10)="1.1.3",SUMIFS(G360:G$6000,$A360:$A$6000,$A359&amp;".1",$B360:$B$6000,"Наименование объекта по производству электрической энергии всего, в том числе:")+SUMIFS(G360:G$6000,$A360:$A$6000,$A359&amp;".2",$B360:$B$6000,"Наименование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G$1),3,1)&amp;":"&amp;ADDRESS(ROW($A359)+MATCH("Г",$C360:$C$6000,0),COLUMN(G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G360:G$6000,$A360:$A$6000,IF(AND($A359=$A360,$C359=$C360),$A359&amp;"*",IF(OR(MID($A359,1,1)="0",MID($A359,1,1)=0),"?"&amp;MID($A359,2,LEN($A359)-1),$A359&amp;".?")),$C360:$C$6000,"Г")))</f>
        <v>0</v>
      </c>
      <c r="H359" s="34">
        <f ca="1">IF(MID($A359,3,10)="1.1.3",SUMIFS(H360:H$6000,$A360:$A$6000,$A359&amp;".1",$B360:$B$6000,"Наименование объекта по производству электрической энергии всего, в том числе:")+SUMIFS(H360:H$6000,$A360:$A$6000,$A359&amp;".2",$B360:$B$6000,"Наименование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H$1),3,1)&amp;":"&amp;ADDRESS(ROW($A359)+MATCH("Г",$C360:$C$6000,0),COLUMN(H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H360:H$6000,$A360:$A$6000,IF(AND($A359=$A360,$C359=$C360),$A359&amp;"*",IF(OR(MID($A359,1,1)="0",MID($A359,1,1)=0),"?"&amp;MID($A359,2,LEN($A359)-1),$A359&amp;".?")),$C360:$C$6000,"Г")))</f>
        <v>0</v>
      </c>
      <c r="I359" s="34">
        <f ca="1">IF(MID($A359,3,10)="1.1.3",SUMIFS(I360:I$6000,$A360:$A$6000,$A359&amp;".1",$B360:$B$6000,"Наименование объекта по производству электрической энергии всего, в том числе:")+SUMIFS(I360:I$6000,$A360:$A$6000,$A359&amp;".2",$B360:$B$6000,"Наименование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I$1),3,1)&amp;":"&amp;ADDRESS(ROW($A359)+MATCH("Г",$C360:$C$6000,0),COLUMN(I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I360:I$6000,$A360:$A$6000,IF(AND($A359=$A360,$C359=$C360),$A359&amp;"*",IF(OR(MID($A359,1,1)="0",MID($A359,1,1)=0),"?"&amp;MID($A359,2,LEN($A359)-1),$A359&amp;".?")),$C360:$C$6000,"Г")))</f>
        <v>0</v>
      </c>
      <c r="J359" s="34">
        <f ca="1">IF(MID($A359,3,10)="1.1.3",SUMIFS(J360:J$6000,$A360:$A$6000,$A359&amp;".1",$B360:$B$6000,"Наименование объекта по производству электрической энергии всего, в том числе:")+SUMIFS(J360:J$6000,$A360:$A$6000,$A359&amp;".2",$B360:$B$6000,"Наименование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J$1),3,1)&amp;":"&amp;ADDRESS(ROW($A359)+MATCH("Г",$C360:$C$6000,0),COLUMN(J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J360:J$6000,$A360:$A$6000,IF(AND($A359=$A360,$C359=$C360),$A359&amp;"*",IF(OR(MID($A359,1,1)="0",MID($A359,1,1)=0),"?"&amp;MID($A359,2,LEN($A359)-1),$A359&amp;".?")),$C360:$C$6000,"Г")))</f>
        <v>0</v>
      </c>
      <c r="K359" s="34">
        <f ca="1">IF(MID($A359,3,10)="1.1.3",SUMIFS(K360:K$6000,$A360:$A$6000,$A359&amp;".1",$B360:$B$6000,"Наименование объекта по производству электрической энергии всего, в том числе:")+SUMIFS(K360:K$6000,$A360:$A$6000,$A359&amp;".2",$B360:$B$6000,"Наименование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K$1),3,1)&amp;":"&amp;ADDRESS(ROW($A359)+MATCH("Г",$C360:$C$6000,0),COLUMN(K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K360:K$6000,$A360:$A$6000,IF(AND($A359=$A360,$C359=$C360),$A359&amp;"*",IF(OR(MID($A359,1,1)="0",MID($A359,1,1)=0),"?"&amp;MID($A359,2,LEN($A359)-1),$A359&amp;".?")),$C360:$C$6000,"Г")))</f>
        <v>0</v>
      </c>
      <c r="L359" s="34">
        <f ca="1">IF(MID($A359,3,10)="1.1.3",SUMIFS(L360:L$6000,$A360:$A$6000,$A359&amp;".1",$B360:$B$6000,"Наименование объекта по производству электрической энергии всего, в том числе:")+SUMIFS(L360:L$6000,$A360:$A$6000,$A359&amp;".2",$B360:$B$6000,"Наименование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L$1),3,1)&amp;":"&amp;ADDRESS(ROW($A359)+MATCH("Г",$C360:$C$6000,0),COLUMN(L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L360:L$6000,$A360:$A$6000,IF(AND($A359=$A360,$C359=$C360),$A359&amp;"*",IF(OR(MID($A359,1,1)="0",MID($A359,1,1)=0),"?"&amp;MID($A359,2,LEN($A359)-1),$A359&amp;".?")),$C360:$C$6000,"Г")))</f>
        <v>0</v>
      </c>
      <c r="M359" s="34">
        <f ca="1">IF(MID($A359,3,10)="1.1.3",SUMIFS(M360:M$6000,$A360:$A$6000,$A359&amp;".1",$B360:$B$6000,"Наименование объекта по производству электрической энергии всего, в том числе:")+SUMIFS(M360:M$6000,$A360:$A$6000,$A359&amp;".2",$B360:$B$6000,"Наименование объекта по производству электрической энергии всего, в том числе:"),IF(AND($C360&lt;&gt;"Г",$C360&lt;&gt;""),SUMIFS(INDIRECT(ADDRESS(ROW($A359),COLUMN(M$1),3,1)&amp;":"&amp;ADDRESS(ROW($A359)+MATCH("Г",$C360:$C$6000,0),COLUMN(M$1),3,1)),INDIRECT(ADDRESS(ROW($A359),COLUMN($A$1),3,1)&amp;":"&amp;ADDRESS(ROW($A359)+MATCH("Г",$C360:$C$6000,0),COLUMN($A$1),3,1)),$A359&amp;"*",INDIRECT(ADDRESS(ROW($A359),COLUMN($C$1),3,1)&amp;":"&amp;ADDRESS(ROW($A359)+MATCH("Г",$C360:$C$6000,0),COLUMN($C$1),3,1)),"&lt;&gt;Г"),SUMIFS(M360:M$6000,$A360:$A$6000,IF(AND($A359=$A360,$C359=$C360),$A359&amp;"*",IF(OR(MID($A359,1,1)="0",MID($A359,1,1)=0),"?"&amp;MID($A359,2,LEN($A359)-1),$A359&amp;".?")),$C360:$C$6000,"Г")))</f>
        <v>0</v>
      </c>
      <c r="N359" s="32" t="s">
        <v>697</v>
      </c>
    </row>
    <row r="360" spans="1:14" ht="37.5" x14ac:dyDescent="0.3">
      <c r="A360" s="32" t="s">
        <v>671</v>
      </c>
      <c r="B360" s="33" t="s">
        <v>66</v>
      </c>
      <c r="C360" s="32" t="s">
        <v>33</v>
      </c>
      <c r="D360" s="34">
        <f ca="1">IF(MID($A360,3,10)="1.1.3",SUMIFS(D361:D$6000,$A361:$A$6000,$A360&amp;".1",$B361:$B$6000,"Наименование объекта по производству электрической энергии всего, в том числе:")+SUMIFS(D361:D$6000,$A361:$A$6000,$A360&amp;".2",$B361:$B$6000,"Наименование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D$1),3,1)&amp;":"&amp;ADDRESS(ROW($A360)+MATCH("Г",$C361:$C$6000,0),COLUMN(D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D361:D$6000,$A361:$A$6000,IF(AND($A360=$A361,$C360=$C361),$A360&amp;"*",IF(OR(MID($A360,1,1)="0",MID($A360,1,1)=0),"?"&amp;MID($A360,2,LEN($A360)-1),$A360&amp;".?")),$C361:$C$6000,"Г")))</f>
        <v>0</v>
      </c>
      <c r="E360" s="34">
        <f ca="1">IF(MID($A360,3,10)="1.1.3",SUMIFS(E361:E$6000,$A361:$A$6000,$A360&amp;".1",$B361:$B$6000,"Наименование объекта по производству электрической энергии всего, в том числе:")+SUMIFS(E361:E$6000,$A361:$A$6000,$A360&amp;".2",$B361:$B$6000,"Наименование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E$1),3,1)&amp;":"&amp;ADDRESS(ROW($A360)+MATCH("Г",$C361:$C$6000,0),COLUMN(E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E361:E$6000,$A361:$A$6000,IF(AND($A360=$A361,$C360=$C361),$A360&amp;"*",IF(OR(MID($A360,1,1)="0",MID($A360,1,1)=0),"?"&amp;MID($A360,2,LEN($A360)-1),$A360&amp;".?")),$C361:$C$6000,"Г")))</f>
        <v>0</v>
      </c>
      <c r="F360" s="34">
        <f ca="1">IF(MID($A360,3,10)="1.1.3",SUMIFS(F361:F$6000,$A361:$A$6000,$A360&amp;".1",$B361:$B$6000,"Наименование объекта по производству электрической энергии всего, в том числе:")+SUMIFS(F361:F$6000,$A361:$A$6000,$A360&amp;".2",$B361:$B$6000,"Наименование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F$1),3,1)&amp;":"&amp;ADDRESS(ROW($A360)+MATCH("Г",$C361:$C$6000,0),COLUMN(F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F361:F$6000,$A361:$A$6000,IF(AND($A360=$A361,$C360=$C361),$A360&amp;"*",IF(OR(MID($A360,1,1)="0",MID($A360,1,1)=0),"?"&amp;MID($A360,2,LEN($A360)-1),$A360&amp;".?")),$C361:$C$6000,"Г")))</f>
        <v>0</v>
      </c>
      <c r="G360" s="34">
        <f ca="1">IF(MID($A360,3,10)="1.1.3",SUMIFS(G361:G$6000,$A361:$A$6000,$A360&amp;".1",$B361:$B$6000,"Наименование объекта по производству электрической энергии всего, в том числе:")+SUMIFS(G361:G$6000,$A361:$A$6000,$A360&amp;".2",$B361:$B$6000,"Наименование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G$1),3,1)&amp;":"&amp;ADDRESS(ROW($A360)+MATCH("Г",$C361:$C$6000,0),COLUMN(G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G361:G$6000,$A361:$A$6000,IF(AND($A360=$A361,$C360=$C361),$A360&amp;"*",IF(OR(MID($A360,1,1)="0",MID($A360,1,1)=0),"?"&amp;MID($A360,2,LEN($A360)-1),$A360&amp;".?")),$C361:$C$6000,"Г")))</f>
        <v>0</v>
      </c>
      <c r="H360" s="34">
        <f ca="1">IF(MID($A360,3,10)="1.1.3",SUMIFS(H361:H$6000,$A361:$A$6000,$A360&amp;".1",$B361:$B$6000,"Наименование объекта по производству электрической энергии всего, в том числе:")+SUMIFS(H361:H$6000,$A361:$A$6000,$A360&amp;".2",$B361:$B$6000,"Наименование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H$1),3,1)&amp;":"&amp;ADDRESS(ROW($A360)+MATCH("Г",$C361:$C$6000,0),COLUMN(H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H361:H$6000,$A361:$A$6000,IF(AND($A360=$A361,$C360=$C361),$A360&amp;"*",IF(OR(MID($A360,1,1)="0",MID($A360,1,1)=0),"?"&amp;MID($A360,2,LEN($A360)-1),$A360&amp;".?")),$C361:$C$6000,"Г")))</f>
        <v>0</v>
      </c>
      <c r="I360" s="34">
        <f ca="1">IF(MID($A360,3,10)="1.1.3",SUMIFS(I361:I$6000,$A361:$A$6000,$A360&amp;".1",$B361:$B$6000,"Наименование объекта по производству электрической энергии всего, в том числе:")+SUMIFS(I361:I$6000,$A361:$A$6000,$A360&amp;".2",$B361:$B$6000,"Наименование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I$1),3,1)&amp;":"&amp;ADDRESS(ROW($A360)+MATCH("Г",$C361:$C$6000,0),COLUMN(I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I361:I$6000,$A361:$A$6000,IF(AND($A360=$A361,$C360=$C361),$A360&amp;"*",IF(OR(MID($A360,1,1)="0",MID($A360,1,1)=0),"?"&amp;MID($A360,2,LEN($A360)-1),$A360&amp;".?")),$C361:$C$6000,"Г")))</f>
        <v>0</v>
      </c>
      <c r="J360" s="34">
        <f ca="1">IF(MID($A360,3,10)="1.1.3",SUMIFS(J361:J$6000,$A361:$A$6000,$A360&amp;".1",$B361:$B$6000,"Наименование объекта по производству электрической энергии всего, в том числе:")+SUMIFS(J361:J$6000,$A361:$A$6000,$A360&amp;".2",$B361:$B$6000,"Наименование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J$1),3,1)&amp;":"&amp;ADDRESS(ROW($A360)+MATCH("Г",$C361:$C$6000,0),COLUMN(J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J361:J$6000,$A361:$A$6000,IF(AND($A360=$A361,$C360=$C361),$A360&amp;"*",IF(OR(MID($A360,1,1)="0",MID($A360,1,1)=0),"?"&amp;MID($A360,2,LEN($A360)-1),$A360&amp;".?")),$C361:$C$6000,"Г")))</f>
        <v>0</v>
      </c>
      <c r="K360" s="34">
        <f ca="1">IF(MID($A360,3,10)="1.1.3",SUMIFS(K361:K$6000,$A361:$A$6000,$A360&amp;".1",$B361:$B$6000,"Наименование объекта по производству электрической энергии всего, в том числе:")+SUMIFS(K361:K$6000,$A361:$A$6000,$A360&amp;".2",$B361:$B$6000,"Наименование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K$1),3,1)&amp;":"&amp;ADDRESS(ROW($A360)+MATCH("Г",$C361:$C$6000,0),COLUMN(K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K361:K$6000,$A361:$A$6000,IF(AND($A360=$A361,$C360=$C361),$A360&amp;"*",IF(OR(MID($A360,1,1)="0",MID($A360,1,1)=0),"?"&amp;MID($A360,2,LEN($A360)-1),$A360&amp;".?")),$C361:$C$6000,"Г")))</f>
        <v>0</v>
      </c>
      <c r="L360" s="34">
        <f ca="1">IF(MID($A360,3,10)="1.1.3",SUMIFS(L361:L$6000,$A361:$A$6000,$A360&amp;".1",$B361:$B$6000,"Наименование объекта по производству электрической энергии всего, в том числе:")+SUMIFS(L361:L$6000,$A361:$A$6000,$A360&amp;".2",$B361:$B$6000,"Наименование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L$1),3,1)&amp;":"&amp;ADDRESS(ROW($A360)+MATCH("Г",$C361:$C$6000,0),COLUMN(L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L361:L$6000,$A361:$A$6000,IF(AND($A360=$A361,$C360=$C361),$A360&amp;"*",IF(OR(MID($A360,1,1)="0",MID($A360,1,1)=0),"?"&amp;MID($A360,2,LEN($A360)-1),$A360&amp;".?")),$C361:$C$6000,"Г")))</f>
        <v>0</v>
      </c>
      <c r="M360" s="34">
        <f ca="1">IF(MID($A360,3,10)="1.1.3",SUMIFS(M361:M$6000,$A361:$A$6000,$A360&amp;".1",$B361:$B$6000,"Наименование объекта по производству электрической энергии всего, в том числе:")+SUMIFS(M361:M$6000,$A361:$A$6000,$A360&amp;".2",$B361:$B$6000,"Наименование объекта по производству электрической энергии всего, в том числе:"),IF(AND($C361&lt;&gt;"Г",$C361&lt;&gt;""),SUMIFS(INDIRECT(ADDRESS(ROW($A360),COLUMN(M$1),3,1)&amp;":"&amp;ADDRESS(ROW($A360)+MATCH("Г",$C361:$C$6000,0),COLUMN(M$1),3,1)),INDIRECT(ADDRESS(ROW($A360),COLUMN($A$1),3,1)&amp;":"&amp;ADDRESS(ROW($A360)+MATCH("Г",$C361:$C$6000,0),COLUMN($A$1),3,1)),$A360&amp;"*",INDIRECT(ADDRESS(ROW($A360),COLUMN($C$1),3,1)&amp;":"&amp;ADDRESS(ROW($A360)+MATCH("Г",$C361:$C$6000,0),COLUMN($C$1),3,1)),"&lt;&gt;Г"),SUMIFS(M361:M$6000,$A361:$A$6000,IF(AND($A360=$A361,$C360=$C361),$A360&amp;"*",IF(OR(MID($A360,1,1)="0",MID($A360,1,1)=0),"?"&amp;MID($A360,2,LEN($A360)-1),$A360&amp;".?")),$C361:$C$6000,"Г")))</f>
        <v>0</v>
      </c>
      <c r="N360" s="32" t="s">
        <v>697</v>
      </c>
    </row>
    <row r="361" spans="1:14" x14ac:dyDescent="0.3">
      <c r="A361" s="32" t="s">
        <v>672</v>
      </c>
      <c r="B361" s="33" t="s">
        <v>98</v>
      </c>
      <c r="C361" s="32" t="s">
        <v>33</v>
      </c>
      <c r="D361" s="34">
        <f ca="1">IF(MID($A361,3,10)="1.1.3",SUMIFS(D362:D$6000,$A362:$A$6000,$A361&amp;".1",$B362:$B$6000,"Наименование объекта по производству электрической энергии всего, в том числе:")+SUMIFS(D362:D$6000,$A362:$A$6000,$A361&amp;".2",$B362:$B$6000,"Наименование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D$1),3,1)&amp;":"&amp;ADDRESS(ROW($A361)+MATCH("Г",$C362:$C$6000,0),COLUMN(D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D362:D$6000,$A362:$A$6000,IF(AND($A361=$A362,$C361=$C362),$A361&amp;"*",IF(OR(MID($A361,1,1)="0",MID($A361,1,1)=0),"?"&amp;MID($A361,2,LEN($A361)-1),$A361&amp;".?")),$C362:$C$6000,"Г")))</f>
        <v>0</v>
      </c>
      <c r="E361" s="34">
        <f ca="1">IF(MID($A361,3,10)="1.1.3",SUMIFS(E362:E$6000,$A362:$A$6000,$A361&amp;".1",$B362:$B$6000,"Наименование объекта по производству электрической энергии всего, в том числе:")+SUMIFS(E362:E$6000,$A362:$A$6000,$A361&amp;".2",$B362:$B$6000,"Наименование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E$1),3,1)&amp;":"&amp;ADDRESS(ROW($A361)+MATCH("Г",$C362:$C$6000,0),COLUMN(E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E362:E$6000,$A362:$A$6000,IF(AND($A361=$A362,$C361=$C362),$A361&amp;"*",IF(OR(MID($A361,1,1)="0",MID($A361,1,1)=0),"?"&amp;MID($A361,2,LEN($A361)-1),$A361&amp;".?")),$C362:$C$6000,"Г")))</f>
        <v>0</v>
      </c>
      <c r="F361" s="34">
        <f ca="1">IF(MID($A361,3,10)="1.1.3",SUMIFS(F362:F$6000,$A362:$A$6000,$A361&amp;".1",$B362:$B$6000,"Наименование объекта по производству электрической энергии всего, в том числе:")+SUMIFS(F362:F$6000,$A362:$A$6000,$A361&amp;".2",$B362:$B$6000,"Наименование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F$1),3,1)&amp;":"&amp;ADDRESS(ROW($A361)+MATCH("Г",$C362:$C$6000,0),COLUMN(F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F362:F$6000,$A362:$A$6000,IF(AND($A361=$A362,$C361=$C362),$A361&amp;"*",IF(OR(MID($A361,1,1)="0",MID($A361,1,1)=0),"?"&amp;MID($A361,2,LEN($A361)-1),$A361&amp;".?")),$C362:$C$6000,"Г")))</f>
        <v>0</v>
      </c>
      <c r="G361" s="34">
        <f ca="1">IF(MID($A361,3,10)="1.1.3",SUMIFS(G362:G$6000,$A362:$A$6000,$A361&amp;".1",$B362:$B$6000,"Наименование объекта по производству электрической энергии всего, в том числе:")+SUMIFS(G362:G$6000,$A362:$A$6000,$A361&amp;".2",$B362:$B$6000,"Наименование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G$1),3,1)&amp;":"&amp;ADDRESS(ROW($A361)+MATCH("Г",$C362:$C$6000,0),COLUMN(G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G362:G$6000,$A362:$A$6000,IF(AND($A361=$A362,$C361=$C362),$A361&amp;"*",IF(OR(MID($A361,1,1)="0",MID($A361,1,1)=0),"?"&amp;MID($A361,2,LEN($A361)-1),$A361&amp;".?")),$C362:$C$6000,"Г")))</f>
        <v>0</v>
      </c>
      <c r="H361" s="34">
        <f ca="1">IF(MID($A361,3,10)="1.1.3",SUMIFS(H362:H$6000,$A362:$A$6000,$A361&amp;".1",$B362:$B$6000,"Наименование объекта по производству электрической энергии всего, в том числе:")+SUMIFS(H362:H$6000,$A362:$A$6000,$A361&amp;".2",$B362:$B$6000,"Наименование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H$1),3,1)&amp;":"&amp;ADDRESS(ROW($A361)+MATCH("Г",$C362:$C$6000,0),COLUMN(H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H362:H$6000,$A362:$A$6000,IF(AND($A361=$A362,$C361=$C362),$A361&amp;"*",IF(OR(MID($A361,1,1)="0",MID($A361,1,1)=0),"?"&amp;MID($A361,2,LEN($A361)-1),$A361&amp;".?")),$C362:$C$6000,"Г")))</f>
        <v>0</v>
      </c>
      <c r="I361" s="34">
        <f ca="1">IF(MID($A361,3,10)="1.1.3",SUMIFS(I362:I$6000,$A362:$A$6000,$A361&amp;".1",$B362:$B$6000,"Наименование объекта по производству электрической энергии всего, в том числе:")+SUMIFS(I362:I$6000,$A362:$A$6000,$A361&amp;".2",$B362:$B$6000,"Наименование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I$1),3,1)&amp;":"&amp;ADDRESS(ROW($A361)+MATCH("Г",$C362:$C$6000,0),COLUMN(I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I362:I$6000,$A362:$A$6000,IF(AND($A361=$A362,$C361=$C362),$A361&amp;"*",IF(OR(MID($A361,1,1)="0",MID($A361,1,1)=0),"?"&amp;MID($A361,2,LEN($A361)-1),$A361&amp;".?")),$C362:$C$6000,"Г")))</f>
        <v>0</v>
      </c>
      <c r="J361" s="34">
        <f ca="1">IF(MID($A361,3,10)="1.1.3",SUMIFS(J362:J$6000,$A362:$A$6000,$A361&amp;".1",$B362:$B$6000,"Наименование объекта по производству электрической энергии всего, в том числе:")+SUMIFS(J362:J$6000,$A362:$A$6000,$A361&amp;".2",$B362:$B$6000,"Наименование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J$1),3,1)&amp;":"&amp;ADDRESS(ROW($A361)+MATCH("Г",$C362:$C$6000,0),COLUMN(J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J362:J$6000,$A362:$A$6000,IF(AND($A361=$A362,$C361=$C362),$A361&amp;"*",IF(OR(MID($A361,1,1)="0",MID($A361,1,1)=0),"?"&amp;MID($A361,2,LEN($A361)-1),$A361&amp;".?")),$C362:$C$6000,"Г")))</f>
        <v>0</v>
      </c>
      <c r="K361" s="34">
        <f ca="1">IF(MID($A361,3,10)="1.1.3",SUMIFS(K362:K$6000,$A362:$A$6000,$A361&amp;".1",$B362:$B$6000,"Наименование объекта по производству электрической энергии всего, в том числе:")+SUMIFS(K362:K$6000,$A362:$A$6000,$A361&amp;".2",$B362:$B$6000,"Наименование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K$1),3,1)&amp;":"&amp;ADDRESS(ROW($A361)+MATCH("Г",$C362:$C$6000,0),COLUMN(K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K362:K$6000,$A362:$A$6000,IF(AND($A361=$A362,$C361=$C362),$A361&amp;"*",IF(OR(MID($A361,1,1)="0",MID($A361,1,1)=0),"?"&amp;MID($A361,2,LEN($A361)-1),$A361&amp;".?")),$C362:$C$6000,"Г")))</f>
        <v>0</v>
      </c>
      <c r="L361" s="34">
        <f ca="1">IF(MID($A361,3,10)="1.1.3",SUMIFS(L362:L$6000,$A362:$A$6000,$A361&amp;".1",$B362:$B$6000,"Наименование объекта по производству электрической энергии всего, в том числе:")+SUMIFS(L362:L$6000,$A362:$A$6000,$A361&amp;".2",$B362:$B$6000,"Наименование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L$1),3,1)&amp;":"&amp;ADDRESS(ROW($A361)+MATCH("Г",$C362:$C$6000,0),COLUMN(L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L362:L$6000,$A362:$A$6000,IF(AND($A361=$A362,$C361=$C362),$A361&amp;"*",IF(OR(MID($A361,1,1)="0",MID($A361,1,1)=0),"?"&amp;MID($A361,2,LEN($A361)-1),$A361&amp;".?")),$C362:$C$6000,"Г")))</f>
        <v>0</v>
      </c>
      <c r="M361" s="34">
        <f ca="1">IF(MID($A361,3,10)="1.1.3",SUMIFS(M362:M$6000,$A362:$A$6000,$A361&amp;".1",$B362:$B$6000,"Наименование объекта по производству электрической энергии всего, в том числе:")+SUMIFS(M362:M$6000,$A362:$A$6000,$A361&amp;".2",$B362:$B$6000,"Наименование объекта по производству электрической энергии всего, в том числе:"),IF(AND($C362&lt;&gt;"Г",$C362&lt;&gt;""),SUMIFS(INDIRECT(ADDRESS(ROW($A361),COLUMN(M$1),3,1)&amp;":"&amp;ADDRESS(ROW($A361)+MATCH("Г",$C362:$C$6000,0),COLUMN(M$1),3,1)),INDIRECT(ADDRESS(ROW($A361),COLUMN($A$1),3,1)&amp;":"&amp;ADDRESS(ROW($A361)+MATCH("Г",$C362:$C$6000,0),COLUMN($A$1),3,1)),$A361&amp;"*",INDIRECT(ADDRESS(ROW($A361),COLUMN($C$1),3,1)&amp;":"&amp;ADDRESS(ROW($A361)+MATCH("Г",$C362:$C$6000,0),COLUMN($C$1),3,1)),"&lt;&gt;Г"),SUMIFS(M362:M$6000,$A362:$A$6000,IF(AND($A361=$A362,$C361=$C362),$A361&amp;"*",IF(OR(MID($A361,1,1)="0",MID($A361,1,1)=0),"?"&amp;MID($A361,2,LEN($A361)-1),$A361&amp;".?")),$C362:$C$6000,"Г")))</f>
        <v>0</v>
      </c>
      <c r="N361" s="32" t="s">
        <v>697</v>
      </c>
    </row>
    <row r="362" spans="1:14" ht="56.25" x14ac:dyDescent="0.3">
      <c r="A362" s="32" t="s">
        <v>673</v>
      </c>
      <c r="B362" s="33" t="s">
        <v>99</v>
      </c>
      <c r="C362" s="32" t="s">
        <v>33</v>
      </c>
      <c r="D362" s="34">
        <f ca="1">IF(MID($A362,3,10)="1.1.3",SUMIFS(D363:D$6000,$A363:$A$6000,$A362&amp;".1",$B363:$B$6000,"Наименование объекта по производству электрической энергии всего, в том числе:")+SUMIFS(D363:D$6000,$A363:$A$6000,$A362&amp;".2",$B363:$B$6000,"Наименование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D$1),3,1)&amp;":"&amp;ADDRESS(ROW($A362)+MATCH("Г",$C363:$C$6000,0),COLUMN(D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D363:D$6000,$A363:$A$6000,IF(AND($A362=$A363,$C362=$C363),$A362&amp;"*",IF(OR(MID($A362,1,1)="0",MID($A362,1,1)=0),"?"&amp;MID($A362,2,LEN($A362)-1),$A362&amp;".?")),$C363:$C$6000,"Г")))</f>
        <v>0</v>
      </c>
      <c r="E362" s="34">
        <f ca="1">IF(MID($A362,3,10)="1.1.3",SUMIFS(E363:E$6000,$A363:$A$6000,$A362&amp;".1",$B363:$B$6000,"Наименование объекта по производству электрической энергии всего, в том числе:")+SUMIFS(E363:E$6000,$A363:$A$6000,$A362&amp;".2",$B363:$B$6000,"Наименование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E$1),3,1)&amp;":"&amp;ADDRESS(ROW($A362)+MATCH("Г",$C363:$C$6000,0),COLUMN(E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E363:E$6000,$A363:$A$6000,IF(AND($A362=$A363,$C362=$C363),$A362&amp;"*",IF(OR(MID($A362,1,1)="0",MID($A362,1,1)=0),"?"&amp;MID($A362,2,LEN($A362)-1),$A362&amp;".?")),$C363:$C$6000,"Г")))</f>
        <v>0</v>
      </c>
      <c r="F362" s="34">
        <f ca="1">IF(MID($A362,3,10)="1.1.3",SUMIFS(F363:F$6000,$A363:$A$6000,$A362&amp;".1",$B363:$B$6000,"Наименование объекта по производству электрической энергии всего, в том числе:")+SUMIFS(F363:F$6000,$A363:$A$6000,$A362&amp;".2",$B363:$B$6000,"Наименование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F$1),3,1)&amp;":"&amp;ADDRESS(ROW($A362)+MATCH("Г",$C363:$C$6000,0),COLUMN(F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F363:F$6000,$A363:$A$6000,IF(AND($A362=$A363,$C362=$C363),$A362&amp;"*",IF(OR(MID($A362,1,1)="0",MID($A362,1,1)=0),"?"&amp;MID($A362,2,LEN($A362)-1),$A362&amp;".?")),$C363:$C$6000,"Г")))</f>
        <v>0</v>
      </c>
      <c r="G362" s="34">
        <f ca="1">IF(MID($A362,3,10)="1.1.3",SUMIFS(G363:G$6000,$A363:$A$6000,$A362&amp;".1",$B363:$B$6000,"Наименование объекта по производству электрической энергии всего, в том числе:")+SUMIFS(G363:G$6000,$A363:$A$6000,$A362&amp;".2",$B363:$B$6000,"Наименование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G$1),3,1)&amp;":"&amp;ADDRESS(ROW($A362)+MATCH("Г",$C363:$C$6000,0),COLUMN(G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G363:G$6000,$A363:$A$6000,IF(AND($A362=$A363,$C362=$C363),$A362&amp;"*",IF(OR(MID($A362,1,1)="0",MID($A362,1,1)=0),"?"&amp;MID($A362,2,LEN($A362)-1),$A362&amp;".?")),$C363:$C$6000,"Г")))</f>
        <v>0</v>
      </c>
      <c r="H362" s="34">
        <f ca="1">IF(MID($A362,3,10)="1.1.3",SUMIFS(H363:H$6000,$A363:$A$6000,$A362&amp;".1",$B363:$B$6000,"Наименование объекта по производству электрической энергии всего, в том числе:")+SUMIFS(H363:H$6000,$A363:$A$6000,$A362&amp;".2",$B363:$B$6000,"Наименование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H$1),3,1)&amp;":"&amp;ADDRESS(ROW($A362)+MATCH("Г",$C363:$C$6000,0),COLUMN(H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H363:H$6000,$A363:$A$6000,IF(AND($A362=$A363,$C362=$C363),$A362&amp;"*",IF(OR(MID($A362,1,1)="0",MID($A362,1,1)=0),"?"&amp;MID($A362,2,LEN($A362)-1),$A362&amp;".?")),$C363:$C$6000,"Г")))</f>
        <v>0</v>
      </c>
      <c r="I362" s="34">
        <f ca="1">IF(MID($A362,3,10)="1.1.3",SUMIFS(I363:I$6000,$A363:$A$6000,$A362&amp;".1",$B363:$B$6000,"Наименование объекта по производству электрической энергии всего, в том числе:")+SUMIFS(I363:I$6000,$A363:$A$6000,$A362&amp;".2",$B363:$B$6000,"Наименование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I$1),3,1)&amp;":"&amp;ADDRESS(ROW($A362)+MATCH("Г",$C363:$C$6000,0),COLUMN(I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I363:I$6000,$A363:$A$6000,IF(AND($A362=$A363,$C362=$C363),$A362&amp;"*",IF(OR(MID($A362,1,1)="0",MID($A362,1,1)=0),"?"&amp;MID($A362,2,LEN($A362)-1),$A362&amp;".?")),$C363:$C$6000,"Г")))</f>
        <v>0</v>
      </c>
      <c r="J362" s="34">
        <f ca="1">IF(MID($A362,3,10)="1.1.3",SUMIFS(J363:J$6000,$A363:$A$6000,$A362&amp;".1",$B363:$B$6000,"Наименование объекта по производству электрической энергии всего, в том числе:")+SUMIFS(J363:J$6000,$A363:$A$6000,$A362&amp;".2",$B363:$B$6000,"Наименование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J$1),3,1)&amp;":"&amp;ADDRESS(ROW($A362)+MATCH("Г",$C363:$C$6000,0),COLUMN(J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J363:J$6000,$A363:$A$6000,IF(AND($A362=$A363,$C362=$C363),$A362&amp;"*",IF(OR(MID($A362,1,1)="0",MID($A362,1,1)=0),"?"&amp;MID($A362,2,LEN($A362)-1),$A362&amp;".?")),$C363:$C$6000,"Г")))</f>
        <v>0</v>
      </c>
      <c r="K362" s="34">
        <f ca="1">IF(MID($A362,3,10)="1.1.3",SUMIFS(K363:K$6000,$A363:$A$6000,$A362&amp;".1",$B363:$B$6000,"Наименование объекта по производству электрической энергии всего, в том числе:")+SUMIFS(K363:K$6000,$A363:$A$6000,$A362&amp;".2",$B363:$B$6000,"Наименование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K$1),3,1)&amp;":"&amp;ADDRESS(ROW($A362)+MATCH("Г",$C363:$C$6000,0),COLUMN(K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K363:K$6000,$A363:$A$6000,IF(AND($A362=$A363,$C362=$C363),$A362&amp;"*",IF(OR(MID($A362,1,1)="0",MID($A362,1,1)=0),"?"&amp;MID($A362,2,LEN($A362)-1),$A362&amp;".?")),$C363:$C$6000,"Г")))</f>
        <v>0</v>
      </c>
      <c r="L362" s="34">
        <f ca="1">IF(MID($A362,3,10)="1.1.3",SUMIFS(L363:L$6000,$A363:$A$6000,$A362&amp;".1",$B363:$B$6000,"Наименование объекта по производству электрической энергии всего, в том числе:")+SUMIFS(L363:L$6000,$A363:$A$6000,$A362&amp;".2",$B363:$B$6000,"Наименование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L$1),3,1)&amp;":"&amp;ADDRESS(ROW($A362)+MATCH("Г",$C363:$C$6000,0),COLUMN(L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L363:L$6000,$A363:$A$6000,IF(AND($A362=$A363,$C362=$C363),$A362&amp;"*",IF(OR(MID($A362,1,1)="0",MID($A362,1,1)=0),"?"&amp;MID($A362,2,LEN($A362)-1),$A362&amp;".?")),$C363:$C$6000,"Г")))</f>
        <v>0</v>
      </c>
      <c r="M362" s="34">
        <f ca="1">IF(MID($A362,3,10)="1.1.3",SUMIFS(M363:M$6000,$A363:$A$6000,$A362&amp;".1",$B363:$B$6000,"Наименование объекта по производству электрической энергии всего, в том числе:")+SUMIFS(M363:M$6000,$A363:$A$6000,$A362&amp;".2",$B363:$B$6000,"Наименование объекта по производству электрической энергии всего, в том числе:"),IF(AND($C363&lt;&gt;"Г",$C363&lt;&gt;""),SUMIFS(INDIRECT(ADDRESS(ROW($A362),COLUMN(M$1),3,1)&amp;":"&amp;ADDRESS(ROW($A362)+MATCH("Г",$C363:$C$6000,0),COLUMN(M$1),3,1)),INDIRECT(ADDRESS(ROW($A362),COLUMN($A$1),3,1)&amp;":"&amp;ADDRESS(ROW($A362)+MATCH("Г",$C363:$C$6000,0),COLUMN($A$1),3,1)),$A362&amp;"*",INDIRECT(ADDRESS(ROW($A362),COLUMN($C$1),3,1)&amp;":"&amp;ADDRESS(ROW($A362)+MATCH("Г",$C363:$C$6000,0),COLUMN($C$1),3,1)),"&lt;&gt;Г"),SUMIFS(M363:M$6000,$A363:$A$6000,IF(AND($A362=$A363,$C362=$C363),$A362&amp;"*",IF(OR(MID($A362,1,1)="0",MID($A362,1,1)=0),"?"&amp;MID($A362,2,LEN($A362)-1),$A362&amp;".?")),$C363:$C$6000,"Г")))</f>
        <v>0</v>
      </c>
      <c r="N362" s="32" t="s">
        <v>697</v>
      </c>
    </row>
    <row r="363" spans="1:14" x14ac:dyDescent="0.3">
      <c r="A363" s="32" t="s">
        <v>674</v>
      </c>
      <c r="B363" s="33" t="s">
        <v>100</v>
      </c>
      <c r="C363" s="32" t="s">
        <v>33</v>
      </c>
      <c r="D363" s="34">
        <f ca="1">IF(MID($A363,3,10)="1.1.3",SUMIFS(D364:D$6000,$A364:$A$6000,$A363&amp;".1",$B364:$B$6000,"Наименование объекта по производству электрической энергии всего, в том числе:")+SUMIFS(D364:D$6000,$A364:$A$6000,$A363&amp;".2",$B364:$B$6000,"Наименование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D$1),3,1)&amp;":"&amp;ADDRESS(ROW($A363)+MATCH("Г",$C364:$C$6000,0),COLUMN(D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D364:D$6000,$A364:$A$6000,IF(AND($A363=$A364,$C363=$C364),$A363&amp;"*",IF(OR(MID($A363,1,1)="0",MID($A363,1,1)=0),"?"&amp;MID($A363,2,LEN($A363)-1),$A363&amp;".?")),$C364:$C$6000,"Г")))</f>
        <v>0</v>
      </c>
      <c r="E363" s="34">
        <f ca="1">IF(MID($A363,3,10)="1.1.3",SUMIFS(E364:E$6000,$A364:$A$6000,$A363&amp;".1",$B364:$B$6000,"Наименование объекта по производству электрической энергии всего, в том числе:")+SUMIFS(E364:E$6000,$A364:$A$6000,$A363&amp;".2",$B364:$B$6000,"Наименование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E$1),3,1)&amp;":"&amp;ADDRESS(ROW($A363)+MATCH("Г",$C364:$C$6000,0),COLUMN(E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E364:E$6000,$A364:$A$6000,IF(AND($A363=$A364,$C363=$C364),$A363&amp;"*",IF(OR(MID($A363,1,1)="0",MID($A363,1,1)=0),"?"&amp;MID($A363,2,LEN($A363)-1),$A363&amp;".?")),$C364:$C$6000,"Г")))</f>
        <v>0</v>
      </c>
      <c r="F363" s="34">
        <f ca="1">IF(MID($A363,3,10)="1.1.3",SUMIFS(F364:F$6000,$A364:$A$6000,$A363&amp;".1",$B364:$B$6000,"Наименование объекта по производству электрической энергии всего, в том числе:")+SUMIFS(F364:F$6000,$A364:$A$6000,$A363&amp;".2",$B364:$B$6000,"Наименование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F$1),3,1)&amp;":"&amp;ADDRESS(ROW($A363)+MATCH("Г",$C364:$C$6000,0),COLUMN(F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F364:F$6000,$A364:$A$6000,IF(AND($A363=$A364,$C363=$C364),$A363&amp;"*",IF(OR(MID($A363,1,1)="0",MID($A363,1,1)=0),"?"&amp;MID($A363,2,LEN($A363)-1),$A363&amp;".?")),$C364:$C$6000,"Г")))</f>
        <v>0</v>
      </c>
      <c r="G363" s="34">
        <f ca="1">IF(MID($A363,3,10)="1.1.3",SUMIFS(G364:G$6000,$A364:$A$6000,$A363&amp;".1",$B364:$B$6000,"Наименование объекта по производству электрической энергии всего, в том числе:")+SUMIFS(G364:G$6000,$A364:$A$6000,$A363&amp;".2",$B364:$B$6000,"Наименование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G$1),3,1)&amp;":"&amp;ADDRESS(ROW($A363)+MATCH("Г",$C364:$C$6000,0),COLUMN(G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G364:G$6000,$A364:$A$6000,IF(AND($A363=$A364,$C363=$C364),$A363&amp;"*",IF(OR(MID($A363,1,1)="0",MID($A363,1,1)=0),"?"&amp;MID($A363,2,LEN($A363)-1),$A363&amp;".?")),$C364:$C$6000,"Г")))</f>
        <v>0</v>
      </c>
      <c r="H363" s="34">
        <f ca="1">IF(MID($A363,3,10)="1.1.3",SUMIFS(H364:H$6000,$A364:$A$6000,$A363&amp;".1",$B364:$B$6000,"Наименование объекта по производству электрической энергии всего, в том числе:")+SUMIFS(H364:H$6000,$A364:$A$6000,$A363&amp;".2",$B364:$B$6000,"Наименование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H$1),3,1)&amp;":"&amp;ADDRESS(ROW($A363)+MATCH("Г",$C364:$C$6000,0),COLUMN(H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H364:H$6000,$A364:$A$6000,IF(AND($A363=$A364,$C363=$C364),$A363&amp;"*",IF(OR(MID($A363,1,1)="0",MID($A363,1,1)=0),"?"&amp;MID($A363,2,LEN($A363)-1),$A363&amp;".?")),$C364:$C$6000,"Г")))</f>
        <v>0</v>
      </c>
      <c r="I363" s="34">
        <f ca="1">IF(MID($A363,3,10)="1.1.3",SUMIFS(I364:I$6000,$A364:$A$6000,$A363&amp;".1",$B364:$B$6000,"Наименование объекта по производству электрической энергии всего, в том числе:")+SUMIFS(I364:I$6000,$A364:$A$6000,$A363&amp;".2",$B364:$B$6000,"Наименование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I$1),3,1)&amp;":"&amp;ADDRESS(ROW($A363)+MATCH("Г",$C364:$C$6000,0),COLUMN(I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I364:I$6000,$A364:$A$6000,IF(AND($A363=$A364,$C363=$C364),$A363&amp;"*",IF(OR(MID($A363,1,1)="0",MID($A363,1,1)=0),"?"&amp;MID($A363,2,LEN($A363)-1),$A363&amp;".?")),$C364:$C$6000,"Г")))</f>
        <v>0</v>
      </c>
      <c r="J363" s="34">
        <f ca="1">IF(MID($A363,3,10)="1.1.3",SUMIFS(J364:J$6000,$A364:$A$6000,$A363&amp;".1",$B364:$B$6000,"Наименование объекта по производству электрической энергии всего, в том числе:")+SUMIFS(J364:J$6000,$A364:$A$6000,$A363&amp;".2",$B364:$B$6000,"Наименование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J$1),3,1)&amp;":"&amp;ADDRESS(ROW($A363)+MATCH("Г",$C364:$C$6000,0),COLUMN(J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J364:J$6000,$A364:$A$6000,IF(AND($A363=$A364,$C363=$C364),$A363&amp;"*",IF(OR(MID($A363,1,1)="0",MID($A363,1,1)=0),"?"&amp;MID($A363,2,LEN($A363)-1),$A363&amp;".?")),$C364:$C$6000,"Г")))</f>
        <v>0</v>
      </c>
      <c r="K363" s="34">
        <f ca="1">IF(MID($A363,3,10)="1.1.3",SUMIFS(K364:K$6000,$A364:$A$6000,$A363&amp;".1",$B364:$B$6000,"Наименование объекта по производству электрической энергии всего, в том числе:")+SUMIFS(K364:K$6000,$A364:$A$6000,$A363&amp;".2",$B364:$B$6000,"Наименование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K$1),3,1)&amp;":"&amp;ADDRESS(ROW($A363)+MATCH("Г",$C364:$C$6000,0),COLUMN(K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K364:K$6000,$A364:$A$6000,IF(AND($A363=$A364,$C363=$C364),$A363&amp;"*",IF(OR(MID($A363,1,1)="0",MID($A363,1,1)=0),"?"&amp;MID($A363,2,LEN($A363)-1),$A363&amp;".?")),$C364:$C$6000,"Г")))</f>
        <v>0</v>
      </c>
      <c r="L363" s="34">
        <f ca="1">IF(MID($A363,3,10)="1.1.3",SUMIFS(L364:L$6000,$A364:$A$6000,$A363&amp;".1",$B364:$B$6000,"Наименование объекта по производству электрической энергии всего, в том числе:")+SUMIFS(L364:L$6000,$A364:$A$6000,$A363&amp;".2",$B364:$B$6000,"Наименование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L$1),3,1)&amp;":"&amp;ADDRESS(ROW($A363)+MATCH("Г",$C364:$C$6000,0),COLUMN(L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L364:L$6000,$A364:$A$6000,IF(AND($A363=$A364,$C363=$C364),$A363&amp;"*",IF(OR(MID($A363,1,1)="0",MID($A363,1,1)=0),"?"&amp;MID($A363,2,LEN($A363)-1),$A363&amp;".?")),$C364:$C$6000,"Г")))</f>
        <v>0</v>
      </c>
      <c r="M363" s="34">
        <f ca="1">IF(MID($A363,3,10)="1.1.3",SUMIFS(M364:M$6000,$A364:$A$6000,$A363&amp;".1",$B364:$B$6000,"Наименование объекта по производству электрической энергии всего, в том числе:")+SUMIFS(M364:M$6000,$A364:$A$6000,$A363&amp;".2",$B364:$B$6000,"Наименование объекта по производству электрической энергии всего, в том числе:"),IF(AND($C364&lt;&gt;"Г",$C364&lt;&gt;""),SUMIFS(INDIRECT(ADDRESS(ROW($A363),COLUMN(M$1),3,1)&amp;":"&amp;ADDRESS(ROW($A363)+MATCH("Г",$C364:$C$6000,0),COLUMN(M$1),3,1)),INDIRECT(ADDRESS(ROW($A363),COLUMN($A$1),3,1)&amp;":"&amp;ADDRESS(ROW($A363)+MATCH("Г",$C364:$C$6000,0),COLUMN($A$1),3,1)),$A363&amp;"*",INDIRECT(ADDRESS(ROW($A363),COLUMN($C$1),3,1)&amp;":"&amp;ADDRESS(ROW($A363)+MATCH("Г",$C364:$C$6000,0),COLUMN($C$1),3,1)),"&lt;&gt;Г"),SUMIFS(M364:M$6000,$A364:$A$6000,IF(AND($A363=$A364,$C363=$C364),$A363&amp;"*",IF(OR(MID($A363,1,1)="0",MID($A363,1,1)=0),"?"&amp;MID($A363,2,LEN($A363)-1),$A363&amp;".?")),$C364:$C$6000,"Г")))</f>
        <v>0</v>
      </c>
      <c r="N363" s="32" t="s">
        <v>697</v>
      </c>
    </row>
    <row r="364" spans="1:14" x14ac:dyDescent="0.3">
      <c r="A364" s="32" t="s">
        <v>675</v>
      </c>
      <c r="B364" s="33" t="s">
        <v>101</v>
      </c>
      <c r="C364" s="32" t="s">
        <v>33</v>
      </c>
      <c r="D364" s="34">
        <f ca="1">IF(MID($A364,3,10)="1.1.3",SUMIFS(D365:D$6000,$A365:$A$6000,$A364&amp;".1",$B365:$B$6000,"Наименование объекта по производству электрической энергии всего, в том числе:")+SUMIFS(D365:D$6000,$A365:$A$6000,$A364&amp;".2",$B365:$B$6000,"Наименование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D$1),3,1)&amp;":"&amp;ADDRESS(ROW($A364)+MATCH("Г",$C365:$C$6000,0),COLUMN(D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D365:D$6000,$A365:$A$6000,IF(AND($A364=$A365,$C364=$C365),$A364&amp;"*",IF(OR(MID($A364,1,1)="0",MID($A364,1,1)=0),"?"&amp;MID($A364,2,LEN($A364)-1),$A364&amp;".?")),$C365:$C$6000,"Г")))</f>
        <v>0</v>
      </c>
      <c r="E364" s="34">
        <f ca="1">IF(MID($A364,3,10)="1.1.3",SUMIFS(E365:E$6000,$A365:$A$6000,$A364&amp;".1",$B365:$B$6000,"Наименование объекта по производству электрической энергии всего, в том числе:")+SUMIFS(E365:E$6000,$A365:$A$6000,$A364&amp;".2",$B365:$B$6000,"Наименование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E$1),3,1)&amp;":"&amp;ADDRESS(ROW($A364)+MATCH("Г",$C365:$C$6000,0),COLUMN(E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E365:E$6000,$A365:$A$6000,IF(AND($A364=$A365,$C364=$C365),$A364&amp;"*",IF(OR(MID($A364,1,1)="0",MID($A364,1,1)=0),"?"&amp;MID($A364,2,LEN($A364)-1),$A364&amp;".?")),$C365:$C$6000,"Г")))</f>
        <v>0</v>
      </c>
      <c r="F364" s="34">
        <f ca="1">IF(MID($A364,3,10)="1.1.3",SUMIFS(F365:F$6000,$A365:$A$6000,$A364&amp;".1",$B365:$B$6000,"Наименование объекта по производству электрической энергии всего, в том числе:")+SUMIFS(F365:F$6000,$A365:$A$6000,$A364&amp;".2",$B365:$B$6000,"Наименование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F$1),3,1)&amp;":"&amp;ADDRESS(ROW($A364)+MATCH("Г",$C365:$C$6000,0),COLUMN(F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F365:F$6000,$A365:$A$6000,IF(AND($A364=$A365,$C364=$C365),$A364&amp;"*",IF(OR(MID($A364,1,1)="0",MID($A364,1,1)=0),"?"&amp;MID($A364,2,LEN($A364)-1),$A364&amp;".?")),$C365:$C$6000,"Г")))</f>
        <v>0</v>
      </c>
      <c r="G364" s="34">
        <f ca="1">IF(MID($A364,3,10)="1.1.3",SUMIFS(G365:G$6000,$A365:$A$6000,$A364&amp;".1",$B365:$B$6000,"Наименование объекта по производству электрической энергии всего, в том числе:")+SUMIFS(G365:G$6000,$A365:$A$6000,$A364&amp;".2",$B365:$B$6000,"Наименование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G$1),3,1)&amp;":"&amp;ADDRESS(ROW($A364)+MATCH("Г",$C365:$C$6000,0),COLUMN(G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G365:G$6000,$A365:$A$6000,IF(AND($A364=$A365,$C364=$C365),$A364&amp;"*",IF(OR(MID($A364,1,1)="0",MID($A364,1,1)=0),"?"&amp;MID($A364,2,LEN($A364)-1),$A364&amp;".?")),$C365:$C$6000,"Г")))</f>
        <v>0</v>
      </c>
      <c r="H364" s="34">
        <f ca="1">IF(MID($A364,3,10)="1.1.3",SUMIFS(H365:H$6000,$A365:$A$6000,$A364&amp;".1",$B365:$B$6000,"Наименование объекта по производству электрической энергии всего, в том числе:")+SUMIFS(H365:H$6000,$A365:$A$6000,$A364&amp;".2",$B365:$B$6000,"Наименование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H$1),3,1)&amp;":"&amp;ADDRESS(ROW($A364)+MATCH("Г",$C365:$C$6000,0),COLUMN(H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H365:H$6000,$A365:$A$6000,IF(AND($A364=$A365,$C364=$C365),$A364&amp;"*",IF(OR(MID($A364,1,1)="0",MID($A364,1,1)=0),"?"&amp;MID($A364,2,LEN($A364)-1),$A364&amp;".?")),$C365:$C$6000,"Г")))</f>
        <v>0</v>
      </c>
      <c r="I364" s="34">
        <f ca="1">IF(MID($A364,3,10)="1.1.3",SUMIFS(I365:I$6000,$A365:$A$6000,$A364&amp;".1",$B365:$B$6000,"Наименование объекта по производству электрической энергии всего, в том числе:")+SUMIFS(I365:I$6000,$A365:$A$6000,$A364&amp;".2",$B365:$B$6000,"Наименование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I$1),3,1)&amp;":"&amp;ADDRESS(ROW($A364)+MATCH("Г",$C365:$C$6000,0),COLUMN(I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I365:I$6000,$A365:$A$6000,IF(AND($A364=$A365,$C364=$C365),$A364&amp;"*",IF(OR(MID($A364,1,1)="0",MID($A364,1,1)=0),"?"&amp;MID($A364,2,LEN($A364)-1),$A364&amp;".?")),$C365:$C$6000,"Г")))</f>
        <v>0</v>
      </c>
      <c r="J364" s="34">
        <f ca="1">IF(MID($A364,3,10)="1.1.3",SUMIFS(J365:J$6000,$A365:$A$6000,$A364&amp;".1",$B365:$B$6000,"Наименование объекта по производству электрической энергии всего, в том числе:")+SUMIFS(J365:J$6000,$A365:$A$6000,$A364&amp;".2",$B365:$B$6000,"Наименование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J$1),3,1)&amp;":"&amp;ADDRESS(ROW($A364)+MATCH("Г",$C365:$C$6000,0),COLUMN(J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J365:J$6000,$A365:$A$6000,IF(AND($A364=$A365,$C364=$C365),$A364&amp;"*",IF(OR(MID($A364,1,1)="0",MID($A364,1,1)=0),"?"&amp;MID($A364,2,LEN($A364)-1),$A364&amp;".?")),$C365:$C$6000,"Г")))</f>
        <v>0</v>
      </c>
      <c r="K364" s="34">
        <f ca="1">IF(MID($A364,3,10)="1.1.3",SUMIFS(K365:K$6000,$A365:$A$6000,$A364&amp;".1",$B365:$B$6000,"Наименование объекта по производству электрической энергии всего, в том числе:")+SUMIFS(K365:K$6000,$A365:$A$6000,$A364&amp;".2",$B365:$B$6000,"Наименование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K$1),3,1)&amp;":"&amp;ADDRESS(ROW($A364)+MATCH("Г",$C365:$C$6000,0),COLUMN(K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K365:K$6000,$A365:$A$6000,IF(AND($A364=$A365,$C364=$C365),$A364&amp;"*",IF(OR(MID($A364,1,1)="0",MID($A364,1,1)=0),"?"&amp;MID($A364,2,LEN($A364)-1),$A364&amp;".?")),$C365:$C$6000,"Г")))</f>
        <v>0</v>
      </c>
      <c r="L364" s="34">
        <f ca="1">IF(MID($A364,3,10)="1.1.3",SUMIFS(L365:L$6000,$A365:$A$6000,$A364&amp;".1",$B365:$B$6000,"Наименование объекта по производству электрической энергии всего, в том числе:")+SUMIFS(L365:L$6000,$A365:$A$6000,$A364&amp;".2",$B365:$B$6000,"Наименование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L$1),3,1)&amp;":"&amp;ADDRESS(ROW($A364)+MATCH("Г",$C365:$C$6000,0),COLUMN(L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L365:L$6000,$A365:$A$6000,IF(AND($A364=$A365,$C364=$C365),$A364&amp;"*",IF(OR(MID($A364,1,1)="0",MID($A364,1,1)=0),"?"&amp;MID($A364,2,LEN($A364)-1),$A364&amp;".?")),$C365:$C$6000,"Г")))</f>
        <v>0</v>
      </c>
      <c r="M364" s="34">
        <f ca="1">IF(MID($A364,3,10)="1.1.3",SUMIFS(M365:M$6000,$A365:$A$6000,$A364&amp;".1",$B365:$B$6000,"Наименование объекта по производству электрической энергии всего, в том числе:")+SUMIFS(M365:M$6000,$A365:$A$6000,$A364&amp;".2",$B365:$B$6000,"Наименование объекта по производству электрической энергии всего, в том числе:"),IF(AND($C365&lt;&gt;"Г",$C365&lt;&gt;""),SUMIFS(INDIRECT(ADDRESS(ROW($A364),COLUMN(M$1),3,1)&amp;":"&amp;ADDRESS(ROW($A364)+MATCH("Г",$C365:$C$6000,0),COLUMN(M$1),3,1)),INDIRECT(ADDRESS(ROW($A364),COLUMN($A$1),3,1)&amp;":"&amp;ADDRESS(ROW($A364)+MATCH("Г",$C365:$C$6000,0),COLUMN($A$1),3,1)),$A364&amp;"*",INDIRECT(ADDRESS(ROW($A364),COLUMN($C$1),3,1)&amp;":"&amp;ADDRESS(ROW($A364)+MATCH("Г",$C365:$C$6000,0),COLUMN($C$1),3,1)),"&lt;&gt;Г"),SUMIFS(M365:M$6000,$A365:$A$6000,IF(AND($A364=$A365,$C364=$C365),$A364&amp;"*",IF(OR(MID($A364,1,1)="0",MID($A364,1,1)=0),"?"&amp;MID($A364,2,LEN($A364)-1),$A364&amp;".?")),$C365:$C$6000,"Г")))</f>
        <v>0</v>
      </c>
      <c r="N364" s="32" t="s">
        <v>697</v>
      </c>
    </row>
    <row r="365" spans="1:14" ht="37.5" x14ac:dyDescent="0.3">
      <c r="A365" s="32" t="s">
        <v>676</v>
      </c>
      <c r="B365" s="33" t="s">
        <v>102</v>
      </c>
      <c r="C365" s="32" t="s">
        <v>33</v>
      </c>
      <c r="D365" s="34">
        <f ca="1">IF(MID($A365,3,10)="1.1.3",SUMIFS(D366:D$6000,$A366:$A$6000,$A365&amp;".1",$B366:$B$6000,"Наименование объекта по производству электрической энергии всего, в том числе:")+SUMIFS(D366:D$6000,$A366:$A$6000,$A365&amp;".2",$B366:$B$6000,"Наименование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D$1),3,1)&amp;":"&amp;ADDRESS(ROW($A365)+MATCH("Г",$C366:$C$6000,0),COLUMN(D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D366:D$6000,$A366:$A$6000,IF(AND($A365=$A366,$C365=$C366),$A365&amp;"*",IF(OR(MID($A365,1,1)="0",MID($A365,1,1)=0),"?"&amp;MID($A365,2,LEN($A365)-1),$A365&amp;".?")),$C366:$C$6000,"Г")))</f>
        <v>0</v>
      </c>
      <c r="E365" s="34">
        <f ca="1">IF(MID($A365,3,10)="1.1.3",SUMIFS(E366:E$6000,$A366:$A$6000,$A365&amp;".1",$B366:$B$6000,"Наименование объекта по производству электрической энергии всего, в том числе:")+SUMIFS(E366:E$6000,$A366:$A$6000,$A365&amp;".2",$B366:$B$6000,"Наименование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E$1),3,1)&amp;":"&amp;ADDRESS(ROW($A365)+MATCH("Г",$C366:$C$6000,0),COLUMN(E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E366:E$6000,$A366:$A$6000,IF(AND($A365=$A366,$C365=$C366),$A365&amp;"*",IF(OR(MID($A365,1,1)="0",MID($A365,1,1)=0),"?"&amp;MID($A365,2,LEN($A365)-1),$A365&amp;".?")),$C366:$C$6000,"Г")))</f>
        <v>0</v>
      </c>
      <c r="F365" s="34">
        <f ca="1">IF(MID($A365,3,10)="1.1.3",SUMIFS(F366:F$6000,$A366:$A$6000,$A365&amp;".1",$B366:$B$6000,"Наименование объекта по производству электрической энергии всего, в том числе:")+SUMIFS(F366:F$6000,$A366:$A$6000,$A365&amp;".2",$B366:$B$6000,"Наименование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F$1),3,1)&amp;":"&amp;ADDRESS(ROW($A365)+MATCH("Г",$C366:$C$6000,0),COLUMN(F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F366:F$6000,$A366:$A$6000,IF(AND($A365=$A366,$C365=$C366),$A365&amp;"*",IF(OR(MID($A365,1,1)="0",MID($A365,1,1)=0),"?"&amp;MID($A365,2,LEN($A365)-1),$A365&amp;".?")),$C366:$C$6000,"Г")))</f>
        <v>0</v>
      </c>
      <c r="G365" s="34">
        <f ca="1">IF(MID($A365,3,10)="1.1.3",SUMIFS(G366:G$6000,$A366:$A$6000,$A365&amp;".1",$B366:$B$6000,"Наименование объекта по производству электрической энергии всего, в том числе:")+SUMIFS(G366:G$6000,$A366:$A$6000,$A365&amp;".2",$B366:$B$6000,"Наименование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G$1),3,1)&amp;":"&amp;ADDRESS(ROW($A365)+MATCH("Г",$C366:$C$6000,0),COLUMN(G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G366:G$6000,$A366:$A$6000,IF(AND($A365=$A366,$C365=$C366),$A365&amp;"*",IF(OR(MID($A365,1,1)="0",MID($A365,1,1)=0),"?"&amp;MID($A365,2,LEN($A365)-1),$A365&amp;".?")),$C366:$C$6000,"Г")))</f>
        <v>0</v>
      </c>
      <c r="H365" s="34">
        <f ca="1">IF(MID($A365,3,10)="1.1.3",SUMIFS(H366:H$6000,$A366:$A$6000,$A365&amp;".1",$B366:$B$6000,"Наименование объекта по производству электрической энергии всего, в том числе:")+SUMIFS(H366:H$6000,$A366:$A$6000,$A365&amp;".2",$B366:$B$6000,"Наименование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H$1),3,1)&amp;":"&amp;ADDRESS(ROW($A365)+MATCH("Г",$C366:$C$6000,0),COLUMN(H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H366:H$6000,$A366:$A$6000,IF(AND($A365=$A366,$C365=$C366),$A365&amp;"*",IF(OR(MID($A365,1,1)="0",MID($A365,1,1)=0),"?"&amp;MID($A365,2,LEN($A365)-1),$A365&amp;".?")),$C366:$C$6000,"Г")))</f>
        <v>0</v>
      </c>
      <c r="I365" s="34">
        <f ca="1">IF(MID($A365,3,10)="1.1.3",SUMIFS(I366:I$6000,$A366:$A$6000,$A365&amp;".1",$B366:$B$6000,"Наименование объекта по производству электрической энергии всего, в том числе:")+SUMIFS(I366:I$6000,$A366:$A$6000,$A365&amp;".2",$B366:$B$6000,"Наименование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I$1),3,1)&amp;":"&amp;ADDRESS(ROW($A365)+MATCH("Г",$C366:$C$6000,0),COLUMN(I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I366:I$6000,$A366:$A$6000,IF(AND($A365=$A366,$C365=$C366),$A365&amp;"*",IF(OR(MID($A365,1,1)="0",MID($A365,1,1)=0),"?"&amp;MID($A365,2,LEN($A365)-1),$A365&amp;".?")),$C366:$C$6000,"Г")))</f>
        <v>0</v>
      </c>
      <c r="J365" s="34">
        <f ca="1">IF(MID($A365,3,10)="1.1.3",SUMIFS(J366:J$6000,$A366:$A$6000,$A365&amp;".1",$B366:$B$6000,"Наименование объекта по производству электрической энергии всего, в том числе:")+SUMIFS(J366:J$6000,$A366:$A$6000,$A365&amp;".2",$B366:$B$6000,"Наименование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J$1),3,1)&amp;":"&amp;ADDRESS(ROW($A365)+MATCH("Г",$C366:$C$6000,0),COLUMN(J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J366:J$6000,$A366:$A$6000,IF(AND($A365=$A366,$C365=$C366),$A365&amp;"*",IF(OR(MID($A365,1,1)="0",MID($A365,1,1)=0),"?"&amp;MID($A365,2,LEN($A365)-1),$A365&amp;".?")),$C366:$C$6000,"Г")))</f>
        <v>0</v>
      </c>
      <c r="K365" s="34">
        <f ca="1">IF(MID($A365,3,10)="1.1.3",SUMIFS(K366:K$6000,$A366:$A$6000,$A365&amp;".1",$B366:$B$6000,"Наименование объекта по производству электрической энергии всего, в том числе:")+SUMIFS(K366:K$6000,$A366:$A$6000,$A365&amp;".2",$B366:$B$6000,"Наименование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K$1),3,1)&amp;":"&amp;ADDRESS(ROW($A365)+MATCH("Г",$C366:$C$6000,0),COLUMN(K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K366:K$6000,$A366:$A$6000,IF(AND($A365=$A366,$C365=$C366),$A365&amp;"*",IF(OR(MID($A365,1,1)="0",MID($A365,1,1)=0),"?"&amp;MID($A365,2,LEN($A365)-1),$A365&amp;".?")),$C366:$C$6000,"Г")))</f>
        <v>0</v>
      </c>
      <c r="L365" s="34">
        <f ca="1">IF(MID($A365,3,10)="1.1.3",SUMIFS(L366:L$6000,$A366:$A$6000,$A365&amp;".1",$B366:$B$6000,"Наименование объекта по производству электрической энергии всего, в том числе:")+SUMIFS(L366:L$6000,$A366:$A$6000,$A365&amp;".2",$B366:$B$6000,"Наименование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L$1),3,1)&amp;":"&amp;ADDRESS(ROW($A365)+MATCH("Г",$C366:$C$6000,0),COLUMN(L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L366:L$6000,$A366:$A$6000,IF(AND($A365=$A366,$C365=$C366),$A365&amp;"*",IF(OR(MID($A365,1,1)="0",MID($A365,1,1)=0),"?"&amp;MID($A365,2,LEN($A365)-1),$A365&amp;".?")),$C366:$C$6000,"Г")))</f>
        <v>0</v>
      </c>
      <c r="M365" s="34">
        <f ca="1">IF(MID($A365,3,10)="1.1.3",SUMIFS(M366:M$6000,$A366:$A$6000,$A365&amp;".1",$B366:$B$6000,"Наименование объекта по производству электрической энергии всего, в том числе:")+SUMIFS(M366:M$6000,$A366:$A$6000,$A365&amp;".2",$B366:$B$6000,"Наименование объекта по производству электрической энергии всего, в том числе:"),IF(AND($C366&lt;&gt;"Г",$C366&lt;&gt;""),SUMIFS(INDIRECT(ADDRESS(ROW($A365),COLUMN(M$1),3,1)&amp;":"&amp;ADDRESS(ROW($A365)+MATCH("Г",$C366:$C$6000,0),COLUMN(M$1),3,1)),INDIRECT(ADDRESS(ROW($A365),COLUMN($A$1),3,1)&amp;":"&amp;ADDRESS(ROW($A365)+MATCH("Г",$C366:$C$6000,0),COLUMN($A$1),3,1)),$A365&amp;"*",INDIRECT(ADDRESS(ROW($A365),COLUMN($C$1),3,1)&amp;":"&amp;ADDRESS(ROW($A365)+MATCH("Г",$C366:$C$6000,0),COLUMN($C$1),3,1)),"&lt;&gt;Г"),SUMIFS(M366:M$6000,$A366:$A$6000,IF(AND($A365=$A366,$C365=$C366),$A365&amp;"*",IF(OR(MID($A365,1,1)="0",MID($A365,1,1)=0),"?"&amp;MID($A365,2,LEN($A365)-1),$A365&amp;".?")),$C366:$C$6000,"Г")))</f>
        <v>0</v>
      </c>
      <c r="N365" s="32" t="s">
        <v>697</v>
      </c>
    </row>
    <row r="366" spans="1:14" ht="37.5" x14ac:dyDescent="0.3">
      <c r="A366" s="32" t="s">
        <v>677</v>
      </c>
      <c r="B366" s="33" t="s">
        <v>60</v>
      </c>
      <c r="C366" s="32" t="s">
        <v>33</v>
      </c>
      <c r="D366" s="34">
        <f ca="1">IF(MID($A366,3,10)="1.1.3",SUMIFS(D367:D$6000,$A367:$A$6000,$A366&amp;".1",$B367:$B$6000,"Наименование объекта по производству электрической энергии всего, в том числе:")+SUMIFS(D367:D$6000,$A367:$A$6000,$A366&amp;".2",$B367:$B$6000,"Наименование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D$1),3,1)&amp;":"&amp;ADDRESS(ROW($A366)+MATCH("Г",$C367:$C$6000,0),COLUMN(D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D367:D$6000,$A367:$A$6000,IF(AND($A366=$A367,$C366=$C367),$A366&amp;"*",IF(OR(MID($A366,1,1)="0",MID($A366,1,1)=0),"?"&amp;MID($A366,2,LEN($A366)-1),$A366&amp;".?")),$C367:$C$6000,"Г")))</f>
        <v>0</v>
      </c>
      <c r="E366" s="34">
        <f ca="1">IF(MID($A366,3,10)="1.1.3",SUMIFS(E367:E$6000,$A367:$A$6000,$A366&amp;".1",$B367:$B$6000,"Наименование объекта по производству электрической энергии всего, в том числе:")+SUMIFS(E367:E$6000,$A367:$A$6000,$A366&amp;".2",$B367:$B$6000,"Наименование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E$1),3,1)&amp;":"&amp;ADDRESS(ROW($A366)+MATCH("Г",$C367:$C$6000,0),COLUMN(E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E367:E$6000,$A367:$A$6000,IF(AND($A366=$A367,$C366=$C367),$A366&amp;"*",IF(OR(MID($A366,1,1)="0",MID($A366,1,1)=0),"?"&amp;MID($A366,2,LEN($A366)-1),$A366&amp;".?")),$C367:$C$6000,"Г")))</f>
        <v>0</v>
      </c>
      <c r="F366" s="34">
        <f ca="1">IF(MID($A366,3,10)="1.1.3",SUMIFS(F367:F$6000,$A367:$A$6000,$A366&amp;".1",$B367:$B$6000,"Наименование объекта по производству электрической энергии всего, в том числе:")+SUMIFS(F367:F$6000,$A367:$A$6000,$A366&amp;".2",$B367:$B$6000,"Наименование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F$1),3,1)&amp;":"&amp;ADDRESS(ROW($A366)+MATCH("Г",$C367:$C$6000,0),COLUMN(F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F367:F$6000,$A367:$A$6000,IF(AND($A366=$A367,$C366=$C367),$A366&amp;"*",IF(OR(MID($A366,1,1)="0",MID($A366,1,1)=0),"?"&amp;MID($A366,2,LEN($A366)-1),$A366&amp;".?")),$C367:$C$6000,"Г")))</f>
        <v>0</v>
      </c>
      <c r="G366" s="34">
        <f ca="1">IF(MID($A366,3,10)="1.1.3",SUMIFS(G367:G$6000,$A367:$A$6000,$A366&amp;".1",$B367:$B$6000,"Наименование объекта по производству электрической энергии всего, в том числе:")+SUMIFS(G367:G$6000,$A367:$A$6000,$A366&amp;".2",$B367:$B$6000,"Наименование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G$1),3,1)&amp;":"&amp;ADDRESS(ROW($A366)+MATCH("Г",$C367:$C$6000,0),COLUMN(G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G367:G$6000,$A367:$A$6000,IF(AND($A366=$A367,$C366=$C367),$A366&amp;"*",IF(OR(MID($A366,1,1)="0",MID($A366,1,1)=0),"?"&amp;MID($A366,2,LEN($A366)-1),$A366&amp;".?")),$C367:$C$6000,"Г")))</f>
        <v>0</v>
      </c>
      <c r="H366" s="34">
        <f ca="1">IF(MID($A366,3,10)="1.1.3",SUMIFS(H367:H$6000,$A367:$A$6000,$A366&amp;".1",$B367:$B$6000,"Наименование объекта по производству электрической энергии всего, в том числе:")+SUMIFS(H367:H$6000,$A367:$A$6000,$A366&amp;".2",$B367:$B$6000,"Наименование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H$1),3,1)&amp;":"&amp;ADDRESS(ROW($A366)+MATCH("Г",$C367:$C$6000,0),COLUMN(H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H367:H$6000,$A367:$A$6000,IF(AND($A366=$A367,$C366=$C367),$A366&amp;"*",IF(OR(MID($A366,1,1)="0",MID($A366,1,1)=0),"?"&amp;MID($A366,2,LEN($A366)-1),$A366&amp;".?")),$C367:$C$6000,"Г")))</f>
        <v>0</v>
      </c>
      <c r="I366" s="34">
        <f ca="1">IF(MID($A366,3,10)="1.1.3",SUMIFS(I367:I$6000,$A367:$A$6000,$A366&amp;".1",$B367:$B$6000,"Наименование объекта по производству электрической энергии всего, в том числе:")+SUMIFS(I367:I$6000,$A367:$A$6000,$A366&amp;".2",$B367:$B$6000,"Наименование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I$1),3,1)&amp;":"&amp;ADDRESS(ROW($A366)+MATCH("Г",$C367:$C$6000,0),COLUMN(I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I367:I$6000,$A367:$A$6000,IF(AND($A366=$A367,$C366=$C367),$A366&amp;"*",IF(OR(MID($A366,1,1)="0",MID($A366,1,1)=0),"?"&amp;MID($A366,2,LEN($A366)-1),$A366&amp;".?")),$C367:$C$6000,"Г")))</f>
        <v>0</v>
      </c>
      <c r="J366" s="34">
        <f ca="1">IF(MID($A366,3,10)="1.1.3",SUMIFS(J367:J$6000,$A367:$A$6000,$A366&amp;".1",$B367:$B$6000,"Наименование объекта по производству электрической энергии всего, в том числе:")+SUMIFS(J367:J$6000,$A367:$A$6000,$A366&amp;".2",$B367:$B$6000,"Наименование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J$1),3,1)&amp;":"&amp;ADDRESS(ROW($A366)+MATCH("Г",$C367:$C$6000,0),COLUMN(J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J367:J$6000,$A367:$A$6000,IF(AND($A366=$A367,$C366=$C367),$A366&amp;"*",IF(OR(MID($A366,1,1)="0",MID($A366,1,1)=0),"?"&amp;MID($A366,2,LEN($A366)-1),$A366&amp;".?")),$C367:$C$6000,"Г")))</f>
        <v>0</v>
      </c>
      <c r="K366" s="34">
        <f ca="1">IF(MID($A366,3,10)="1.1.3",SUMIFS(K367:K$6000,$A367:$A$6000,$A366&amp;".1",$B367:$B$6000,"Наименование объекта по производству электрической энергии всего, в том числе:")+SUMIFS(K367:K$6000,$A367:$A$6000,$A366&amp;".2",$B367:$B$6000,"Наименование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K$1),3,1)&amp;":"&amp;ADDRESS(ROW($A366)+MATCH("Г",$C367:$C$6000,0),COLUMN(K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K367:K$6000,$A367:$A$6000,IF(AND($A366=$A367,$C366=$C367),$A366&amp;"*",IF(OR(MID($A366,1,1)="0",MID($A366,1,1)=0),"?"&amp;MID($A366,2,LEN($A366)-1),$A366&amp;".?")),$C367:$C$6000,"Г")))</f>
        <v>0</v>
      </c>
      <c r="L366" s="34">
        <f ca="1">IF(MID($A366,3,10)="1.1.3",SUMIFS(L367:L$6000,$A367:$A$6000,$A366&amp;".1",$B367:$B$6000,"Наименование объекта по производству электрической энергии всего, в том числе:")+SUMIFS(L367:L$6000,$A367:$A$6000,$A366&amp;".2",$B367:$B$6000,"Наименование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L$1),3,1)&amp;":"&amp;ADDRESS(ROW($A366)+MATCH("Г",$C367:$C$6000,0),COLUMN(L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L367:L$6000,$A367:$A$6000,IF(AND($A366=$A367,$C366=$C367),$A366&amp;"*",IF(OR(MID($A366,1,1)="0",MID($A366,1,1)=0),"?"&amp;MID($A366,2,LEN($A366)-1),$A366&amp;".?")),$C367:$C$6000,"Г")))</f>
        <v>0</v>
      </c>
      <c r="M366" s="34">
        <f ca="1">IF(MID($A366,3,10)="1.1.3",SUMIFS(M367:M$6000,$A367:$A$6000,$A366&amp;".1",$B367:$B$6000,"Наименование объекта по производству электрической энергии всего, в том числе:")+SUMIFS(M367:M$6000,$A367:$A$6000,$A366&amp;".2",$B367:$B$6000,"Наименование объекта по производству электрической энергии всего, в том числе:"),IF(AND($C367&lt;&gt;"Г",$C367&lt;&gt;""),SUMIFS(INDIRECT(ADDRESS(ROW($A366),COLUMN(M$1),3,1)&amp;":"&amp;ADDRESS(ROW($A366)+MATCH("Г",$C367:$C$6000,0),COLUMN(M$1),3,1)),INDIRECT(ADDRESS(ROW($A366),COLUMN($A$1),3,1)&amp;":"&amp;ADDRESS(ROW($A366)+MATCH("Г",$C367:$C$6000,0),COLUMN($A$1),3,1)),$A366&amp;"*",INDIRECT(ADDRESS(ROW($A366),COLUMN($C$1),3,1)&amp;":"&amp;ADDRESS(ROW($A366)+MATCH("Г",$C367:$C$6000,0),COLUMN($C$1),3,1)),"&lt;&gt;Г"),SUMIFS(M367:M$6000,$A367:$A$6000,IF(AND($A366=$A367,$C366=$C367),$A366&amp;"*",IF(OR(MID($A366,1,1)="0",MID($A366,1,1)=0),"?"&amp;MID($A366,2,LEN($A366)-1),$A366&amp;".?")),$C367:$C$6000,"Г")))</f>
        <v>0</v>
      </c>
      <c r="N366" s="32" t="s">
        <v>697</v>
      </c>
    </row>
    <row r="367" spans="1:14" ht="37.5" x14ac:dyDescent="0.3">
      <c r="A367" s="32" t="s">
        <v>678</v>
      </c>
      <c r="B367" s="33" t="s">
        <v>103</v>
      </c>
      <c r="C367" s="32" t="s">
        <v>33</v>
      </c>
      <c r="D367" s="34">
        <f ca="1">IF(MID($A367,3,10)="1.1.3",SUMIFS(D368:D$6000,$A368:$A$6000,$A367&amp;".1",$B368:$B$6000,"Наименование объекта по производству электрической энергии всего, в том числе:")+SUMIFS(D368:D$6000,$A368:$A$6000,$A367&amp;".2",$B368:$B$6000,"Наименование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D$1),3,1)&amp;":"&amp;ADDRESS(ROW($A367)+MATCH("Г",$C368:$C$6000,0),COLUMN(D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D368:D$6000,$A368:$A$6000,IF(AND($A367=$A368,$C367=$C368),$A367&amp;"*",IF(OR(MID($A367,1,1)="0",MID($A367,1,1)=0),"?"&amp;MID($A367,2,LEN($A367)-1),$A367&amp;".?")),$C368:$C$6000,"Г")))</f>
        <v>0</v>
      </c>
      <c r="E367" s="34">
        <f ca="1">IF(MID($A367,3,10)="1.1.3",SUMIFS(E368:E$6000,$A368:$A$6000,$A367&amp;".1",$B368:$B$6000,"Наименование объекта по производству электрической энергии всего, в том числе:")+SUMIFS(E368:E$6000,$A368:$A$6000,$A367&amp;".2",$B368:$B$6000,"Наименование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E$1),3,1)&amp;":"&amp;ADDRESS(ROW($A367)+MATCH("Г",$C368:$C$6000,0),COLUMN(E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E368:E$6000,$A368:$A$6000,IF(AND($A367=$A368,$C367=$C368),$A367&amp;"*",IF(OR(MID($A367,1,1)="0",MID($A367,1,1)=0),"?"&amp;MID($A367,2,LEN($A367)-1),$A367&amp;".?")),$C368:$C$6000,"Г")))</f>
        <v>0</v>
      </c>
      <c r="F367" s="34">
        <f ca="1">IF(MID($A367,3,10)="1.1.3",SUMIFS(F368:F$6000,$A368:$A$6000,$A367&amp;".1",$B368:$B$6000,"Наименование объекта по производству электрической энергии всего, в том числе:")+SUMIFS(F368:F$6000,$A368:$A$6000,$A367&amp;".2",$B368:$B$6000,"Наименование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F$1),3,1)&amp;":"&amp;ADDRESS(ROW($A367)+MATCH("Г",$C368:$C$6000,0),COLUMN(F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F368:F$6000,$A368:$A$6000,IF(AND($A367=$A368,$C367=$C368),$A367&amp;"*",IF(OR(MID($A367,1,1)="0",MID($A367,1,1)=0),"?"&amp;MID($A367,2,LEN($A367)-1),$A367&amp;".?")),$C368:$C$6000,"Г")))</f>
        <v>0</v>
      </c>
      <c r="G367" s="34">
        <f ca="1">IF(MID($A367,3,10)="1.1.3",SUMIFS(G368:G$6000,$A368:$A$6000,$A367&amp;".1",$B368:$B$6000,"Наименование объекта по производству электрической энергии всего, в том числе:")+SUMIFS(G368:G$6000,$A368:$A$6000,$A367&amp;".2",$B368:$B$6000,"Наименование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G$1),3,1)&amp;":"&amp;ADDRESS(ROW($A367)+MATCH("Г",$C368:$C$6000,0),COLUMN(G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G368:G$6000,$A368:$A$6000,IF(AND($A367=$A368,$C367=$C368),$A367&amp;"*",IF(OR(MID($A367,1,1)="0",MID($A367,1,1)=0),"?"&amp;MID($A367,2,LEN($A367)-1),$A367&amp;".?")),$C368:$C$6000,"Г")))</f>
        <v>0</v>
      </c>
      <c r="H367" s="34">
        <f ca="1">IF(MID($A367,3,10)="1.1.3",SUMIFS(H368:H$6000,$A368:$A$6000,$A367&amp;".1",$B368:$B$6000,"Наименование объекта по производству электрической энергии всего, в том числе:")+SUMIFS(H368:H$6000,$A368:$A$6000,$A367&amp;".2",$B368:$B$6000,"Наименование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H$1),3,1)&amp;":"&amp;ADDRESS(ROW($A367)+MATCH("Г",$C368:$C$6000,0),COLUMN(H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H368:H$6000,$A368:$A$6000,IF(AND($A367=$A368,$C367=$C368),$A367&amp;"*",IF(OR(MID($A367,1,1)="0",MID($A367,1,1)=0),"?"&amp;MID($A367,2,LEN($A367)-1),$A367&amp;".?")),$C368:$C$6000,"Г")))</f>
        <v>0</v>
      </c>
      <c r="I367" s="34">
        <f ca="1">IF(MID($A367,3,10)="1.1.3",SUMIFS(I368:I$6000,$A368:$A$6000,$A367&amp;".1",$B368:$B$6000,"Наименование объекта по производству электрической энергии всего, в том числе:")+SUMIFS(I368:I$6000,$A368:$A$6000,$A367&amp;".2",$B368:$B$6000,"Наименование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I$1),3,1)&amp;":"&amp;ADDRESS(ROW($A367)+MATCH("Г",$C368:$C$6000,0),COLUMN(I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I368:I$6000,$A368:$A$6000,IF(AND($A367=$A368,$C367=$C368),$A367&amp;"*",IF(OR(MID($A367,1,1)="0",MID($A367,1,1)=0),"?"&amp;MID($A367,2,LEN($A367)-1),$A367&amp;".?")),$C368:$C$6000,"Г")))</f>
        <v>0</v>
      </c>
      <c r="J367" s="34">
        <f ca="1">IF(MID($A367,3,10)="1.1.3",SUMIFS(J368:J$6000,$A368:$A$6000,$A367&amp;".1",$B368:$B$6000,"Наименование объекта по производству электрической энергии всего, в том числе:")+SUMIFS(J368:J$6000,$A368:$A$6000,$A367&amp;".2",$B368:$B$6000,"Наименование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J$1),3,1)&amp;":"&amp;ADDRESS(ROW($A367)+MATCH("Г",$C368:$C$6000,0),COLUMN(J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J368:J$6000,$A368:$A$6000,IF(AND($A367=$A368,$C367=$C368),$A367&amp;"*",IF(OR(MID($A367,1,1)="0",MID($A367,1,1)=0),"?"&amp;MID($A367,2,LEN($A367)-1),$A367&amp;".?")),$C368:$C$6000,"Г")))</f>
        <v>0</v>
      </c>
      <c r="K367" s="34">
        <f ca="1">IF(MID($A367,3,10)="1.1.3",SUMIFS(K368:K$6000,$A368:$A$6000,$A367&amp;".1",$B368:$B$6000,"Наименование объекта по производству электрической энергии всего, в том числе:")+SUMIFS(K368:K$6000,$A368:$A$6000,$A367&amp;".2",$B368:$B$6000,"Наименование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K$1),3,1)&amp;":"&amp;ADDRESS(ROW($A367)+MATCH("Г",$C368:$C$6000,0),COLUMN(K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K368:K$6000,$A368:$A$6000,IF(AND($A367=$A368,$C367=$C368),$A367&amp;"*",IF(OR(MID($A367,1,1)="0",MID($A367,1,1)=0),"?"&amp;MID($A367,2,LEN($A367)-1),$A367&amp;".?")),$C368:$C$6000,"Г")))</f>
        <v>0</v>
      </c>
      <c r="L367" s="34">
        <f ca="1">IF(MID($A367,3,10)="1.1.3",SUMIFS(L368:L$6000,$A368:$A$6000,$A367&amp;".1",$B368:$B$6000,"Наименование объекта по производству электрической энергии всего, в том числе:")+SUMIFS(L368:L$6000,$A368:$A$6000,$A367&amp;".2",$B368:$B$6000,"Наименование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L$1),3,1)&amp;":"&amp;ADDRESS(ROW($A367)+MATCH("Г",$C368:$C$6000,0),COLUMN(L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L368:L$6000,$A368:$A$6000,IF(AND($A367=$A368,$C367=$C368),$A367&amp;"*",IF(OR(MID($A367,1,1)="0",MID($A367,1,1)=0),"?"&amp;MID($A367,2,LEN($A367)-1),$A367&amp;".?")),$C368:$C$6000,"Г")))</f>
        <v>0</v>
      </c>
      <c r="M367" s="34">
        <f ca="1">IF(MID($A367,3,10)="1.1.3",SUMIFS(M368:M$6000,$A368:$A$6000,$A367&amp;".1",$B368:$B$6000,"Наименование объекта по производству электрической энергии всего, в том числе:")+SUMIFS(M368:M$6000,$A368:$A$6000,$A367&amp;".2",$B368:$B$6000,"Наименование объекта по производству электрической энергии всего, в том числе:"),IF(AND($C368&lt;&gt;"Г",$C368&lt;&gt;""),SUMIFS(INDIRECT(ADDRESS(ROW($A367),COLUMN(M$1),3,1)&amp;":"&amp;ADDRESS(ROW($A367)+MATCH("Г",$C368:$C$6000,0),COLUMN(M$1),3,1)),INDIRECT(ADDRESS(ROW($A367),COLUMN($A$1),3,1)&amp;":"&amp;ADDRESS(ROW($A367)+MATCH("Г",$C368:$C$6000,0),COLUMN($A$1),3,1)),$A367&amp;"*",INDIRECT(ADDRESS(ROW($A367),COLUMN($C$1),3,1)&amp;":"&amp;ADDRESS(ROW($A367)+MATCH("Г",$C368:$C$6000,0),COLUMN($C$1),3,1)),"&lt;&gt;Г"),SUMIFS(M368:M$6000,$A368:$A$6000,IF(AND($A367=$A368,$C367=$C368),$A367&amp;"*",IF(OR(MID($A367,1,1)="0",MID($A367,1,1)=0),"?"&amp;MID($A367,2,LEN($A367)-1),$A367&amp;".?")),$C368:$C$6000,"Г")))</f>
        <v>0</v>
      </c>
      <c r="N367" s="32" t="s">
        <v>697</v>
      </c>
    </row>
    <row r="368" spans="1:14" ht="37.5" x14ac:dyDescent="0.3">
      <c r="A368" s="32" t="s">
        <v>679</v>
      </c>
      <c r="B368" s="33" t="s">
        <v>104</v>
      </c>
      <c r="C368" s="32" t="s">
        <v>33</v>
      </c>
      <c r="D368" s="34">
        <f ca="1">IF(MID($A368,3,10)="1.1.3",SUMIFS(D369:D$6000,$A369:$A$6000,$A368&amp;".1",$B369:$B$6000,"Наименование объекта по производству электрической энергии всего, в том числе:")+SUMIFS(D369:D$6000,$A369:$A$6000,$A368&amp;".2",$B369:$B$6000,"Наименование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D$1),3,1)&amp;":"&amp;ADDRESS(ROW($A368)+MATCH("Г",$C369:$C$6000,0),COLUMN(D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D369:D$6000,$A369:$A$6000,IF(AND($A368=$A369,$C368=$C369),$A368&amp;"*",IF(OR(MID($A368,1,1)="0",MID($A368,1,1)=0),"?"&amp;MID($A368,2,LEN($A368)-1),$A368&amp;".?")),$C369:$C$6000,"Г")))</f>
        <v>0</v>
      </c>
      <c r="E368" s="34">
        <f ca="1">IF(MID($A368,3,10)="1.1.3",SUMIFS(E369:E$6000,$A369:$A$6000,$A368&amp;".1",$B369:$B$6000,"Наименование объекта по производству электрической энергии всего, в том числе:")+SUMIFS(E369:E$6000,$A369:$A$6000,$A368&amp;".2",$B369:$B$6000,"Наименование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E$1),3,1)&amp;":"&amp;ADDRESS(ROW($A368)+MATCH("Г",$C369:$C$6000,0),COLUMN(E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E369:E$6000,$A369:$A$6000,IF(AND($A368=$A369,$C368=$C369),$A368&amp;"*",IF(OR(MID($A368,1,1)="0",MID($A368,1,1)=0),"?"&amp;MID($A368,2,LEN($A368)-1),$A368&amp;".?")),$C369:$C$6000,"Г")))</f>
        <v>0</v>
      </c>
      <c r="F368" s="34">
        <f ca="1">IF(MID($A368,3,10)="1.1.3",SUMIFS(F369:F$6000,$A369:$A$6000,$A368&amp;".1",$B369:$B$6000,"Наименование объекта по производству электрической энергии всего, в том числе:")+SUMIFS(F369:F$6000,$A369:$A$6000,$A368&amp;".2",$B369:$B$6000,"Наименование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F$1),3,1)&amp;":"&amp;ADDRESS(ROW($A368)+MATCH("Г",$C369:$C$6000,0),COLUMN(F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F369:F$6000,$A369:$A$6000,IF(AND($A368=$A369,$C368=$C369),$A368&amp;"*",IF(OR(MID($A368,1,1)="0",MID($A368,1,1)=0),"?"&amp;MID($A368,2,LEN($A368)-1),$A368&amp;".?")),$C369:$C$6000,"Г")))</f>
        <v>0</v>
      </c>
      <c r="G368" s="34">
        <f ca="1">IF(MID($A368,3,10)="1.1.3",SUMIFS(G369:G$6000,$A369:$A$6000,$A368&amp;".1",$B369:$B$6000,"Наименование объекта по производству электрической энергии всего, в том числе:")+SUMIFS(G369:G$6000,$A369:$A$6000,$A368&amp;".2",$B369:$B$6000,"Наименование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G$1),3,1)&amp;":"&amp;ADDRESS(ROW($A368)+MATCH("Г",$C369:$C$6000,0),COLUMN(G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G369:G$6000,$A369:$A$6000,IF(AND($A368=$A369,$C368=$C369),$A368&amp;"*",IF(OR(MID($A368,1,1)="0",MID($A368,1,1)=0),"?"&amp;MID($A368,2,LEN($A368)-1),$A368&amp;".?")),$C369:$C$6000,"Г")))</f>
        <v>0</v>
      </c>
      <c r="H368" s="34">
        <f ca="1">IF(MID($A368,3,10)="1.1.3",SUMIFS(H369:H$6000,$A369:$A$6000,$A368&amp;".1",$B369:$B$6000,"Наименование объекта по производству электрической энергии всего, в том числе:")+SUMIFS(H369:H$6000,$A369:$A$6000,$A368&amp;".2",$B369:$B$6000,"Наименование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H$1),3,1)&amp;":"&amp;ADDRESS(ROW($A368)+MATCH("Г",$C369:$C$6000,0),COLUMN(H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H369:H$6000,$A369:$A$6000,IF(AND($A368=$A369,$C368=$C369),$A368&amp;"*",IF(OR(MID($A368,1,1)="0",MID($A368,1,1)=0),"?"&amp;MID($A368,2,LEN($A368)-1),$A368&amp;".?")),$C369:$C$6000,"Г")))</f>
        <v>0</v>
      </c>
      <c r="I368" s="34">
        <f ca="1">IF(MID($A368,3,10)="1.1.3",SUMIFS(I369:I$6000,$A369:$A$6000,$A368&amp;".1",$B369:$B$6000,"Наименование объекта по производству электрической энергии всего, в том числе:")+SUMIFS(I369:I$6000,$A369:$A$6000,$A368&amp;".2",$B369:$B$6000,"Наименование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I$1),3,1)&amp;":"&amp;ADDRESS(ROW($A368)+MATCH("Г",$C369:$C$6000,0),COLUMN(I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I369:I$6000,$A369:$A$6000,IF(AND($A368=$A369,$C368=$C369),$A368&amp;"*",IF(OR(MID($A368,1,1)="0",MID($A368,1,1)=0),"?"&amp;MID($A368,2,LEN($A368)-1),$A368&amp;".?")),$C369:$C$6000,"Г")))</f>
        <v>0</v>
      </c>
      <c r="J368" s="34">
        <f ca="1">IF(MID($A368,3,10)="1.1.3",SUMIFS(J369:J$6000,$A369:$A$6000,$A368&amp;".1",$B369:$B$6000,"Наименование объекта по производству электрической энергии всего, в том числе:")+SUMIFS(J369:J$6000,$A369:$A$6000,$A368&amp;".2",$B369:$B$6000,"Наименование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J$1),3,1)&amp;":"&amp;ADDRESS(ROW($A368)+MATCH("Г",$C369:$C$6000,0),COLUMN(J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J369:J$6000,$A369:$A$6000,IF(AND($A368=$A369,$C368=$C369),$A368&amp;"*",IF(OR(MID($A368,1,1)="0",MID($A368,1,1)=0),"?"&amp;MID($A368,2,LEN($A368)-1),$A368&amp;".?")),$C369:$C$6000,"Г")))</f>
        <v>0</v>
      </c>
      <c r="K368" s="34">
        <f ca="1">IF(MID($A368,3,10)="1.1.3",SUMIFS(K369:K$6000,$A369:$A$6000,$A368&amp;".1",$B369:$B$6000,"Наименование объекта по производству электрической энергии всего, в том числе:")+SUMIFS(K369:K$6000,$A369:$A$6000,$A368&amp;".2",$B369:$B$6000,"Наименование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K$1),3,1)&amp;":"&amp;ADDRESS(ROW($A368)+MATCH("Г",$C369:$C$6000,0),COLUMN(K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K369:K$6000,$A369:$A$6000,IF(AND($A368=$A369,$C368=$C369),$A368&amp;"*",IF(OR(MID($A368,1,1)="0",MID($A368,1,1)=0),"?"&amp;MID($A368,2,LEN($A368)-1),$A368&amp;".?")),$C369:$C$6000,"Г")))</f>
        <v>0</v>
      </c>
      <c r="L368" s="34">
        <f ca="1">IF(MID($A368,3,10)="1.1.3",SUMIFS(L369:L$6000,$A369:$A$6000,$A368&amp;".1",$B369:$B$6000,"Наименование объекта по производству электрической энергии всего, в том числе:")+SUMIFS(L369:L$6000,$A369:$A$6000,$A368&amp;".2",$B369:$B$6000,"Наименование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L$1),3,1)&amp;":"&amp;ADDRESS(ROW($A368)+MATCH("Г",$C369:$C$6000,0),COLUMN(L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L369:L$6000,$A369:$A$6000,IF(AND($A368=$A369,$C368=$C369),$A368&amp;"*",IF(OR(MID($A368,1,1)="0",MID($A368,1,1)=0),"?"&amp;MID($A368,2,LEN($A368)-1),$A368&amp;".?")),$C369:$C$6000,"Г")))</f>
        <v>0</v>
      </c>
      <c r="M368" s="34">
        <f ca="1">IF(MID($A368,3,10)="1.1.3",SUMIFS(M369:M$6000,$A369:$A$6000,$A368&amp;".1",$B369:$B$6000,"Наименование объекта по производству электрической энергии всего, в том числе:")+SUMIFS(M369:M$6000,$A369:$A$6000,$A368&amp;".2",$B369:$B$6000,"Наименование объекта по производству электрической энергии всего, в том числе:"),IF(AND($C369&lt;&gt;"Г",$C369&lt;&gt;""),SUMIFS(INDIRECT(ADDRESS(ROW($A368),COLUMN(M$1),3,1)&amp;":"&amp;ADDRESS(ROW($A368)+MATCH("Г",$C369:$C$6000,0),COLUMN(M$1),3,1)),INDIRECT(ADDRESS(ROW($A368),COLUMN($A$1),3,1)&amp;":"&amp;ADDRESS(ROW($A368)+MATCH("Г",$C369:$C$6000,0),COLUMN($A$1),3,1)),$A368&amp;"*",INDIRECT(ADDRESS(ROW($A368),COLUMN($C$1),3,1)&amp;":"&amp;ADDRESS(ROW($A368)+MATCH("Г",$C369:$C$6000,0),COLUMN($C$1),3,1)),"&lt;&gt;Г"),SUMIFS(M369:M$6000,$A369:$A$6000,IF(AND($A368=$A369,$C368=$C369),$A368&amp;"*",IF(OR(MID($A368,1,1)="0",MID($A368,1,1)=0),"?"&amp;MID($A368,2,LEN($A368)-1),$A368&amp;".?")),$C369:$C$6000,"Г")))</f>
        <v>0</v>
      </c>
      <c r="N368" s="32" t="s">
        <v>697</v>
      </c>
    </row>
    <row r="369" spans="1:14" ht="37.5" x14ac:dyDescent="0.3">
      <c r="A369" s="32" t="s">
        <v>680</v>
      </c>
      <c r="B369" s="33" t="s">
        <v>105</v>
      </c>
      <c r="C369" s="32" t="s">
        <v>33</v>
      </c>
      <c r="D369" s="34">
        <f ca="1">IF(MID($A369,3,10)="1.1.3",SUMIFS(D370:D$6000,$A370:$A$6000,$A369&amp;".1",$B370:$B$6000,"Наименование объекта по производству электрической энергии всего, в том числе:")+SUMIFS(D370:D$6000,$A370:$A$6000,$A369&amp;".2",$B370:$B$6000,"Наименование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D$1),3,1)&amp;":"&amp;ADDRESS(ROW($A369)+MATCH("Г",$C370:$C$6000,0),COLUMN(D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D370:D$6000,$A370:$A$6000,IF(AND($A369=$A370,$C369=$C370),$A369&amp;"*",IF(OR(MID($A369,1,1)="0",MID($A369,1,1)=0),"?"&amp;MID($A369,2,LEN($A369)-1),$A369&amp;".?")),$C370:$C$6000,"Г")))</f>
        <v>0</v>
      </c>
      <c r="E369" s="34">
        <f ca="1">IF(MID($A369,3,10)="1.1.3",SUMIFS(E370:E$6000,$A370:$A$6000,$A369&amp;".1",$B370:$B$6000,"Наименование объекта по производству электрической энергии всего, в том числе:")+SUMIFS(E370:E$6000,$A370:$A$6000,$A369&amp;".2",$B370:$B$6000,"Наименование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E$1),3,1)&amp;":"&amp;ADDRESS(ROW($A369)+MATCH("Г",$C370:$C$6000,0),COLUMN(E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E370:E$6000,$A370:$A$6000,IF(AND($A369=$A370,$C369=$C370),$A369&amp;"*",IF(OR(MID($A369,1,1)="0",MID($A369,1,1)=0),"?"&amp;MID($A369,2,LEN($A369)-1),$A369&amp;".?")),$C370:$C$6000,"Г")))</f>
        <v>0</v>
      </c>
      <c r="F369" s="34">
        <f ca="1">IF(MID($A369,3,10)="1.1.3",SUMIFS(F370:F$6000,$A370:$A$6000,$A369&amp;".1",$B370:$B$6000,"Наименование объекта по производству электрической энергии всего, в том числе:")+SUMIFS(F370:F$6000,$A370:$A$6000,$A369&amp;".2",$B370:$B$6000,"Наименование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F$1),3,1)&amp;":"&amp;ADDRESS(ROW($A369)+MATCH("Г",$C370:$C$6000,0),COLUMN(F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F370:F$6000,$A370:$A$6000,IF(AND($A369=$A370,$C369=$C370),$A369&amp;"*",IF(OR(MID($A369,1,1)="0",MID($A369,1,1)=0),"?"&amp;MID($A369,2,LEN($A369)-1),$A369&amp;".?")),$C370:$C$6000,"Г")))</f>
        <v>0</v>
      </c>
      <c r="G369" s="34">
        <f ca="1">IF(MID($A369,3,10)="1.1.3",SUMIFS(G370:G$6000,$A370:$A$6000,$A369&amp;".1",$B370:$B$6000,"Наименование объекта по производству электрической энергии всего, в том числе:")+SUMIFS(G370:G$6000,$A370:$A$6000,$A369&amp;".2",$B370:$B$6000,"Наименование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G$1),3,1)&amp;":"&amp;ADDRESS(ROW($A369)+MATCH("Г",$C370:$C$6000,0),COLUMN(G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G370:G$6000,$A370:$A$6000,IF(AND($A369=$A370,$C369=$C370),$A369&amp;"*",IF(OR(MID($A369,1,1)="0",MID($A369,1,1)=0),"?"&amp;MID($A369,2,LEN($A369)-1),$A369&amp;".?")),$C370:$C$6000,"Г")))</f>
        <v>0</v>
      </c>
      <c r="H369" s="34">
        <f ca="1">IF(MID($A369,3,10)="1.1.3",SUMIFS(H370:H$6000,$A370:$A$6000,$A369&amp;".1",$B370:$B$6000,"Наименование объекта по производству электрической энергии всего, в том числе:")+SUMIFS(H370:H$6000,$A370:$A$6000,$A369&amp;".2",$B370:$B$6000,"Наименование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H$1),3,1)&amp;":"&amp;ADDRESS(ROW($A369)+MATCH("Г",$C370:$C$6000,0),COLUMN(H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H370:H$6000,$A370:$A$6000,IF(AND($A369=$A370,$C369=$C370),$A369&amp;"*",IF(OR(MID($A369,1,1)="0",MID($A369,1,1)=0),"?"&amp;MID($A369,2,LEN($A369)-1),$A369&amp;".?")),$C370:$C$6000,"Г")))</f>
        <v>0</v>
      </c>
      <c r="I369" s="34">
        <f ca="1">IF(MID($A369,3,10)="1.1.3",SUMIFS(I370:I$6000,$A370:$A$6000,$A369&amp;".1",$B370:$B$6000,"Наименование объекта по производству электрической энергии всего, в том числе:")+SUMIFS(I370:I$6000,$A370:$A$6000,$A369&amp;".2",$B370:$B$6000,"Наименование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I$1),3,1)&amp;":"&amp;ADDRESS(ROW($A369)+MATCH("Г",$C370:$C$6000,0),COLUMN(I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I370:I$6000,$A370:$A$6000,IF(AND($A369=$A370,$C369=$C370),$A369&amp;"*",IF(OR(MID($A369,1,1)="0",MID($A369,1,1)=0),"?"&amp;MID($A369,2,LEN($A369)-1),$A369&amp;".?")),$C370:$C$6000,"Г")))</f>
        <v>0</v>
      </c>
      <c r="J369" s="34">
        <f ca="1">IF(MID($A369,3,10)="1.1.3",SUMIFS(J370:J$6000,$A370:$A$6000,$A369&amp;".1",$B370:$B$6000,"Наименование объекта по производству электрической энергии всего, в том числе:")+SUMIFS(J370:J$6000,$A370:$A$6000,$A369&amp;".2",$B370:$B$6000,"Наименование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J$1),3,1)&amp;":"&amp;ADDRESS(ROW($A369)+MATCH("Г",$C370:$C$6000,0),COLUMN(J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J370:J$6000,$A370:$A$6000,IF(AND($A369=$A370,$C369=$C370),$A369&amp;"*",IF(OR(MID($A369,1,1)="0",MID($A369,1,1)=0),"?"&amp;MID($A369,2,LEN($A369)-1),$A369&amp;".?")),$C370:$C$6000,"Г")))</f>
        <v>0</v>
      </c>
      <c r="K369" s="34">
        <f ca="1">IF(MID($A369,3,10)="1.1.3",SUMIFS(K370:K$6000,$A370:$A$6000,$A369&amp;".1",$B370:$B$6000,"Наименование объекта по производству электрической энергии всего, в том числе:")+SUMIFS(K370:K$6000,$A370:$A$6000,$A369&amp;".2",$B370:$B$6000,"Наименование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K$1),3,1)&amp;":"&amp;ADDRESS(ROW($A369)+MATCH("Г",$C370:$C$6000,0),COLUMN(K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K370:K$6000,$A370:$A$6000,IF(AND($A369=$A370,$C369=$C370),$A369&amp;"*",IF(OR(MID($A369,1,1)="0",MID($A369,1,1)=0),"?"&amp;MID($A369,2,LEN($A369)-1),$A369&amp;".?")),$C370:$C$6000,"Г")))</f>
        <v>0</v>
      </c>
      <c r="L369" s="34">
        <f ca="1">IF(MID($A369,3,10)="1.1.3",SUMIFS(L370:L$6000,$A370:$A$6000,$A369&amp;".1",$B370:$B$6000,"Наименование объекта по производству электрической энергии всего, в том числе:")+SUMIFS(L370:L$6000,$A370:$A$6000,$A369&amp;".2",$B370:$B$6000,"Наименование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L$1),3,1)&amp;":"&amp;ADDRESS(ROW($A369)+MATCH("Г",$C370:$C$6000,0),COLUMN(L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L370:L$6000,$A370:$A$6000,IF(AND($A369=$A370,$C369=$C370),$A369&amp;"*",IF(OR(MID($A369,1,1)="0",MID($A369,1,1)=0),"?"&amp;MID($A369,2,LEN($A369)-1),$A369&amp;".?")),$C370:$C$6000,"Г")))</f>
        <v>0</v>
      </c>
      <c r="M369" s="34">
        <f ca="1">IF(MID($A369,3,10)="1.1.3",SUMIFS(M370:M$6000,$A370:$A$6000,$A369&amp;".1",$B370:$B$6000,"Наименование объекта по производству электрической энергии всего, в том числе:")+SUMIFS(M370:M$6000,$A370:$A$6000,$A369&amp;".2",$B370:$B$6000,"Наименование объекта по производству электрической энергии всего, в том числе:"),IF(AND($C370&lt;&gt;"Г",$C370&lt;&gt;""),SUMIFS(INDIRECT(ADDRESS(ROW($A369),COLUMN(M$1),3,1)&amp;":"&amp;ADDRESS(ROW($A369)+MATCH("Г",$C370:$C$6000,0),COLUMN(M$1),3,1)),INDIRECT(ADDRESS(ROW($A369),COLUMN($A$1),3,1)&amp;":"&amp;ADDRESS(ROW($A369)+MATCH("Г",$C370:$C$6000,0),COLUMN($A$1),3,1)),$A369&amp;"*",INDIRECT(ADDRESS(ROW($A369),COLUMN($C$1),3,1)&amp;":"&amp;ADDRESS(ROW($A369)+MATCH("Г",$C370:$C$6000,0),COLUMN($C$1),3,1)),"&lt;&gt;Г"),SUMIFS(M370:M$6000,$A370:$A$6000,IF(AND($A369=$A370,$C369=$C370),$A369&amp;"*",IF(OR(MID($A369,1,1)="0",MID($A369,1,1)=0),"?"&amp;MID($A369,2,LEN($A369)-1),$A369&amp;".?")),$C370:$C$6000,"Г")))</f>
        <v>0</v>
      </c>
      <c r="N369" s="32" t="s">
        <v>697</v>
      </c>
    </row>
    <row r="370" spans="1:14" ht="37.5" x14ac:dyDescent="0.3">
      <c r="A370" s="32" t="s">
        <v>681</v>
      </c>
      <c r="B370" s="33" t="s">
        <v>106</v>
      </c>
      <c r="C370" s="32" t="s">
        <v>33</v>
      </c>
      <c r="D370" s="34">
        <f ca="1">IF(MID($A370,3,10)="1.1.3",SUMIFS(D371:D$6000,$A371:$A$6000,$A370&amp;".1",$B371:$B$6000,"Наименование объекта по производству электрической энергии всего, в том числе:")+SUMIFS(D371:D$6000,$A371:$A$6000,$A370&amp;".2",$B371:$B$6000,"Наименование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D$1),3,1)&amp;":"&amp;ADDRESS(ROW($A370)+MATCH("Г",$C371:$C$6000,0),COLUMN(D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D371:D$6000,$A371:$A$6000,IF(AND($A370=$A371,$C370=$C371),$A370&amp;"*",IF(OR(MID($A370,1,1)="0",MID($A370,1,1)=0),"?"&amp;MID($A370,2,LEN($A370)-1),$A370&amp;".?")),$C371:$C$6000,"Г")))</f>
        <v>0</v>
      </c>
      <c r="E370" s="34">
        <f ca="1">IF(MID($A370,3,10)="1.1.3",SUMIFS(E371:E$6000,$A371:$A$6000,$A370&amp;".1",$B371:$B$6000,"Наименование объекта по производству электрической энергии всего, в том числе:")+SUMIFS(E371:E$6000,$A371:$A$6000,$A370&amp;".2",$B371:$B$6000,"Наименование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E$1),3,1)&amp;":"&amp;ADDRESS(ROW($A370)+MATCH("Г",$C371:$C$6000,0),COLUMN(E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E371:E$6000,$A371:$A$6000,IF(AND($A370=$A371,$C370=$C371),$A370&amp;"*",IF(OR(MID($A370,1,1)="0",MID($A370,1,1)=0),"?"&amp;MID($A370,2,LEN($A370)-1),$A370&amp;".?")),$C371:$C$6000,"Г")))</f>
        <v>0</v>
      </c>
      <c r="F370" s="34">
        <f ca="1">IF(MID($A370,3,10)="1.1.3",SUMIFS(F371:F$6000,$A371:$A$6000,$A370&amp;".1",$B371:$B$6000,"Наименование объекта по производству электрической энергии всего, в том числе:")+SUMIFS(F371:F$6000,$A371:$A$6000,$A370&amp;".2",$B371:$B$6000,"Наименование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F$1),3,1)&amp;":"&amp;ADDRESS(ROW($A370)+MATCH("Г",$C371:$C$6000,0),COLUMN(F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F371:F$6000,$A371:$A$6000,IF(AND($A370=$A371,$C370=$C371),$A370&amp;"*",IF(OR(MID($A370,1,1)="0",MID($A370,1,1)=0),"?"&amp;MID($A370,2,LEN($A370)-1),$A370&amp;".?")),$C371:$C$6000,"Г")))</f>
        <v>0</v>
      </c>
      <c r="G370" s="34">
        <f ca="1">IF(MID($A370,3,10)="1.1.3",SUMIFS(G371:G$6000,$A371:$A$6000,$A370&amp;".1",$B371:$B$6000,"Наименование объекта по производству электрической энергии всего, в том числе:")+SUMIFS(G371:G$6000,$A371:$A$6000,$A370&amp;".2",$B371:$B$6000,"Наименование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G$1),3,1)&amp;":"&amp;ADDRESS(ROW($A370)+MATCH("Г",$C371:$C$6000,0),COLUMN(G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G371:G$6000,$A371:$A$6000,IF(AND($A370=$A371,$C370=$C371),$A370&amp;"*",IF(OR(MID($A370,1,1)="0",MID($A370,1,1)=0),"?"&amp;MID($A370,2,LEN($A370)-1),$A370&amp;".?")),$C371:$C$6000,"Г")))</f>
        <v>0</v>
      </c>
      <c r="H370" s="34">
        <f ca="1">IF(MID($A370,3,10)="1.1.3",SUMIFS(H371:H$6000,$A371:$A$6000,$A370&amp;".1",$B371:$B$6000,"Наименование объекта по производству электрической энергии всего, в том числе:")+SUMIFS(H371:H$6000,$A371:$A$6000,$A370&amp;".2",$B371:$B$6000,"Наименование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H$1),3,1)&amp;":"&amp;ADDRESS(ROW($A370)+MATCH("Г",$C371:$C$6000,0),COLUMN(H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H371:H$6000,$A371:$A$6000,IF(AND($A370=$A371,$C370=$C371),$A370&amp;"*",IF(OR(MID($A370,1,1)="0",MID($A370,1,1)=0),"?"&amp;MID($A370,2,LEN($A370)-1),$A370&amp;".?")),$C371:$C$6000,"Г")))</f>
        <v>0</v>
      </c>
      <c r="I370" s="34">
        <f ca="1">IF(MID($A370,3,10)="1.1.3",SUMIFS(I371:I$6000,$A371:$A$6000,$A370&amp;".1",$B371:$B$6000,"Наименование объекта по производству электрической энергии всего, в том числе:")+SUMIFS(I371:I$6000,$A371:$A$6000,$A370&amp;".2",$B371:$B$6000,"Наименование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I$1),3,1)&amp;":"&amp;ADDRESS(ROW($A370)+MATCH("Г",$C371:$C$6000,0),COLUMN(I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I371:I$6000,$A371:$A$6000,IF(AND($A370=$A371,$C370=$C371),$A370&amp;"*",IF(OR(MID($A370,1,1)="0",MID($A370,1,1)=0),"?"&amp;MID($A370,2,LEN($A370)-1),$A370&amp;".?")),$C371:$C$6000,"Г")))</f>
        <v>0</v>
      </c>
      <c r="J370" s="34">
        <f ca="1">IF(MID($A370,3,10)="1.1.3",SUMIFS(J371:J$6000,$A371:$A$6000,$A370&amp;".1",$B371:$B$6000,"Наименование объекта по производству электрической энергии всего, в том числе:")+SUMIFS(J371:J$6000,$A371:$A$6000,$A370&amp;".2",$B371:$B$6000,"Наименование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J$1),3,1)&amp;":"&amp;ADDRESS(ROW($A370)+MATCH("Г",$C371:$C$6000,0),COLUMN(J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J371:J$6000,$A371:$A$6000,IF(AND($A370=$A371,$C370=$C371),$A370&amp;"*",IF(OR(MID($A370,1,1)="0",MID($A370,1,1)=0),"?"&amp;MID($A370,2,LEN($A370)-1),$A370&amp;".?")),$C371:$C$6000,"Г")))</f>
        <v>0</v>
      </c>
      <c r="K370" s="34">
        <f ca="1">IF(MID($A370,3,10)="1.1.3",SUMIFS(K371:K$6000,$A371:$A$6000,$A370&amp;".1",$B371:$B$6000,"Наименование объекта по производству электрической энергии всего, в том числе:")+SUMIFS(K371:K$6000,$A371:$A$6000,$A370&amp;".2",$B371:$B$6000,"Наименование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K$1),3,1)&amp;":"&amp;ADDRESS(ROW($A370)+MATCH("Г",$C371:$C$6000,0),COLUMN(K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K371:K$6000,$A371:$A$6000,IF(AND($A370=$A371,$C370=$C371),$A370&amp;"*",IF(OR(MID($A370,1,1)="0",MID($A370,1,1)=0),"?"&amp;MID($A370,2,LEN($A370)-1),$A370&amp;".?")),$C371:$C$6000,"Г")))</f>
        <v>0</v>
      </c>
      <c r="L370" s="34">
        <f ca="1">IF(MID($A370,3,10)="1.1.3",SUMIFS(L371:L$6000,$A371:$A$6000,$A370&amp;".1",$B371:$B$6000,"Наименование объекта по производству электрической энергии всего, в том числе:")+SUMIFS(L371:L$6000,$A371:$A$6000,$A370&amp;".2",$B371:$B$6000,"Наименование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L$1),3,1)&amp;":"&amp;ADDRESS(ROW($A370)+MATCH("Г",$C371:$C$6000,0),COLUMN(L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L371:L$6000,$A371:$A$6000,IF(AND($A370=$A371,$C370=$C371),$A370&amp;"*",IF(OR(MID($A370,1,1)="0",MID($A370,1,1)=0),"?"&amp;MID($A370,2,LEN($A370)-1),$A370&amp;".?")),$C371:$C$6000,"Г")))</f>
        <v>0</v>
      </c>
      <c r="M370" s="34">
        <f ca="1">IF(MID($A370,3,10)="1.1.3",SUMIFS(M371:M$6000,$A371:$A$6000,$A370&amp;".1",$B371:$B$6000,"Наименование объекта по производству электрической энергии всего, в том числе:")+SUMIFS(M371:M$6000,$A371:$A$6000,$A370&amp;".2",$B371:$B$6000,"Наименование объекта по производству электрической энергии всего, в том числе:"),IF(AND($C371&lt;&gt;"Г",$C371&lt;&gt;""),SUMIFS(INDIRECT(ADDRESS(ROW($A370),COLUMN(M$1),3,1)&amp;":"&amp;ADDRESS(ROW($A370)+MATCH("Г",$C371:$C$6000,0),COLUMN(M$1),3,1)),INDIRECT(ADDRESS(ROW($A370),COLUMN($A$1),3,1)&amp;":"&amp;ADDRESS(ROW($A370)+MATCH("Г",$C371:$C$6000,0),COLUMN($A$1),3,1)),$A370&amp;"*",INDIRECT(ADDRESS(ROW($A370),COLUMN($C$1),3,1)&amp;":"&amp;ADDRESS(ROW($A370)+MATCH("Г",$C371:$C$6000,0),COLUMN($C$1),3,1)),"&lt;&gt;Г"),SUMIFS(M371:M$6000,$A371:$A$6000,IF(AND($A370=$A371,$C370=$C371),$A370&amp;"*",IF(OR(MID($A370,1,1)="0",MID($A370,1,1)=0),"?"&amp;MID($A370,2,LEN($A370)-1),$A370&amp;".?")),$C371:$C$6000,"Г")))</f>
        <v>0</v>
      </c>
      <c r="N370" s="32" t="s">
        <v>697</v>
      </c>
    </row>
    <row r="371" spans="1:14" ht="56.25" x14ac:dyDescent="0.3">
      <c r="A371" s="32" t="s">
        <v>682</v>
      </c>
      <c r="B371" s="33" t="s">
        <v>107</v>
      </c>
      <c r="C371" s="32" t="s">
        <v>33</v>
      </c>
      <c r="D371" s="34">
        <f ca="1">IF(MID($A371,3,10)="1.1.3",SUMIFS(D372:D$6000,$A372:$A$6000,$A371&amp;".1",$B372:$B$6000,"Наименование объекта по производству электрической энергии всего, в том числе:")+SUMIFS(D372:D$6000,$A372:$A$6000,$A371&amp;".2",$B372:$B$6000,"Наименование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D$1),3,1)&amp;":"&amp;ADDRESS(ROW($A371)+MATCH("Г",$C372:$C$6000,0),COLUMN(D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D372:D$6000,$A372:$A$6000,IF(AND($A371=$A372,$C371=$C372),$A371&amp;"*",IF(OR(MID($A371,1,1)="0",MID($A371,1,1)=0),"?"&amp;MID($A371,2,LEN($A371)-1),$A371&amp;".?")),$C372:$C$6000,"Г")))</f>
        <v>0</v>
      </c>
      <c r="E371" s="34">
        <f ca="1">IF(MID($A371,3,10)="1.1.3",SUMIFS(E372:E$6000,$A372:$A$6000,$A371&amp;".1",$B372:$B$6000,"Наименование объекта по производству электрической энергии всего, в том числе:")+SUMIFS(E372:E$6000,$A372:$A$6000,$A371&amp;".2",$B372:$B$6000,"Наименование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E$1),3,1)&amp;":"&amp;ADDRESS(ROW($A371)+MATCH("Г",$C372:$C$6000,0),COLUMN(E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E372:E$6000,$A372:$A$6000,IF(AND($A371=$A372,$C371=$C372),$A371&amp;"*",IF(OR(MID($A371,1,1)="0",MID($A371,1,1)=0),"?"&amp;MID($A371,2,LEN($A371)-1),$A371&amp;".?")),$C372:$C$6000,"Г")))</f>
        <v>0</v>
      </c>
      <c r="F371" s="34">
        <f ca="1">IF(MID($A371,3,10)="1.1.3",SUMIFS(F372:F$6000,$A372:$A$6000,$A371&amp;".1",$B372:$B$6000,"Наименование объекта по производству электрической энергии всего, в том числе:")+SUMIFS(F372:F$6000,$A372:$A$6000,$A371&amp;".2",$B372:$B$6000,"Наименование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F$1),3,1)&amp;":"&amp;ADDRESS(ROW($A371)+MATCH("Г",$C372:$C$6000,0),COLUMN(F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F372:F$6000,$A372:$A$6000,IF(AND($A371=$A372,$C371=$C372),$A371&amp;"*",IF(OR(MID($A371,1,1)="0",MID($A371,1,1)=0),"?"&amp;MID($A371,2,LEN($A371)-1),$A371&amp;".?")),$C372:$C$6000,"Г")))</f>
        <v>0</v>
      </c>
      <c r="G371" s="34">
        <f ca="1">IF(MID($A371,3,10)="1.1.3",SUMIFS(G372:G$6000,$A372:$A$6000,$A371&amp;".1",$B372:$B$6000,"Наименование объекта по производству электрической энергии всего, в том числе:")+SUMIFS(G372:G$6000,$A372:$A$6000,$A371&amp;".2",$B372:$B$6000,"Наименование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G$1),3,1)&amp;":"&amp;ADDRESS(ROW($A371)+MATCH("Г",$C372:$C$6000,0),COLUMN(G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G372:G$6000,$A372:$A$6000,IF(AND($A371=$A372,$C371=$C372),$A371&amp;"*",IF(OR(MID($A371,1,1)="0",MID($A371,1,1)=0),"?"&amp;MID($A371,2,LEN($A371)-1),$A371&amp;".?")),$C372:$C$6000,"Г")))</f>
        <v>0</v>
      </c>
      <c r="H371" s="34">
        <f ca="1">IF(MID($A371,3,10)="1.1.3",SUMIFS(H372:H$6000,$A372:$A$6000,$A371&amp;".1",$B372:$B$6000,"Наименование объекта по производству электрической энергии всего, в том числе:")+SUMIFS(H372:H$6000,$A372:$A$6000,$A371&amp;".2",$B372:$B$6000,"Наименование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H$1),3,1)&amp;":"&amp;ADDRESS(ROW($A371)+MATCH("Г",$C372:$C$6000,0),COLUMN(H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H372:H$6000,$A372:$A$6000,IF(AND($A371=$A372,$C371=$C372),$A371&amp;"*",IF(OR(MID($A371,1,1)="0",MID($A371,1,1)=0),"?"&amp;MID($A371,2,LEN($A371)-1),$A371&amp;".?")),$C372:$C$6000,"Г")))</f>
        <v>0</v>
      </c>
      <c r="I371" s="34">
        <f ca="1">IF(MID($A371,3,10)="1.1.3",SUMIFS(I372:I$6000,$A372:$A$6000,$A371&amp;".1",$B372:$B$6000,"Наименование объекта по производству электрической энергии всего, в том числе:")+SUMIFS(I372:I$6000,$A372:$A$6000,$A371&amp;".2",$B372:$B$6000,"Наименование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I$1),3,1)&amp;":"&amp;ADDRESS(ROW($A371)+MATCH("Г",$C372:$C$6000,0),COLUMN(I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I372:I$6000,$A372:$A$6000,IF(AND($A371=$A372,$C371=$C372),$A371&amp;"*",IF(OR(MID($A371,1,1)="0",MID($A371,1,1)=0),"?"&amp;MID($A371,2,LEN($A371)-1),$A371&amp;".?")),$C372:$C$6000,"Г")))</f>
        <v>0</v>
      </c>
      <c r="J371" s="34">
        <f ca="1">IF(MID($A371,3,10)="1.1.3",SUMIFS(J372:J$6000,$A372:$A$6000,$A371&amp;".1",$B372:$B$6000,"Наименование объекта по производству электрической энергии всего, в том числе:")+SUMIFS(J372:J$6000,$A372:$A$6000,$A371&amp;".2",$B372:$B$6000,"Наименование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J$1),3,1)&amp;":"&amp;ADDRESS(ROW($A371)+MATCH("Г",$C372:$C$6000,0),COLUMN(J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J372:J$6000,$A372:$A$6000,IF(AND($A371=$A372,$C371=$C372),$A371&amp;"*",IF(OR(MID($A371,1,1)="0",MID($A371,1,1)=0),"?"&amp;MID($A371,2,LEN($A371)-1),$A371&amp;".?")),$C372:$C$6000,"Г")))</f>
        <v>0</v>
      </c>
      <c r="K371" s="34">
        <f ca="1">IF(MID($A371,3,10)="1.1.3",SUMIFS(K372:K$6000,$A372:$A$6000,$A371&amp;".1",$B372:$B$6000,"Наименование объекта по производству электрической энергии всего, в том числе:")+SUMIFS(K372:K$6000,$A372:$A$6000,$A371&amp;".2",$B372:$B$6000,"Наименование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K$1),3,1)&amp;":"&amp;ADDRESS(ROW($A371)+MATCH("Г",$C372:$C$6000,0),COLUMN(K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K372:K$6000,$A372:$A$6000,IF(AND($A371=$A372,$C371=$C372),$A371&amp;"*",IF(OR(MID($A371,1,1)="0",MID($A371,1,1)=0),"?"&amp;MID($A371,2,LEN($A371)-1),$A371&amp;".?")),$C372:$C$6000,"Г")))</f>
        <v>0</v>
      </c>
      <c r="L371" s="34">
        <f ca="1">IF(MID($A371,3,10)="1.1.3",SUMIFS(L372:L$6000,$A372:$A$6000,$A371&amp;".1",$B372:$B$6000,"Наименование объекта по производству электрической энергии всего, в том числе:")+SUMIFS(L372:L$6000,$A372:$A$6000,$A371&amp;".2",$B372:$B$6000,"Наименование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L$1),3,1)&amp;":"&amp;ADDRESS(ROW($A371)+MATCH("Г",$C372:$C$6000,0),COLUMN(L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L372:L$6000,$A372:$A$6000,IF(AND($A371=$A372,$C371=$C372),$A371&amp;"*",IF(OR(MID($A371,1,1)="0",MID($A371,1,1)=0),"?"&amp;MID($A371,2,LEN($A371)-1),$A371&amp;".?")),$C372:$C$6000,"Г")))</f>
        <v>0</v>
      </c>
      <c r="M371" s="34">
        <f ca="1">IF(MID($A371,3,10)="1.1.3",SUMIFS(M372:M$6000,$A372:$A$6000,$A371&amp;".1",$B372:$B$6000,"Наименование объекта по производству электрической энергии всего, в том числе:")+SUMIFS(M372:M$6000,$A372:$A$6000,$A371&amp;".2",$B372:$B$6000,"Наименование объекта по производству электрической энергии всего, в том числе:"),IF(AND($C372&lt;&gt;"Г",$C372&lt;&gt;""),SUMIFS(INDIRECT(ADDRESS(ROW($A371),COLUMN(M$1),3,1)&amp;":"&amp;ADDRESS(ROW($A371)+MATCH("Г",$C372:$C$6000,0),COLUMN(M$1),3,1)),INDIRECT(ADDRESS(ROW($A371),COLUMN($A$1),3,1)&amp;":"&amp;ADDRESS(ROW($A371)+MATCH("Г",$C372:$C$6000,0),COLUMN($A$1),3,1)),$A371&amp;"*",INDIRECT(ADDRESS(ROW($A371),COLUMN($C$1),3,1)&amp;":"&amp;ADDRESS(ROW($A371)+MATCH("Г",$C372:$C$6000,0),COLUMN($C$1),3,1)),"&lt;&gt;Г"),SUMIFS(M372:M$6000,$A372:$A$6000,IF(AND($A371=$A372,$C371=$C372),$A371&amp;"*",IF(OR(MID($A371,1,1)="0",MID($A371,1,1)=0),"?"&amp;MID($A371,2,LEN($A371)-1),$A371&amp;".?")),$C372:$C$6000,"Г")))</f>
        <v>0</v>
      </c>
      <c r="N371" s="32" t="s">
        <v>697</v>
      </c>
    </row>
    <row r="372" spans="1:14" ht="37.5" x14ac:dyDescent="0.3">
      <c r="A372" s="32" t="s">
        <v>683</v>
      </c>
      <c r="B372" s="33" t="s">
        <v>61</v>
      </c>
      <c r="C372" s="32" t="s">
        <v>33</v>
      </c>
      <c r="D372" s="34">
        <f ca="1">IF(MID($A372,3,10)="1.1.3",SUMIFS(D373:D$6000,$A373:$A$6000,$A372&amp;".1",$B373:$B$6000,"Наименование объекта по производству электрической энергии всего, в том числе:")+SUMIFS(D373:D$6000,$A373:$A$6000,$A372&amp;".2",$B373:$B$6000,"Наименование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D$1),3,1)&amp;":"&amp;ADDRESS(ROW($A372)+MATCH("Г",$C373:$C$6000,0),COLUMN(D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D373:D$6000,$A373:$A$6000,IF(AND($A372=$A373,$C372=$C373),$A372&amp;"*",IF(OR(MID($A372,1,1)="0",MID($A372,1,1)=0),"?"&amp;MID($A372,2,LEN($A372)-1),$A372&amp;".?")),$C373:$C$6000,"Г")))</f>
        <v>0</v>
      </c>
      <c r="E372" s="34">
        <f ca="1">IF(MID($A372,3,10)="1.1.3",SUMIFS(E373:E$6000,$A373:$A$6000,$A372&amp;".1",$B373:$B$6000,"Наименование объекта по производству электрической энергии всего, в том числе:")+SUMIFS(E373:E$6000,$A373:$A$6000,$A372&amp;".2",$B373:$B$6000,"Наименование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E$1),3,1)&amp;":"&amp;ADDRESS(ROW($A372)+MATCH("Г",$C373:$C$6000,0),COLUMN(E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E373:E$6000,$A373:$A$6000,IF(AND($A372=$A373,$C372=$C373),$A372&amp;"*",IF(OR(MID($A372,1,1)="0",MID($A372,1,1)=0),"?"&amp;MID($A372,2,LEN($A372)-1),$A372&amp;".?")),$C373:$C$6000,"Г")))</f>
        <v>0</v>
      </c>
      <c r="F372" s="34">
        <f ca="1">IF(MID($A372,3,10)="1.1.3",SUMIFS(F373:F$6000,$A373:$A$6000,$A372&amp;".1",$B373:$B$6000,"Наименование объекта по производству электрической энергии всего, в том числе:")+SUMIFS(F373:F$6000,$A373:$A$6000,$A372&amp;".2",$B373:$B$6000,"Наименование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F$1),3,1)&amp;":"&amp;ADDRESS(ROW($A372)+MATCH("Г",$C373:$C$6000,0),COLUMN(F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F373:F$6000,$A373:$A$6000,IF(AND($A372=$A373,$C372=$C373),$A372&amp;"*",IF(OR(MID($A372,1,1)="0",MID($A372,1,1)=0),"?"&amp;MID($A372,2,LEN($A372)-1),$A372&amp;".?")),$C373:$C$6000,"Г")))</f>
        <v>0</v>
      </c>
      <c r="G372" s="34">
        <f ca="1">IF(MID($A372,3,10)="1.1.3",SUMIFS(G373:G$6000,$A373:$A$6000,$A372&amp;".1",$B373:$B$6000,"Наименование объекта по производству электрической энергии всего, в том числе:")+SUMIFS(G373:G$6000,$A373:$A$6000,$A372&amp;".2",$B373:$B$6000,"Наименование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G$1),3,1)&amp;":"&amp;ADDRESS(ROW($A372)+MATCH("Г",$C373:$C$6000,0),COLUMN(G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G373:G$6000,$A373:$A$6000,IF(AND($A372=$A373,$C372=$C373),$A372&amp;"*",IF(OR(MID($A372,1,1)="0",MID($A372,1,1)=0),"?"&amp;MID($A372,2,LEN($A372)-1),$A372&amp;".?")),$C373:$C$6000,"Г")))</f>
        <v>0</v>
      </c>
      <c r="H372" s="34">
        <f ca="1">IF(MID($A372,3,10)="1.1.3",SUMIFS(H373:H$6000,$A373:$A$6000,$A372&amp;".1",$B373:$B$6000,"Наименование объекта по производству электрической энергии всего, в том числе:")+SUMIFS(H373:H$6000,$A373:$A$6000,$A372&amp;".2",$B373:$B$6000,"Наименование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H$1),3,1)&amp;":"&amp;ADDRESS(ROW($A372)+MATCH("Г",$C373:$C$6000,0),COLUMN(H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H373:H$6000,$A373:$A$6000,IF(AND($A372=$A373,$C372=$C373),$A372&amp;"*",IF(OR(MID($A372,1,1)="0",MID($A372,1,1)=0),"?"&amp;MID($A372,2,LEN($A372)-1),$A372&amp;".?")),$C373:$C$6000,"Г")))</f>
        <v>0</v>
      </c>
      <c r="I372" s="34">
        <f ca="1">IF(MID($A372,3,10)="1.1.3",SUMIFS(I373:I$6000,$A373:$A$6000,$A372&amp;".1",$B373:$B$6000,"Наименование объекта по производству электрической энергии всего, в том числе:")+SUMIFS(I373:I$6000,$A373:$A$6000,$A372&amp;".2",$B373:$B$6000,"Наименование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I$1),3,1)&amp;":"&amp;ADDRESS(ROW($A372)+MATCH("Г",$C373:$C$6000,0),COLUMN(I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I373:I$6000,$A373:$A$6000,IF(AND($A372=$A373,$C372=$C373),$A372&amp;"*",IF(OR(MID($A372,1,1)="0",MID($A372,1,1)=0),"?"&amp;MID($A372,2,LEN($A372)-1),$A372&amp;".?")),$C373:$C$6000,"Г")))</f>
        <v>0</v>
      </c>
      <c r="J372" s="34">
        <f ca="1">IF(MID($A372,3,10)="1.1.3",SUMIFS(J373:J$6000,$A373:$A$6000,$A372&amp;".1",$B373:$B$6000,"Наименование объекта по производству электрической энергии всего, в том числе:")+SUMIFS(J373:J$6000,$A373:$A$6000,$A372&amp;".2",$B373:$B$6000,"Наименование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J$1),3,1)&amp;":"&amp;ADDRESS(ROW($A372)+MATCH("Г",$C373:$C$6000,0),COLUMN(J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J373:J$6000,$A373:$A$6000,IF(AND($A372=$A373,$C372=$C373),$A372&amp;"*",IF(OR(MID($A372,1,1)="0",MID($A372,1,1)=0),"?"&amp;MID($A372,2,LEN($A372)-1),$A372&amp;".?")),$C373:$C$6000,"Г")))</f>
        <v>0</v>
      </c>
      <c r="K372" s="34">
        <f ca="1">IF(MID($A372,3,10)="1.1.3",SUMIFS(K373:K$6000,$A373:$A$6000,$A372&amp;".1",$B373:$B$6000,"Наименование объекта по производству электрической энергии всего, в том числе:")+SUMIFS(K373:K$6000,$A373:$A$6000,$A372&amp;".2",$B373:$B$6000,"Наименование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K$1),3,1)&amp;":"&amp;ADDRESS(ROW($A372)+MATCH("Г",$C373:$C$6000,0),COLUMN(K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K373:K$6000,$A373:$A$6000,IF(AND($A372=$A373,$C372=$C373),$A372&amp;"*",IF(OR(MID($A372,1,1)="0",MID($A372,1,1)=0),"?"&amp;MID($A372,2,LEN($A372)-1),$A372&amp;".?")),$C373:$C$6000,"Г")))</f>
        <v>0</v>
      </c>
      <c r="L372" s="34">
        <f ca="1">IF(MID($A372,3,10)="1.1.3",SUMIFS(L373:L$6000,$A373:$A$6000,$A372&amp;".1",$B373:$B$6000,"Наименование объекта по производству электрической энергии всего, в том числе:")+SUMIFS(L373:L$6000,$A373:$A$6000,$A372&amp;".2",$B373:$B$6000,"Наименование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L$1),3,1)&amp;":"&amp;ADDRESS(ROW($A372)+MATCH("Г",$C373:$C$6000,0),COLUMN(L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L373:L$6000,$A373:$A$6000,IF(AND($A372=$A373,$C372=$C373),$A372&amp;"*",IF(OR(MID($A372,1,1)="0",MID($A372,1,1)=0),"?"&amp;MID($A372,2,LEN($A372)-1),$A372&amp;".?")),$C373:$C$6000,"Г")))</f>
        <v>0</v>
      </c>
      <c r="M372" s="34">
        <f ca="1">IF(MID($A372,3,10)="1.1.3",SUMIFS(M373:M$6000,$A373:$A$6000,$A372&amp;".1",$B373:$B$6000,"Наименование объекта по производству электрической энергии всего, в том числе:")+SUMIFS(M373:M$6000,$A373:$A$6000,$A372&amp;".2",$B373:$B$6000,"Наименование объекта по производству электрической энергии всего, в том числе:"),IF(AND($C373&lt;&gt;"Г",$C373&lt;&gt;""),SUMIFS(INDIRECT(ADDRESS(ROW($A372),COLUMN(M$1),3,1)&amp;":"&amp;ADDRESS(ROW($A372)+MATCH("Г",$C373:$C$6000,0),COLUMN(M$1),3,1)),INDIRECT(ADDRESS(ROW($A372),COLUMN($A$1),3,1)&amp;":"&amp;ADDRESS(ROW($A372)+MATCH("Г",$C373:$C$6000,0),COLUMN($A$1),3,1)),$A372&amp;"*",INDIRECT(ADDRESS(ROW($A372),COLUMN($C$1),3,1)&amp;":"&amp;ADDRESS(ROW($A372)+MATCH("Г",$C373:$C$6000,0),COLUMN($C$1),3,1)),"&lt;&gt;Г"),SUMIFS(M373:M$6000,$A373:$A$6000,IF(AND($A372=$A373,$C372=$C373),$A372&amp;"*",IF(OR(MID($A372,1,1)="0",MID($A372,1,1)=0),"?"&amp;MID($A372,2,LEN($A372)-1),$A372&amp;".?")),$C373:$C$6000,"Г")))</f>
        <v>0</v>
      </c>
      <c r="N372" s="32" t="s">
        <v>697</v>
      </c>
    </row>
    <row r="373" spans="1:14" ht="37.5" x14ac:dyDescent="0.3">
      <c r="A373" s="32" t="s">
        <v>684</v>
      </c>
      <c r="B373" s="33" t="s">
        <v>108</v>
      </c>
      <c r="C373" s="32" t="s">
        <v>33</v>
      </c>
      <c r="D373" s="34">
        <f ca="1">IF(MID($A373,3,10)="1.1.3",SUMIFS(D374:D$6000,$A374:$A$6000,$A373&amp;".1",$B374:$B$6000,"Наименование объекта по производству электрической энергии всего, в том числе:")+SUMIFS(D374:D$6000,$A374:$A$6000,$A373&amp;".2",$B374:$B$6000,"Наименование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D$1),3,1)&amp;":"&amp;ADDRESS(ROW($A373)+MATCH("Г",$C374:$C$6000,0),COLUMN(D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D374:D$6000,$A374:$A$6000,IF(AND($A373=$A374,$C373=$C374),$A373&amp;"*",IF(OR(MID($A373,1,1)="0",MID($A373,1,1)=0),"?"&amp;MID($A373,2,LEN($A373)-1),$A373&amp;".?")),$C374:$C$6000,"Г")))</f>
        <v>0</v>
      </c>
      <c r="E373" s="34">
        <f ca="1">IF(MID($A373,3,10)="1.1.3",SUMIFS(E374:E$6000,$A374:$A$6000,$A373&amp;".1",$B374:$B$6000,"Наименование объекта по производству электрической энергии всего, в том числе:")+SUMIFS(E374:E$6000,$A374:$A$6000,$A373&amp;".2",$B374:$B$6000,"Наименование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E$1),3,1)&amp;":"&amp;ADDRESS(ROW($A373)+MATCH("Г",$C374:$C$6000,0),COLUMN(E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E374:E$6000,$A374:$A$6000,IF(AND($A373=$A374,$C373=$C374),$A373&amp;"*",IF(OR(MID($A373,1,1)="0",MID($A373,1,1)=0),"?"&amp;MID($A373,2,LEN($A373)-1),$A373&amp;".?")),$C374:$C$6000,"Г")))</f>
        <v>0</v>
      </c>
      <c r="F373" s="34">
        <f ca="1">IF(MID($A373,3,10)="1.1.3",SUMIFS(F374:F$6000,$A374:$A$6000,$A373&amp;".1",$B374:$B$6000,"Наименование объекта по производству электрической энергии всего, в том числе:")+SUMIFS(F374:F$6000,$A374:$A$6000,$A373&amp;".2",$B374:$B$6000,"Наименование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F$1),3,1)&amp;":"&amp;ADDRESS(ROW($A373)+MATCH("Г",$C374:$C$6000,0),COLUMN(F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F374:F$6000,$A374:$A$6000,IF(AND($A373=$A374,$C373=$C374),$A373&amp;"*",IF(OR(MID($A373,1,1)="0",MID($A373,1,1)=0),"?"&amp;MID($A373,2,LEN($A373)-1),$A373&amp;".?")),$C374:$C$6000,"Г")))</f>
        <v>0</v>
      </c>
      <c r="G373" s="34">
        <f ca="1">IF(MID($A373,3,10)="1.1.3",SUMIFS(G374:G$6000,$A374:$A$6000,$A373&amp;".1",$B374:$B$6000,"Наименование объекта по производству электрической энергии всего, в том числе:")+SUMIFS(G374:G$6000,$A374:$A$6000,$A373&amp;".2",$B374:$B$6000,"Наименование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G$1),3,1)&amp;":"&amp;ADDRESS(ROW($A373)+MATCH("Г",$C374:$C$6000,0),COLUMN(G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G374:G$6000,$A374:$A$6000,IF(AND($A373=$A374,$C373=$C374),$A373&amp;"*",IF(OR(MID($A373,1,1)="0",MID($A373,1,1)=0),"?"&amp;MID($A373,2,LEN($A373)-1),$A373&amp;".?")),$C374:$C$6000,"Г")))</f>
        <v>0</v>
      </c>
      <c r="H373" s="34">
        <f ca="1">IF(MID($A373,3,10)="1.1.3",SUMIFS(H374:H$6000,$A374:$A$6000,$A373&amp;".1",$B374:$B$6000,"Наименование объекта по производству электрической энергии всего, в том числе:")+SUMIFS(H374:H$6000,$A374:$A$6000,$A373&amp;".2",$B374:$B$6000,"Наименование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H$1),3,1)&amp;":"&amp;ADDRESS(ROW($A373)+MATCH("Г",$C374:$C$6000,0),COLUMN(H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H374:H$6000,$A374:$A$6000,IF(AND($A373=$A374,$C373=$C374),$A373&amp;"*",IF(OR(MID($A373,1,1)="0",MID($A373,1,1)=0),"?"&amp;MID($A373,2,LEN($A373)-1),$A373&amp;".?")),$C374:$C$6000,"Г")))</f>
        <v>0</v>
      </c>
      <c r="I373" s="34">
        <f ca="1">IF(MID($A373,3,10)="1.1.3",SUMIFS(I374:I$6000,$A374:$A$6000,$A373&amp;".1",$B374:$B$6000,"Наименование объекта по производству электрической энергии всего, в том числе:")+SUMIFS(I374:I$6000,$A374:$A$6000,$A373&amp;".2",$B374:$B$6000,"Наименование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I$1),3,1)&amp;":"&amp;ADDRESS(ROW($A373)+MATCH("Г",$C374:$C$6000,0),COLUMN(I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I374:I$6000,$A374:$A$6000,IF(AND($A373=$A374,$C373=$C374),$A373&amp;"*",IF(OR(MID($A373,1,1)="0",MID($A373,1,1)=0),"?"&amp;MID($A373,2,LEN($A373)-1),$A373&amp;".?")),$C374:$C$6000,"Г")))</f>
        <v>0</v>
      </c>
      <c r="J373" s="34">
        <f ca="1">IF(MID($A373,3,10)="1.1.3",SUMIFS(J374:J$6000,$A374:$A$6000,$A373&amp;".1",$B374:$B$6000,"Наименование объекта по производству электрической энергии всего, в том числе:")+SUMIFS(J374:J$6000,$A374:$A$6000,$A373&amp;".2",$B374:$B$6000,"Наименование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J$1),3,1)&amp;":"&amp;ADDRESS(ROW($A373)+MATCH("Г",$C374:$C$6000,0),COLUMN(J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J374:J$6000,$A374:$A$6000,IF(AND($A373=$A374,$C373=$C374),$A373&amp;"*",IF(OR(MID($A373,1,1)="0",MID($A373,1,1)=0),"?"&amp;MID($A373,2,LEN($A373)-1),$A373&amp;".?")),$C374:$C$6000,"Г")))</f>
        <v>0</v>
      </c>
      <c r="K373" s="34">
        <f ca="1">IF(MID($A373,3,10)="1.1.3",SUMIFS(K374:K$6000,$A374:$A$6000,$A373&amp;".1",$B374:$B$6000,"Наименование объекта по производству электрической энергии всего, в том числе:")+SUMIFS(K374:K$6000,$A374:$A$6000,$A373&amp;".2",$B374:$B$6000,"Наименование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K$1),3,1)&amp;":"&amp;ADDRESS(ROW($A373)+MATCH("Г",$C374:$C$6000,0),COLUMN(K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K374:K$6000,$A374:$A$6000,IF(AND($A373=$A374,$C373=$C374),$A373&amp;"*",IF(OR(MID($A373,1,1)="0",MID($A373,1,1)=0),"?"&amp;MID($A373,2,LEN($A373)-1),$A373&amp;".?")),$C374:$C$6000,"Г")))</f>
        <v>0</v>
      </c>
      <c r="L373" s="34">
        <f ca="1">IF(MID($A373,3,10)="1.1.3",SUMIFS(L374:L$6000,$A374:$A$6000,$A373&amp;".1",$B374:$B$6000,"Наименование объекта по производству электрической энергии всего, в том числе:")+SUMIFS(L374:L$6000,$A374:$A$6000,$A373&amp;".2",$B374:$B$6000,"Наименование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L$1),3,1)&amp;":"&amp;ADDRESS(ROW($A373)+MATCH("Г",$C374:$C$6000,0),COLUMN(L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L374:L$6000,$A374:$A$6000,IF(AND($A373=$A374,$C373=$C374),$A373&amp;"*",IF(OR(MID($A373,1,1)="0",MID($A373,1,1)=0),"?"&amp;MID($A373,2,LEN($A373)-1),$A373&amp;".?")),$C374:$C$6000,"Г")))</f>
        <v>0</v>
      </c>
      <c r="M373" s="34">
        <f ca="1">IF(MID($A373,3,10)="1.1.3",SUMIFS(M374:M$6000,$A374:$A$6000,$A373&amp;".1",$B374:$B$6000,"Наименование объекта по производству электрической энергии всего, в том числе:")+SUMIFS(M374:M$6000,$A374:$A$6000,$A373&amp;".2",$B374:$B$6000,"Наименование объекта по производству электрической энергии всего, в том числе:"),IF(AND($C374&lt;&gt;"Г",$C374&lt;&gt;""),SUMIFS(INDIRECT(ADDRESS(ROW($A373),COLUMN(M$1),3,1)&amp;":"&amp;ADDRESS(ROW($A373)+MATCH("Г",$C374:$C$6000,0),COLUMN(M$1),3,1)),INDIRECT(ADDRESS(ROW($A373),COLUMN($A$1),3,1)&amp;":"&amp;ADDRESS(ROW($A373)+MATCH("Г",$C374:$C$6000,0),COLUMN($A$1),3,1)),$A373&amp;"*",INDIRECT(ADDRESS(ROW($A373),COLUMN($C$1),3,1)&amp;":"&amp;ADDRESS(ROW($A373)+MATCH("Г",$C374:$C$6000,0),COLUMN($C$1),3,1)),"&lt;&gt;Г"),SUMIFS(M374:M$6000,$A374:$A$6000,IF(AND($A373=$A374,$C373=$C374),$A373&amp;"*",IF(OR(MID($A373,1,1)="0",MID($A373,1,1)=0),"?"&amp;MID($A373,2,LEN($A373)-1),$A373&amp;".?")),$C374:$C$6000,"Г")))</f>
        <v>0</v>
      </c>
      <c r="N373" s="32" t="s">
        <v>697</v>
      </c>
    </row>
    <row r="374" spans="1:14" ht="37.5" x14ac:dyDescent="0.3">
      <c r="A374" s="32" t="s">
        <v>685</v>
      </c>
      <c r="B374" s="33" t="s">
        <v>109</v>
      </c>
      <c r="C374" s="32" t="s">
        <v>33</v>
      </c>
      <c r="D374" s="34">
        <f ca="1">IF(MID($A374,3,10)="1.1.3",SUMIFS(D375:D$6000,$A375:$A$6000,$A374&amp;".1",$B375:$B$6000,"Наименование объекта по производству электрической энергии всего, в том числе:")+SUMIFS(D375:D$6000,$A375:$A$6000,$A374&amp;".2",$B375:$B$6000,"Наименование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D$1),3,1)&amp;":"&amp;ADDRESS(ROW($A374)+MATCH("Г",$C375:$C$6000,0),COLUMN(D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D375:D$6000,$A375:$A$6000,IF(AND($A374=$A375,$C374=$C375),$A374&amp;"*",IF(OR(MID($A374,1,1)="0",MID($A374,1,1)=0),"?"&amp;MID($A374,2,LEN($A374)-1),$A374&amp;".?")),$C375:$C$6000,"Г")))</f>
        <v>0</v>
      </c>
      <c r="E374" s="34">
        <f ca="1">IF(MID($A374,3,10)="1.1.3",SUMIFS(E375:E$6000,$A375:$A$6000,$A374&amp;".1",$B375:$B$6000,"Наименование объекта по производству электрической энергии всего, в том числе:")+SUMIFS(E375:E$6000,$A375:$A$6000,$A374&amp;".2",$B375:$B$6000,"Наименование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E$1),3,1)&amp;":"&amp;ADDRESS(ROW($A374)+MATCH("Г",$C375:$C$6000,0),COLUMN(E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E375:E$6000,$A375:$A$6000,IF(AND($A374=$A375,$C374=$C375),$A374&amp;"*",IF(OR(MID($A374,1,1)="0",MID($A374,1,1)=0),"?"&amp;MID($A374,2,LEN($A374)-1),$A374&amp;".?")),$C375:$C$6000,"Г")))</f>
        <v>0</v>
      </c>
      <c r="F374" s="34">
        <f ca="1">IF(MID($A374,3,10)="1.1.3",SUMIFS(F375:F$6000,$A375:$A$6000,$A374&amp;".1",$B375:$B$6000,"Наименование объекта по производству электрической энергии всего, в том числе:")+SUMIFS(F375:F$6000,$A375:$A$6000,$A374&amp;".2",$B375:$B$6000,"Наименование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F$1),3,1)&amp;":"&amp;ADDRESS(ROW($A374)+MATCH("Г",$C375:$C$6000,0),COLUMN(F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F375:F$6000,$A375:$A$6000,IF(AND($A374=$A375,$C374=$C375),$A374&amp;"*",IF(OR(MID($A374,1,1)="0",MID($A374,1,1)=0),"?"&amp;MID($A374,2,LEN($A374)-1),$A374&amp;".?")),$C375:$C$6000,"Г")))</f>
        <v>0</v>
      </c>
      <c r="G374" s="34">
        <f ca="1">IF(MID($A374,3,10)="1.1.3",SUMIFS(G375:G$6000,$A375:$A$6000,$A374&amp;".1",$B375:$B$6000,"Наименование объекта по производству электрической энергии всего, в том числе:")+SUMIFS(G375:G$6000,$A375:$A$6000,$A374&amp;".2",$B375:$B$6000,"Наименование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G$1),3,1)&amp;":"&amp;ADDRESS(ROW($A374)+MATCH("Г",$C375:$C$6000,0),COLUMN(G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G375:G$6000,$A375:$A$6000,IF(AND($A374=$A375,$C374=$C375),$A374&amp;"*",IF(OR(MID($A374,1,1)="0",MID($A374,1,1)=0),"?"&amp;MID($A374,2,LEN($A374)-1),$A374&amp;".?")),$C375:$C$6000,"Г")))</f>
        <v>0</v>
      </c>
      <c r="H374" s="34">
        <f ca="1">IF(MID($A374,3,10)="1.1.3",SUMIFS(H375:H$6000,$A375:$A$6000,$A374&amp;".1",$B375:$B$6000,"Наименование объекта по производству электрической энергии всего, в том числе:")+SUMIFS(H375:H$6000,$A375:$A$6000,$A374&amp;".2",$B375:$B$6000,"Наименование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H$1),3,1)&amp;":"&amp;ADDRESS(ROW($A374)+MATCH("Г",$C375:$C$6000,0),COLUMN(H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H375:H$6000,$A375:$A$6000,IF(AND($A374=$A375,$C374=$C375),$A374&amp;"*",IF(OR(MID($A374,1,1)="0",MID($A374,1,1)=0),"?"&amp;MID($A374,2,LEN($A374)-1),$A374&amp;".?")),$C375:$C$6000,"Г")))</f>
        <v>0</v>
      </c>
      <c r="I374" s="34">
        <f ca="1">IF(MID($A374,3,10)="1.1.3",SUMIFS(I375:I$6000,$A375:$A$6000,$A374&amp;".1",$B375:$B$6000,"Наименование объекта по производству электрической энергии всего, в том числе:")+SUMIFS(I375:I$6000,$A375:$A$6000,$A374&amp;".2",$B375:$B$6000,"Наименование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I$1),3,1)&amp;":"&amp;ADDRESS(ROW($A374)+MATCH("Г",$C375:$C$6000,0),COLUMN(I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I375:I$6000,$A375:$A$6000,IF(AND($A374=$A375,$C374=$C375),$A374&amp;"*",IF(OR(MID($A374,1,1)="0",MID($A374,1,1)=0),"?"&amp;MID($A374,2,LEN($A374)-1),$A374&amp;".?")),$C375:$C$6000,"Г")))</f>
        <v>0</v>
      </c>
      <c r="J374" s="34">
        <f ca="1">IF(MID($A374,3,10)="1.1.3",SUMIFS(J375:J$6000,$A375:$A$6000,$A374&amp;".1",$B375:$B$6000,"Наименование объекта по производству электрической энергии всего, в том числе:")+SUMIFS(J375:J$6000,$A375:$A$6000,$A374&amp;".2",$B375:$B$6000,"Наименование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J$1),3,1)&amp;":"&amp;ADDRESS(ROW($A374)+MATCH("Г",$C375:$C$6000,0),COLUMN(J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J375:J$6000,$A375:$A$6000,IF(AND($A374=$A375,$C374=$C375),$A374&amp;"*",IF(OR(MID($A374,1,1)="0",MID($A374,1,1)=0),"?"&amp;MID($A374,2,LEN($A374)-1),$A374&amp;".?")),$C375:$C$6000,"Г")))</f>
        <v>0</v>
      </c>
      <c r="K374" s="34">
        <f ca="1">IF(MID($A374,3,10)="1.1.3",SUMIFS(K375:K$6000,$A375:$A$6000,$A374&amp;".1",$B375:$B$6000,"Наименование объекта по производству электрической энергии всего, в том числе:")+SUMIFS(K375:K$6000,$A375:$A$6000,$A374&amp;".2",$B375:$B$6000,"Наименование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K$1),3,1)&amp;":"&amp;ADDRESS(ROW($A374)+MATCH("Г",$C375:$C$6000,0),COLUMN(K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K375:K$6000,$A375:$A$6000,IF(AND($A374=$A375,$C374=$C375),$A374&amp;"*",IF(OR(MID($A374,1,1)="0",MID($A374,1,1)=0),"?"&amp;MID($A374,2,LEN($A374)-1),$A374&amp;".?")),$C375:$C$6000,"Г")))</f>
        <v>0</v>
      </c>
      <c r="L374" s="34">
        <f ca="1">IF(MID($A374,3,10)="1.1.3",SUMIFS(L375:L$6000,$A375:$A$6000,$A374&amp;".1",$B375:$B$6000,"Наименование объекта по производству электрической энергии всего, в том числе:")+SUMIFS(L375:L$6000,$A375:$A$6000,$A374&amp;".2",$B375:$B$6000,"Наименование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L$1),3,1)&amp;":"&amp;ADDRESS(ROW($A374)+MATCH("Г",$C375:$C$6000,0),COLUMN(L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L375:L$6000,$A375:$A$6000,IF(AND($A374=$A375,$C374=$C375),$A374&amp;"*",IF(OR(MID($A374,1,1)="0",MID($A374,1,1)=0),"?"&amp;MID($A374,2,LEN($A374)-1),$A374&amp;".?")),$C375:$C$6000,"Г")))</f>
        <v>0</v>
      </c>
      <c r="M374" s="34">
        <f ca="1">IF(MID($A374,3,10)="1.1.3",SUMIFS(M375:M$6000,$A375:$A$6000,$A374&amp;".1",$B375:$B$6000,"Наименование объекта по производству электрической энергии всего, в том числе:")+SUMIFS(M375:M$6000,$A375:$A$6000,$A374&amp;".2",$B375:$B$6000,"Наименование объекта по производству электрической энергии всего, в том числе:"),IF(AND($C375&lt;&gt;"Г",$C375&lt;&gt;""),SUMIFS(INDIRECT(ADDRESS(ROW($A374),COLUMN(M$1),3,1)&amp;":"&amp;ADDRESS(ROW($A374)+MATCH("Г",$C375:$C$6000,0),COLUMN(M$1),3,1)),INDIRECT(ADDRESS(ROW($A374),COLUMN($A$1),3,1)&amp;":"&amp;ADDRESS(ROW($A374)+MATCH("Г",$C375:$C$6000,0),COLUMN($A$1),3,1)),$A374&amp;"*",INDIRECT(ADDRESS(ROW($A374),COLUMN($C$1),3,1)&amp;":"&amp;ADDRESS(ROW($A374)+MATCH("Г",$C375:$C$6000,0),COLUMN($C$1),3,1)),"&lt;&gt;Г"),SUMIFS(M375:M$6000,$A375:$A$6000,IF(AND($A374=$A375,$C374=$C375),$A374&amp;"*",IF(OR(MID($A374,1,1)="0",MID($A374,1,1)=0),"?"&amp;MID($A374,2,LEN($A374)-1),$A374&amp;".?")),$C375:$C$6000,"Г")))</f>
        <v>0</v>
      </c>
      <c r="N374" s="32" t="s">
        <v>697</v>
      </c>
    </row>
    <row r="375" spans="1:14" x14ac:dyDescent="0.3">
      <c r="A375" s="32" t="s">
        <v>686</v>
      </c>
      <c r="B375" s="33" t="s">
        <v>110</v>
      </c>
      <c r="C375" s="32" t="s">
        <v>33</v>
      </c>
      <c r="D375" s="34">
        <f ca="1">IF(MID($A375,3,10)="1.1.3",SUMIFS(D376:D$6000,$A376:$A$6000,$A375&amp;".1",$B376:$B$6000,"Наименование объекта по производству электрической энергии всего, в том числе:")+SUMIFS(D376:D$6000,$A376:$A$6000,$A375&amp;".2",$B376:$B$6000,"Наименование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D$1),3,1)&amp;":"&amp;ADDRESS(ROW($A375)+MATCH("Г",$C376:$C$6000,0),COLUMN(D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D376:D$6000,$A376:$A$6000,IF(AND($A375=$A376,$C375=$C376),$A375&amp;"*",IF(OR(MID($A375,1,1)="0",MID($A375,1,1)=0),"?"&amp;MID($A375,2,LEN($A375)-1),$A375&amp;".?")),$C376:$C$6000,"Г")))</f>
        <v>0</v>
      </c>
      <c r="E375" s="34">
        <f ca="1">IF(MID($A375,3,10)="1.1.3",SUMIFS(E376:E$6000,$A376:$A$6000,$A375&amp;".1",$B376:$B$6000,"Наименование объекта по производству электрической энергии всего, в том числе:")+SUMIFS(E376:E$6000,$A376:$A$6000,$A375&amp;".2",$B376:$B$6000,"Наименование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E$1),3,1)&amp;":"&amp;ADDRESS(ROW($A375)+MATCH("Г",$C376:$C$6000,0),COLUMN(E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E376:E$6000,$A376:$A$6000,IF(AND($A375=$A376,$C375=$C376),$A375&amp;"*",IF(OR(MID($A375,1,1)="0",MID($A375,1,1)=0),"?"&amp;MID($A375,2,LEN($A375)-1),$A375&amp;".?")),$C376:$C$6000,"Г")))</f>
        <v>0</v>
      </c>
      <c r="F375" s="34">
        <f ca="1">IF(MID($A375,3,10)="1.1.3",SUMIFS(F376:F$6000,$A376:$A$6000,$A375&amp;".1",$B376:$B$6000,"Наименование объекта по производству электрической энергии всего, в том числе:")+SUMIFS(F376:F$6000,$A376:$A$6000,$A375&amp;".2",$B376:$B$6000,"Наименование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F$1),3,1)&amp;":"&amp;ADDRESS(ROW($A375)+MATCH("Г",$C376:$C$6000,0),COLUMN(F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F376:F$6000,$A376:$A$6000,IF(AND($A375=$A376,$C375=$C376),$A375&amp;"*",IF(OR(MID($A375,1,1)="0",MID($A375,1,1)=0),"?"&amp;MID($A375,2,LEN($A375)-1),$A375&amp;".?")),$C376:$C$6000,"Г")))</f>
        <v>0</v>
      </c>
      <c r="G375" s="34">
        <f ca="1">IF(MID($A375,3,10)="1.1.3",SUMIFS(G376:G$6000,$A376:$A$6000,$A375&amp;".1",$B376:$B$6000,"Наименование объекта по производству электрической энергии всего, в том числе:")+SUMIFS(G376:G$6000,$A376:$A$6000,$A375&amp;".2",$B376:$B$6000,"Наименование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G$1),3,1)&amp;":"&amp;ADDRESS(ROW($A375)+MATCH("Г",$C376:$C$6000,0),COLUMN(G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G376:G$6000,$A376:$A$6000,IF(AND($A375=$A376,$C375=$C376),$A375&amp;"*",IF(OR(MID($A375,1,1)="0",MID($A375,1,1)=0),"?"&amp;MID($A375,2,LEN($A375)-1),$A375&amp;".?")),$C376:$C$6000,"Г")))</f>
        <v>0</v>
      </c>
      <c r="H375" s="34">
        <f ca="1">IF(MID($A375,3,10)="1.1.3",SUMIFS(H376:H$6000,$A376:$A$6000,$A375&amp;".1",$B376:$B$6000,"Наименование объекта по производству электрической энергии всего, в том числе:")+SUMIFS(H376:H$6000,$A376:$A$6000,$A375&amp;".2",$B376:$B$6000,"Наименование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H$1),3,1)&amp;":"&amp;ADDRESS(ROW($A375)+MATCH("Г",$C376:$C$6000,0),COLUMN(H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H376:H$6000,$A376:$A$6000,IF(AND($A375=$A376,$C375=$C376),$A375&amp;"*",IF(OR(MID($A375,1,1)="0",MID($A375,1,1)=0),"?"&amp;MID($A375,2,LEN($A375)-1),$A375&amp;".?")),$C376:$C$6000,"Г")))</f>
        <v>0</v>
      </c>
      <c r="I375" s="34">
        <f ca="1">IF(MID($A375,3,10)="1.1.3",SUMIFS(I376:I$6000,$A376:$A$6000,$A375&amp;".1",$B376:$B$6000,"Наименование объекта по производству электрической энергии всего, в том числе:")+SUMIFS(I376:I$6000,$A376:$A$6000,$A375&amp;".2",$B376:$B$6000,"Наименование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I$1),3,1)&amp;":"&amp;ADDRESS(ROW($A375)+MATCH("Г",$C376:$C$6000,0),COLUMN(I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I376:I$6000,$A376:$A$6000,IF(AND($A375=$A376,$C375=$C376),$A375&amp;"*",IF(OR(MID($A375,1,1)="0",MID($A375,1,1)=0),"?"&amp;MID($A375,2,LEN($A375)-1),$A375&amp;".?")),$C376:$C$6000,"Г")))</f>
        <v>0</v>
      </c>
      <c r="J375" s="34">
        <f ca="1">IF(MID($A375,3,10)="1.1.3",SUMIFS(J376:J$6000,$A376:$A$6000,$A375&amp;".1",$B376:$B$6000,"Наименование объекта по производству электрической энергии всего, в том числе:")+SUMIFS(J376:J$6000,$A376:$A$6000,$A375&amp;".2",$B376:$B$6000,"Наименование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J$1),3,1)&amp;":"&amp;ADDRESS(ROW($A375)+MATCH("Г",$C376:$C$6000,0),COLUMN(J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J376:J$6000,$A376:$A$6000,IF(AND($A375=$A376,$C375=$C376),$A375&amp;"*",IF(OR(MID($A375,1,1)="0",MID($A375,1,1)=0),"?"&amp;MID($A375,2,LEN($A375)-1),$A375&amp;".?")),$C376:$C$6000,"Г")))</f>
        <v>0</v>
      </c>
      <c r="K375" s="34">
        <f ca="1">IF(MID($A375,3,10)="1.1.3",SUMIFS(K376:K$6000,$A376:$A$6000,$A375&amp;".1",$B376:$B$6000,"Наименование объекта по производству электрической энергии всего, в том числе:")+SUMIFS(K376:K$6000,$A376:$A$6000,$A375&amp;".2",$B376:$B$6000,"Наименование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K$1),3,1)&amp;":"&amp;ADDRESS(ROW($A375)+MATCH("Г",$C376:$C$6000,0),COLUMN(K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K376:K$6000,$A376:$A$6000,IF(AND($A375=$A376,$C375=$C376),$A375&amp;"*",IF(OR(MID($A375,1,1)="0",MID($A375,1,1)=0),"?"&amp;MID($A375,2,LEN($A375)-1),$A375&amp;".?")),$C376:$C$6000,"Г")))</f>
        <v>0</v>
      </c>
      <c r="L375" s="34">
        <f ca="1">IF(MID($A375,3,10)="1.1.3",SUMIFS(L376:L$6000,$A376:$A$6000,$A375&amp;".1",$B376:$B$6000,"Наименование объекта по производству электрической энергии всего, в том числе:")+SUMIFS(L376:L$6000,$A376:$A$6000,$A375&amp;".2",$B376:$B$6000,"Наименование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L$1),3,1)&amp;":"&amp;ADDRESS(ROW($A375)+MATCH("Г",$C376:$C$6000,0),COLUMN(L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L376:L$6000,$A376:$A$6000,IF(AND($A375=$A376,$C375=$C376),$A375&amp;"*",IF(OR(MID($A375,1,1)="0",MID($A375,1,1)=0),"?"&amp;MID($A375,2,LEN($A375)-1),$A375&amp;".?")),$C376:$C$6000,"Г")))</f>
        <v>0</v>
      </c>
      <c r="M375" s="34">
        <f ca="1">IF(MID($A375,3,10)="1.1.3",SUMIFS(M376:M$6000,$A376:$A$6000,$A375&amp;".1",$B376:$B$6000,"Наименование объекта по производству электрической энергии всего, в том числе:")+SUMIFS(M376:M$6000,$A376:$A$6000,$A375&amp;".2",$B376:$B$6000,"Наименование объекта по производству электрической энергии всего, в том числе:"),IF(AND($C376&lt;&gt;"Г",$C376&lt;&gt;""),SUMIFS(INDIRECT(ADDRESS(ROW($A375),COLUMN(M$1),3,1)&amp;":"&amp;ADDRESS(ROW($A375)+MATCH("Г",$C376:$C$6000,0),COLUMN(M$1),3,1)),INDIRECT(ADDRESS(ROW($A375),COLUMN($A$1),3,1)&amp;":"&amp;ADDRESS(ROW($A375)+MATCH("Г",$C376:$C$6000,0),COLUMN($A$1),3,1)),$A375&amp;"*",INDIRECT(ADDRESS(ROW($A375),COLUMN($C$1),3,1)&amp;":"&amp;ADDRESS(ROW($A375)+MATCH("Г",$C376:$C$6000,0),COLUMN($C$1),3,1)),"&lt;&gt;Г"),SUMIFS(M376:M$6000,$A376:$A$6000,IF(AND($A375=$A376,$C375=$C376),$A375&amp;"*",IF(OR(MID($A375,1,1)="0",MID($A375,1,1)=0),"?"&amp;MID($A375,2,LEN($A375)-1),$A375&amp;".?")),$C376:$C$6000,"Г")))</f>
        <v>0</v>
      </c>
      <c r="N375" s="32" t="s">
        <v>697</v>
      </c>
    </row>
    <row r="376" spans="1:14" x14ac:dyDescent="0.3">
      <c r="A376" s="32" t="s">
        <v>687</v>
      </c>
      <c r="B376" s="33" t="s">
        <v>111</v>
      </c>
      <c r="C376" s="32" t="s">
        <v>33</v>
      </c>
      <c r="D376" s="34">
        <f ca="1">IF(MID($A376,3,10)="1.1.3",SUMIFS(D377:D$6000,$A377:$A$6000,$A376&amp;".1",$B377:$B$6000,"Наименование объекта по производству электрической энергии всего, в том числе:")+SUMIFS(D377:D$6000,$A377:$A$6000,$A376&amp;".2",$B377:$B$6000,"Наименование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D$1),3,1)&amp;":"&amp;ADDRESS(ROW($A376)+MATCH("Г",$C377:$C$6000,0),COLUMN(D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D377:D$6000,$A377:$A$6000,IF(AND($A376=$A377,$C376=$C377),$A376&amp;"*",IF(OR(MID($A376,1,1)="0",MID($A376,1,1)=0),"?"&amp;MID($A376,2,LEN($A376)-1),$A376&amp;".?")),$C377:$C$6000,"Г")))</f>
        <v>0</v>
      </c>
      <c r="E376" s="34">
        <f ca="1">IF(MID($A376,3,10)="1.1.3",SUMIFS(E377:E$6000,$A377:$A$6000,$A376&amp;".1",$B377:$B$6000,"Наименование объекта по производству электрической энергии всего, в том числе:")+SUMIFS(E377:E$6000,$A377:$A$6000,$A376&amp;".2",$B377:$B$6000,"Наименование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E$1),3,1)&amp;":"&amp;ADDRESS(ROW($A376)+MATCH("Г",$C377:$C$6000,0),COLUMN(E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E377:E$6000,$A377:$A$6000,IF(AND($A376=$A377,$C376=$C377),$A376&amp;"*",IF(OR(MID($A376,1,1)="0",MID($A376,1,1)=0),"?"&amp;MID($A376,2,LEN($A376)-1),$A376&amp;".?")),$C377:$C$6000,"Г")))</f>
        <v>0</v>
      </c>
      <c r="F376" s="34">
        <f ca="1">IF(MID($A376,3,10)="1.1.3",SUMIFS(F377:F$6000,$A377:$A$6000,$A376&amp;".1",$B377:$B$6000,"Наименование объекта по производству электрической энергии всего, в том числе:")+SUMIFS(F377:F$6000,$A377:$A$6000,$A376&amp;".2",$B377:$B$6000,"Наименование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F$1),3,1)&amp;":"&amp;ADDRESS(ROW($A376)+MATCH("Г",$C377:$C$6000,0),COLUMN(F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F377:F$6000,$A377:$A$6000,IF(AND($A376=$A377,$C376=$C377),$A376&amp;"*",IF(OR(MID($A376,1,1)="0",MID($A376,1,1)=0),"?"&amp;MID($A376,2,LEN($A376)-1),$A376&amp;".?")),$C377:$C$6000,"Г")))</f>
        <v>0</v>
      </c>
      <c r="G376" s="34">
        <f ca="1">IF(MID($A376,3,10)="1.1.3",SUMIFS(G377:G$6000,$A377:$A$6000,$A376&amp;".1",$B377:$B$6000,"Наименование объекта по производству электрической энергии всего, в том числе:")+SUMIFS(G377:G$6000,$A377:$A$6000,$A376&amp;".2",$B377:$B$6000,"Наименование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G$1),3,1)&amp;":"&amp;ADDRESS(ROW($A376)+MATCH("Г",$C377:$C$6000,0),COLUMN(G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G377:G$6000,$A377:$A$6000,IF(AND($A376=$A377,$C376=$C377),$A376&amp;"*",IF(OR(MID($A376,1,1)="0",MID($A376,1,1)=0),"?"&amp;MID($A376,2,LEN($A376)-1),$A376&amp;".?")),$C377:$C$6000,"Г")))</f>
        <v>0</v>
      </c>
      <c r="H376" s="34">
        <f ca="1">IF(MID($A376,3,10)="1.1.3",SUMIFS(H377:H$6000,$A377:$A$6000,$A376&amp;".1",$B377:$B$6000,"Наименование объекта по производству электрической энергии всего, в том числе:")+SUMIFS(H377:H$6000,$A377:$A$6000,$A376&amp;".2",$B377:$B$6000,"Наименование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H$1),3,1)&amp;":"&amp;ADDRESS(ROW($A376)+MATCH("Г",$C377:$C$6000,0),COLUMN(H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H377:H$6000,$A377:$A$6000,IF(AND($A376=$A377,$C376=$C377),$A376&amp;"*",IF(OR(MID($A376,1,1)="0",MID($A376,1,1)=0),"?"&amp;MID($A376,2,LEN($A376)-1),$A376&amp;".?")),$C377:$C$6000,"Г")))</f>
        <v>0</v>
      </c>
      <c r="I376" s="34">
        <f ca="1">IF(MID($A376,3,10)="1.1.3",SUMIFS(I377:I$6000,$A377:$A$6000,$A376&amp;".1",$B377:$B$6000,"Наименование объекта по производству электрической энергии всего, в том числе:")+SUMIFS(I377:I$6000,$A377:$A$6000,$A376&amp;".2",$B377:$B$6000,"Наименование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I$1),3,1)&amp;":"&amp;ADDRESS(ROW($A376)+MATCH("Г",$C377:$C$6000,0),COLUMN(I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I377:I$6000,$A377:$A$6000,IF(AND($A376=$A377,$C376=$C377),$A376&amp;"*",IF(OR(MID($A376,1,1)="0",MID($A376,1,1)=0),"?"&amp;MID($A376,2,LEN($A376)-1),$A376&amp;".?")),$C377:$C$6000,"Г")))</f>
        <v>0</v>
      </c>
      <c r="J376" s="34">
        <f ca="1">IF(MID($A376,3,10)="1.1.3",SUMIFS(J377:J$6000,$A377:$A$6000,$A376&amp;".1",$B377:$B$6000,"Наименование объекта по производству электрической энергии всего, в том числе:")+SUMIFS(J377:J$6000,$A377:$A$6000,$A376&amp;".2",$B377:$B$6000,"Наименование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J$1),3,1)&amp;":"&amp;ADDRESS(ROW($A376)+MATCH("Г",$C377:$C$6000,0),COLUMN(J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J377:J$6000,$A377:$A$6000,IF(AND($A376=$A377,$C376=$C377),$A376&amp;"*",IF(OR(MID($A376,1,1)="0",MID($A376,1,1)=0),"?"&amp;MID($A376,2,LEN($A376)-1),$A376&amp;".?")),$C377:$C$6000,"Г")))</f>
        <v>0</v>
      </c>
      <c r="K376" s="34">
        <f ca="1">IF(MID($A376,3,10)="1.1.3",SUMIFS(K377:K$6000,$A377:$A$6000,$A376&amp;".1",$B377:$B$6000,"Наименование объекта по производству электрической энергии всего, в том числе:")+SUMIFS(K377:K$6000,$A377:$A$6000,$A376&amp;".2",$B377:$B$6000,"Наименование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K$1),3,1)&amp;":"&amp;ADDRESS(ROW($A376)+MATCH("Г",$C377:$C$6000,0),COLUMN(K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K377:K$6000,$A377:$A$6000,IF(AND($A376=$A377,$C376=$C377),$A376&amp;"*",IF(OR(MID($A376,1,1)="0",MID($A376,1,1)=0),"?"&amp;MID($A376,2,LEN($A376)-1),$A376&amp;".?")),$C377:$C$6000,"Г")))</f>
        <v>0</v>
      </c>
      <c r="L376" s="34">
        <f ca="1">IF(MID($A376,3,10)="1.1.3",SUMIFS(L377:L$6000,$A377:$A$6000,$A376&amp;".1",$B377:$B$6000,"Наименование объекта по производству электрической энергии всего, в том числе:")+SUMIFS(L377:L$6000,$A377:$A$6000,$A376&amp;".2",$B377:$B$6000,"Наименование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L$1),3,1)&amp;":"&amp;ADDRESS(ROW($A376)+MATCH("Г",$C377:$C$6000,0),COLUMN(L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L377:L$6000,$A377:$A$6000,IF(AND($A376=$A377,$C376=$C377),$A376&amp;"*",IF(OR(MID($A376,1,1)="0",MID($A376,1,1)=0),"?"&amp;MID($A376,2,LEN($A376)-1),$A376&amp;".?")),$C377:$C$6000,"Г")))</f>
        <v>0</v>
      </c>
      <c r="M376" s="34">
        <f ca="1">IF(MID($A376,3,10)="1.1.3",SUMIFS(M377:M$6000,$A377:$A$6000,$A376&amp;".1",$B377:$B$6000,"Наименование объекта по производству электрической энергии всего, в том числе:")+SUMIFS(M377:M$6000,$A377:$A$6000,$A376&amp;".2",$B377:$B$6000,"Наименование объекта по производству электрической энергии всего, в том числе:"),IF(AND($C377&lt;&gt;"Г",$C377&lt;&gt;""),SUMIFS(INDIRECT(ADDRESS(ROW($A376),COLUMN(M$1),3,1)&amp;":"&amp;ADDRESS(ROW($A376)+MATCH("Г",$C377:$C$6000,0),COLUMN(M$1),3,1)),INDIRECT(ADDRESS(ROW($A376),COLUMN($A$1),3,1)&amp;":"&amp;ADDRESS(ROW($A376)+MATCH("Г",$C377:$C$6000,0),COLUMN($A$1),3,1)),$A376&amp;"*",INDIRECT(ADDRESS(ROW($A376),COLUMN($C$1),3,1)&amp;":"&amp;ADDRESS(ROW($A376)+MATCH("Г",$C377:$C$6000,0),COLUMN($C$1),3,1)),"&lt;&gt;Г"),SUMIFS(M377:M$6000,$A377:$A$6000,IF(AND($A376=$A377,$C376=$C377),$A376&amp;"*",IF(OR(MID($A376,1,1)="0",MID($A376,1,1)=0),"?"&amp;MID($A376,2,LEN($A376)-1),$A376&amp;".?")),$C377:$C$6000,"Г")))</f>
        <v>0</v>
      </c>
      <c r="N376" s="32" t="s">
        <v>697</v>
      </c>
    </row>
    <row r="377" spans="1:14" ht="37.5" x14ac:dyDescent="0.3">
      <c r="A377" s="32" t="s">
        <v>688</v>
      </c>
      <c r="B377" s="33" t="s">
        <v>112</v>
      </c>
      <c r="C377" s="32" t="s">
        <v>33</v>
      </c>
      <c r="D377" s="34">
        <f ca="1">IF(MID($A377,3,10)="1.1.3",SUMIFS(D378:D$6000,$A378:$A$6000,$A377&amp;".1",$B378:$B$6000,"Наименование объекта по производству электрической энергии всего, в том числе:")+SUMIFS(D378:D$6000,$A378:$A$6000,$A377&amp;".2",$B378:$B$6000,"Наименование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D$1),3,1)&amp;":"&amp;ADDRESS(ROW($A377)+MATCH("Г",$C378:$C$6000,0),COLUMN(D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D378:D$6000,$A378:$A$6000,IF(AND($A377=$A378,$C377=$C378),$A377&amp;"*",IF(OR(MID($A377,1,1)="0",MID($A377,1,1)=0),"?"&amp;MID($A377,2,LEN($A377)-1),$A377&amp;".?")),$C378:$C$6000,"Г")))</f>
        <v>0</v>
      </c>
      <c r="E377" s="34">
        <f ca="1">IF(MID($A377,3,10)="1.1.3",SUMIFS(E378:E$6000,$A378:$A$6000,$A377&amp;".1",$B378:$B$6000,"Наименование объекта по производству электрической энергии всего, в том числе:")+SUMIFS(E378:E$6000,$A378:$A$6000,$A377&amp;".2",$B378:$B$6000,"Наименование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E$1),3,1)&amp;":"&amp;ADDRESS(ROW($A377)+MATCH("Г",$C378:$C$6000,0),COLUMN(E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E378:E$6000,$A378:$A$6000,IF(AND($A377=$A378,$C377=$C378),$A377&amp;"*",IF(OR(MID($A377,1,1)="0",MID($A377,1,1)=0),"?"&amp;MID($A377,2,LEN($A377)-1),$A377&amp;".?")),$C378:$C$6000,"Г")))</f>
        <v>0</v>
      </c>
      <c r="F377" s="34">
        <f ca="1">IF(MID($A377,3,10)="1.1.3",SUMIFS(F378:F$6000,$A378:$A$6000,$A377&amp;".1",$B378:$B$6000,"Наименование объекта по производству электрической энергии всего, в том числе:")+SUMIFS(F378:F$6000,$A378:$A$6000,$A377&amp;".2",$B378:$B$6000,"Наименование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F$1),3,1)&amp;":"&amp;ADDRESS(ROW($A377)+MATCH("Г",$C378:$C$6000,0),COLUMN(F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F378:F$6000,$A378:$A$6000,IF(AND($A377=$A378,$C377=$C378),$A377&amp;"*",IF(OR(MID($A377,1,1)="0",MID($A377,1,1)=0),"?"&amp;MID($A377,2,LEN($A377)-1),$A377&amp;".?")),$C378:$C$6000,"Г")))</f>
        <v>0</v>
      </c>
      <c r="G377" s="34">
        <f ca="1">IF(MID($A377,3,10)="1.1.3",SUMIFS(G378:G$6000,$A378:$A$6000,$A377&amp;".1",$B378:$B$6000,"Наименование объекта по производству электрической энергии всего, в том числе:")+SUMIFS(G378:G$6000,$A378:$A$6000,$A377&amp;".2",$B378:$B$6000,"Наименование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G$1),3,1)&amp;":"&amp;ADDRESS(ROW($A377)+MATCH("Г",$C378:$C$6000,0),COLUMN(G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G378:G$6000,$A378:$A$6000,IF(AND($A377=$A378,$C377=$C378),$A377&amp;"*",IF(OR(MID($A377,1,1)="0",MID($A377,1,1)=0),"?"&amp;MID($A377,2,LEN($A377)-1),$A377&amp;".?")),$C378:$C$6000,"Г")))</f>
        <v>0</v>
      </c>
      <c r="H377" s="34">
        <f ca="1">IF(MID($A377,3,10)="1.1.3",SUMIFS(H378:H$6000,$A378:$A$6000,$A377&amp;".1",$B378:$B$6000,"Наименование объекта по производству электрической энергии всего, в том числе:")+SUMIFS(H378:H$6000,$A378:$A$6000,$A377&amp;".2",$B378:$B$6000,"Наименование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H$1),3,1)&amp;":"&amp;ADDRESS(ROW($A377)+MATCH("Г",$C378:$C$6000,0),COLUMN(H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H378:H$6000,$A378:$A$6000,IF(AND($A377=$A378,$C377=$C378),$A377&amp;"*",IF(OR(MID($A377,1,1)="0",MID($A377,1,1)=0),"?"&amp;MID($A377,2,LEN($A377)-1),$A377&amp;".?")),$C378:$C$6000,"Г")))</f>
        <v>0</v>
      </c>
      <c r="I377" s="34">
        <f ca="1">IF(MID($A377,3,10)="1.1.3",SUMIFS(I378:I$6000,$A378:$A$6000,$A377&amp;".1",$B378:$B$6000,"Наименование объекта по производству электрической энергии всего, в том числе:")+SUMIFS(I378:I$6000,$A378:$A$6000,$A377&amp;".2",$B378:$B$6000,"Наименование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I$1),3,1)&amp;":"&amp;ADDRESS(ROW($A377)+MATCH("Г",$C378:$C$6000,0),COLUMN(I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I378:I$6000,$A378:$A$6000,IF(AND($A377=$A378,$C377=$C378),$A377&amp;"*",IF(OR(MID($A377,1,1)="0",MID($A377,1,1)=0),"?"&amp;MID($A377,2,LEN($A377)-1),$A377&amp;".?")),$C378:$C$6000,"Г")))</f>
        <v>0</v>
      </c>
      <c r="J377" s="34">
        <f ca="1">IF(MID($A377,3,10)="1.1.3",SUMIFS(J378:J$6000,$A378:$A$6000,$A377&amp;".1",$B378:$B$6000,"Наименование объекта по производству электрической энергии всего, в том числе:")+SUMIFS(J378:J$6000,$A378:$A$6000,$A377&amp;".2",$B378:$B$6000,"Наименование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J$1),3,1)&amp;":"&amp;ADDRESS(ROW($A377)+MATCH("Г",$C378:$C$6000,0),COLUMN(J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J378:J$6000,$A378:$A$6000,IF(AND($A377=$A378,$C377=$C378),$A377&amp;"*",IF(OR(MID($A377,1,1)="0",MID($A377,1,1)=0),"?"&amp;MID($A377,2,LEN($A377)-1),$A377&amp;".?")),$C378:$C$6000,"Г")))</f>
        <v>0</v>
      </c>
      <c r="K377" s="34">
        <f ca="1">IF(MID($A377,3,10)="1.1.3",SUMIFS(K378:K$6000,$A378:$A$6000,$A377&amp;".1",$B378:$B$6000,"Наименование объекта по производству электрической энергии всего, в том числе:")+SUMIFS(K378:K$6000,$A378:$A$6000,$A377&amp;".2",$B378:$B$6000,"Наименование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K$1),3,1)&amp;":"&amp;ADDRESS(ROW($A377)+MATCH("Г",$C378:$C$6000,0),COLUMN(K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K378:K$6000,$A378:$A$6000,IF(AND($A377=$A378,$C377=$C378),$A377&amp;"*",IF(OR(MID($A377,1,1)="0",MID($A377,1,1)=0),"?"&amp;MID($A377,2,LEN($A377)-1),$A377&amp;".?")),$C378:$C$6000,"Г")))</f>
        <v>0</v>
      </c>
      <c r="L377" s="34">
        <f ca="1">IF(MID($A377,3,10)="1.1.3",SUMIFS(L378:L$6000,$A378:$A$6000,$A377&amp;".1",$B378:$B$6000,"Наименование объекта по производству электрической энергии всего, в том числе:")+SUMIFS(L378:L$6000,$A378:$A$6000,$A377&amp;".2",$B378:$B$6000,"Наименование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L$1),3,1)&amp;":"&amp;ADDRESS(ROW($A377)+MATCH("Г",$C378:$C$6000,0),COLUMN(L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L378:L$6000,$A378:$A$6000,IF(AND($A377=$A378,$C377=$C378),$A377&amp;"*",IF(OR(MID($A377,1,1)="0",MID($A377,1,1)=0),"?"&amp;MID($A377,2,LEN($A377)-1),$A377&amp;".?")),$C378:$C$6000,"Г")))</f>
        <v>0</v>
      </c>
      <c r="M377" s="34">
        <f ca="1">IF(MID($A377,3,10)="1.1.3",SUMIFS(M378:M$6000,$A378:$A$6000,$A377&amp;".1",$B378:$B$6000,"Наименование объекта по производству электрической энергии всего, в том числе:")+SUMIFS(M378:M$6000,$A378:$A$6000,$A377&amp;".2",$B378:$B$6000,"Наименование объекта по производству электрической энергии всего, в том числе:"),IF(AND($C378&lt;&gt;"Г",$C378&lt;&gt;""),SUMIFS(INDIRECT(ADDRESS(ROW($A377),COLUMN(M$1),3,1)&amp;":"&amp;ADDRESS(ROW($A377)+MATCH("Г",$C378:$C$6000,0),COLUMN(M$1),3,1)),INDIRECT(ADDRESS(ROW($A377),COLUMN($A$1),3,1)&amp;":"&amp;ADDRESS(ROW($A377)+MATCH("Г",$C378:$C$6000,0),COLUMN($A$1),3,1)),$A377&amp;"*",INDIRECT(ADDRESS(ROW($A377),COLUMN($C$1),3,1)&amp;":"&amp;ADDRESS(ROW($A377)+MATCH("Г",$C378:$C$6000,0),COLUMN($C$1),3,1)),"&lt;&gt;Г"),SUMIFS(M378:M$6000,$A378:$A$6000,IF(AND($A377=$A378,$C377=$C378),$A377&amp;"*",IF(OR(MID($A377,1,1)="0",MID($A377,1,1)=0),"?"&amp;MID($A377,2,LEN($A377)-1),$A377&amp;".?")),$C378:$C$6000,"Г")))</f>
        <v>0</v>
      </c>
      <c r="N377" s="32" t="s">
        <v>697</v>
      </c>
    </row>
    <row r="378" spans="1:14" ht="37.5" x14ac:dyDescent="0.3">
      <c r="A378" s="32" t="s">
        <v>689</v>
      </c>
      <c r="B378" s="33" t="s">
        <v>113</v>
      </c>
      <c r="C378" s="32" t="s">
        <v>33</v>
      </c>
      <c r="D378" s="34">
        <f ca="1">IF(MID($A378,3,10)="1.1.3",SUMIFS(D379:D$6000,$A379:$A$6000,$A378&amp;".1",$B379:$B$6000,"Наименование объекта по производству электрической энергии всего, в том числе:")+SUMIFS(D379:D$6000,$A379:$A$6000,$A378&amp;".2",$B379:$B$6000,"Наименование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D$1),3,1)&amp;":"&amp;ADDRESS(ROW($A378)+MATCH("Г",$C379:$C$6000,0),COLUMN(D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D379:D$6000,$A379:$A$6000,IF(AND($A378=$A379,$C378=$C379),$A378&amp;"*",IF(OR(MID($A378,1,1)="0",MID($A378,1,1)=0),"?"&amp;MID($A378,2,LEN($A378)-1),$A378&amp;".?")),$C379:$C$6000,"Г")))</f>
        <v>0</v>
      </c>
      <c r="E378" s="34">
        <f ca="1">IF(MID($A378,3,10)="1.1.3",SUMIFS(E379:E$6000,$A379:$A$6000,$A378&amp;".1",$B379:$B$6000,"Наименование объекта по производству электрической энергии всего, в том числе:")+SUMIFS(E379:E$6000,$A379:$A$6000,$A378&amp;".2",$B379:$B$6000,"Наименование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E$1),3,1)&amp;":"&amp;ADDRESS(ROW($A378)+MATCH("Г",$C379:$C$6000,0),COLUMN(E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E379:E$6000,$A379:$A$6000,IF(AND($A378=$A379,$C378=$C379),$A378&amp;"*",IF(OR(MID($A378,1,1)="0",MID($A378,1,1)=0),"?"&amp;MID($A378,2,LEN($A378)-1),$A378&amp;".?")),$C379:$C$6000,"Г")))</f>
        <v>0</v>
      </c>
      <c r="F378" s="34">
        <f ca="1">IF(MID($A378,3,10)="1.1.3",SUMIFS(F379:F$6000,$A379:$A$6000,$A378&amp;".1",$B379:$B$6000,"Наименование объекта по производству электрической энергии всего, в том числе:")+SUMIFS(F379:F$6000,$A379:$A$6000,$A378&amp;".2",$B379:$B$6000,"Наименование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F$1),3,1)&amp;":"&amp;ADDRESS(ROW($A378)+MATCH("Г",$C379:$C$6000,0),COLUMN(F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F379:F$6000,$A379:$A$6000,IF(AND($A378=$A379,$C378=$C379),$A378&amp;"*",IF(OR(MID($A378,1,1)="0",MID($A378,1,1)=0),"?"&amp;MID($A378,2,LEN($A378)-1),$A378&amp;".?")),$C379:$C$6000,"Г")))</f>
        <v>0</v>
      </c>
      <c r="G378" s="34">
        <f ca="1">IF(MID($A378,3,10)="1.1.3",SUMIFS(G379:G$6000,$A379:$A$6000,$A378&amp;".1",$B379:$B$6000,"Наименование объекта по производству электрической энергии всего, в том числе:")+SUMIFS(G379:G$6000,$A379:$A$6000,$A378&amp;".2",$B379:$B$6000,"Наименование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G$1),3,1)&amp;":"&amp;ADDRESS(ROW($A378)+MATCH("Г",$C379:$C$6000,0),COLUMN(G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G379:G$6000,$A379:$A$6000,IF(AND($A378=$A379,$C378=$C379),$A378&amp;"*",IF(OR(MID($A378,1,1)="0",MID($A378,1,1)=0),"?"&amp;MID($A378,2,LEN($A378)-1),$A378&amp;".?")),$C379:$C$6000,"Г")))</f>
        <v>0</v>
      </c>
      <c r="H378" s="34">
        <f ca="1">IF(MID($A378,3,10)="1.1.3",SUMIFS(H379:H$6000,$A379:$A$6000,$A378&amp;".1",$B379:$B$6000,"Наименование объекта по производству электрической энергии всего, в том числе:")+SUMIFS(H379:H$6000,$A379:$A$6000,$A378&amp;".2",$B379:$B$6000,"Наименование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H$1),3,1)&amp;":"&amp;ADDRESS(ROW($A378)+MATCH("Г",$C379:$C$6000,0),COLUMN(H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H379:H$6000,$A379:$A$6000,IF(AND($A378=$A379,$C378=$C379),$A378&amp;"*",IF(OR(MID($A378,1,1)="0",MID($A378,1,1)=0),"?"&amp;MID($A378,2,LEN($A378)-1),$A378&amp;".?")),$C379:$C$6000,"Г")))</f>
        <v>0</v>
      </c>
      <c r="I378" s="34">
        <f ca="1">IF(MID($A378,3,10)="1.1.3",SUMIFS(I379:I$6000,$A379:$A$6000,$A378&amp;".1",$B379:$B$6000,"Наименование объекта по производству электрической энергии всего, в том числе:")+SUMIFS(I379:I$6000,$A379:$A$6000,$A378&amp;".2",$B379:$B$6000,"Наименование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I$1),3,1)&amp;":"&amp;ADDRESS(ROW($A378)+MATCH("Г",$C379:$C$6000,0),COLUMN(I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I379:I$6000,$A379:$A$6000,IF(AND($A378=$A379,$C378=$C379),$A378&amp;"*",IF(OR(MID($A378,1,1)="0",MID($A378,1,1)=0),"?"&amp;MID($A378,2,LEN($A378)-1),$A378&amp;".?")),$C379:$C$6000,"Г")))</f>
        <v>0</v>
      </c>
      <c r="J378" s="34">
        <f ca="1">IF(MID($A378,3,10)="1.1.3",SUMIFS(J379:J$6000,$A379:$A$6000,$A378&amp;".1",$B379:$B$6000,"Наименование объекта по производству электрической энергии всего, в том числе:")+SUMIFS(J379:J$6000,$A379:$A$6000,$A378&amp;".2",$B379:$B$6000,"Наименование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J$1),3,1)&amp;":"&amp;ADDRESS(ROW($A378)+MATCH("Г",$C379:$C$6000,0),COLUMN(J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J379:J$6000,$A379:$A$6000,IF(AND($A378=$A379,$C378=$C379),$A378&amp;"*",IF(OR(MID($A378,1,1)="0",MID($A378,1,1)=0),"?"&amp;MID($A378,2,LEN($A378)-1),$A378&amp;".?")),$C379:$C$6000,"Г")))</f>
        <v>0</v>
      </c>
      <c r="K378" s="34">
        <f ca="1">IF(MID($A378,3,10)="1.1.3",SUMIFS(K379:K$6000,$A379:$A$6000,$A378&amp;".1",$B379:$B$6000,"Наименование объекта по производству электрической энергии всего, в том числе:")+SUMIFS(K379:K$6000,$A379:$A$6000,$A378&amp;".2",$B379:$B$6000,"Наименование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K$1),3,1)&amp;":"&amp;ADDRESS(ROW($A378)+MATCH("Г",$C379:$C$6000,0),COLUMN(K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K379:K$6000,$A379:$A$6000,IF(AND($A378=$A379,$C378=$C379),$A378&amp;"*",IF(OR(MID($A378,1,1)="0",MID($A378,1,1)=0),"?"&amp;MID($A378,2,LEN($A378)-1),$A378&amp;".?")),$C379:$C$6000,"Г")))</f>
        <v>0</v>
      </c>
      <c r="L378" s="34">
        <f ca="1">IF(MID($A378,3,10)="1.1.3",SUMIFS(L379:L$6000,$A379:$A$6000,$A378&amp;".1",$B379:$B$6000,"Наименование объекта по производству электрической энергии всего, в том числе:")+SUMIFS(L379:L$6000,$A379:$A$6000,$A378&amp;".2",$B379:$B$6000,"Наименование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L$1),3,1)&amp;":"&amp;ADDRESS(ROW($A378)+MATCH("Г",$C379:$C$6000,0),COLUMN(L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L379:L$6000,$A379:$A$6000,IF(AND($A378=$A379,$C378=$C379),$A378&amp;"*",IF(OR(MID($A378,1,1)="0",MID($A378,1,1)=0),"?"&amp;MID($A378,2,LEN($A378)-1),$A378&amp;".?")),$C379:$C$6000,"Г")))</f>
        <v>0</v>
      </c>
      <c r="M378" s="34">
        <f ca="1">IF(MID($A378,3,10)="1.1.3",SUMIFS(M379:M$6000,$A379:$A$6000,$A378&amp;".1",$B379:$B$6000,"Наименование объекта по производству электрической энергии всего, в том числе:")+SUMIFS(M379:M$6000,$A379:$A$6000,$A378&amp;".2",$B379:$B$6000,"Наименование объекта по производству электрической энергии всего, в том числе:"),IF(AND($C379&lt;&gt;"Г",$C379&lt;&gt;""),SUMIFS(INDIRECT(ADDRESS(ROW($A378),COLUMN(M$1),3,1)&amp;":"&amp;ADDRESS(ROW($A378)+MATCH("Г",$C379:$C$6000,0),COLUMN(M$1),3,1)),INDIRECT(ADDRESS(ROW($A378),COLUMN($A$1),3,1)&amp;":"&amp;ADDRESS(ROW($A378)+MATCH("Г",$C379:$C$6000,0),COLUMN($A$1),3,1)),$A378&amp;"*",INDIRECT(ADDRESS(ROW($A378),COLUMN($C$1),3,1)&amp;":"&amp;ADDRESS(ROW($A378)+MATCH("Г",$C379:$C$6000,0),COLUMN($C$1),3,1)),"&lt;&gt;Г"),SUMIFS(M379:M$6000,$A379:$A$6000,IF(AND($A378=$A379,$C378=$C379),$A378&amp;"*",IF(OR(MID($A378,1,1)="0",MID($A378,1,1)=0),"?"&amp;MID($A378,2,LEN($A378)-1),$A378&amp;".?")),$C379:$C$6000,"Г")))</f>
        <v>0</v>
      </c>
      <c r="N378" s="32" t="s">
        <v>697</v>
      </c>
    </row>
    <row r="379" spans="1:14" ht="37.5" x14ac:dyDescent="0.3">
      <c r="A379" s="32" t="s">
        <v>690</v>
      </c>
      <c r="B379" s="33" t="s">
        <v>114</v>
      </c>
      <c r="C379" s="32" t="s">
        <v>33</v>
      </c>
      <c r="D379" s="34">
        <f ca="1">IF(MID($A379,3,10)="1.1.3",SUMIFS(D380:D$6000,$A380:$A$6000,$A379&amp;".1",$B380:$B$6000,"Наименование объекта по производству электрической энергии всего, в том числе:")+SUMIFS(D380:D$6000,$A380:$A$6000,$A379&amp;".2",$B380:$B$6000,"Наименование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D$1),3,1)&amp;":"&amp;ADDRESS(ROW($A379)+MATCH("Г",$C380:$C$6000,0),COLUMN(D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D380:D$6000,$A380:$A$6000,IF(AND($A379=$A380,$C379=$C380),$A379&amp;"*",IF(OR(MID($A379,1,1)="0",MID($A379,1,1)=0),"?"&amp;MID($A379,2,LEN($A379)-1),$A379&amp;".?")),$C380:$C$6000,"Г")))</f>
        <v>0</v>
      </c>
      <c r="E379" s="34">
        <f ca="1">IF(MID($A379,3,10)="1.1.3",SUMIFS(E380:E$6000,$A380:$A$6000,$A379&amp;".1",$B380:$B$6000,"Наименование объекта по производству электрической энергии всего, в том числе:")+SUMIFS(E380:E$6000,$A380:$A$6000,$A379&amp;".2",$B380:$B$6000,"Наименование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E$1),3,1)&amp;":"&amp;ADDRESS(ROW($A379)+MATCH("Г",$C380:$C$6000,0),COLUMN(E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E380:E$6000,$A380:$A$6000,IF(AND($A379=$A380,$C379=$C380),$A379&amp;"*",IF(OR(MID($A379,1,1)="0",MID($A379,1,1)=0),"?"&amp;MID($A379,2,LEN($A379)-1),$A379&amp;".?")),$C380:$C$6000,"Г")))</f>
        <v>0</v>
      </c>
      <c r="F379" s="34">
        <f ca="1">IF(MID($A379,3,10)="1.1.3",SUMIFS(F380:F$6000,$A380:$A$6000,$A379&amp;".1",$B380:$B$6000,"Наименование объекта по производству электрической энергии всего, в том числе:")+SUMIFS(F380:F$6000,$A380:$A$6000,$A379&amp;".2",$B380:$B$6000,"Наименование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F$1),3,1)&amp;":"&amp;ADDRESS(ROW($A379)+MATCH("Г",$C380:$C$6000,0),COLUMN(F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F380:F$6000,$A380:$A$6000,IF(AND($A379=$A380,$C379=$C380),$A379&amp;"*",IF(OR(MID($A379,1,1)="0",MID($A379,1,1)=0),"?"&amp;MID($A379,2,LEN($A379)-1),$A379&amp;".?")),$C380:$C$6000,"Г")))</f>
        <v>0</v>
      </c>
      <c r="G379" s="34">
        <f ca="1">IF(MID($A379,3,10)="1.1.3",SUMIFS(G380:G$6000,$A380:$A$6000,$A379&amp;".1",$B380:$B$6000,"Наименование объекта по производству электрической энергии всего, в том числе:")+SUMIFS(G380:G$6000,$A380:$A$6000,$A379&amp;".2",$B380:$B$6000,"Наименование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G$1),3,1)&amp;":"&amp;ADDRESS(ROW($A379)+MATCH("Г",$C380:$C$6000,0),COLUMN(G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G380:G$6000,$A380:$A$6000,IF(AND($A379=$A380,$C379=$C380),$A379&amp;"*",IF(OR(MID($A379,1,1)="0",MID($A379,1,1)=0),"?"&amp;MID($A379,2,LEN($A379)-1),$A379&amp;".?")),$C380:$C$6000,"Г")))</f>
        <v>0</v>
      </c>
      <c r="H379" s="34">
        <f ca="1">IF(MID($A379,3,10)="1.1.3",SUMIFS(H380:H$6000,$A380:$A$6000,$A379&amp;".1",$B380:$B$6000,"Наименование объекта по производству электрической энергии всего, в том числе:")+SUMIFS(H380:H$6000,$A380:$A$6000,$A379&amp;".2",$B380:$B$6000,"Наименование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H$1),3,1)&amp;":"&amp;ADDRESS(ROW($A379)+MATCH("Г",$C380:$C$6000,0),COLUMN(H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H380:H$6000,$A380:$A$6000,IF(AND($A379=$A380,$C379=$C380),$A379&amp;"*",IF(OR(MID($A379,1,1)="0",MID($A379,1,1)=0),"?"&amp;MID($A379,2,LEN($A379)-1),$A379&amp;".?")),$C380:$C$6000,"Г")))</f>
        <v>0</v>
      </c>
      <c r="I379" s="34">
        <f ca="1">IF(MID($A379,3,10)="1.1.3",SUMIFS(I380:I$6000,$A380:$A$6000,$A379&amp;".1",$B380:$B$6000,"Наименование объекта по производству электрической энергии всего, в том числе:")+SUMIFS(I380:I$6000,$A380:$A$6000,$A379&amp;".2",$B380:$B$6000,"Наименование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I$1),3,1)&amp;":"&amp;ADDRESS(ROW($A379)+MATCH("Г",$C380:$C$6000,0),COLUMN(I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I380:I$6000,$A380:$A$6000,IF(AND($A379=$A380,$C379=$C380),$A379&amp;"*",IF(OR(MID($A379,1,1)="0",MID($A379,1,1)=0),"?"&amp;MID($A379,2,LEN($A379)-1),$A379&amp;".?")),$C380:$C$6000,"Г")))</f>
        <v>0</v>
      </c>
      <c r="J379" s="34">
        <f ca="1">IF(MID($A379,3,10)="1.1.3",SUMIFS(J380:J$6000,$A380:$A$6000,$A379&amp;".1",$B380:$B$6000,"Наименование объекта по производству электрической энергии всего, в том числе:")+SUMIFS(J380:J$6000,$A380:$A$6000,$A379&amp;".2",$B380:$B$6000,"Наименование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J$1),3,1)&amp;":"&amp;ADDRESS(ROW($A379)+MATCH("Г",$C380:$C$6000,0),COLUMN(J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J380:J$6000,$A380:$A$6000,IF(AND($A379=$A380,$C379=$C380),$A379&amp;"*",IF(OR(MID($A379,1,1)="0",MID($A379,1,1)=0),"?"&amp;MID($A379,2,LEN($A379)-1),$A379&amp;".?")),$C380:$C$6000,"Г")))</f>
        <v>0</v>
      </c>
      <c r="K379" s="34">
        <f ca="1">IF(MID($A379,3,10)="1.1.3",SUMIFS(K380:K$6000,$A380:$A$6000,$A379&amp;".1",$B380:$B$6000,"Наименование объекта по производству электрической энергии всего, в том числе:")+SUMIFS(K380:K$6000,$A380:$A$6000,$A379&amp;".2",$B380:$B$6000,"Наименование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K$1),3,1)&amp;":"&amp;ADDRESS(ROW($A379)+MATCH("Г",$C380:$C$6000,0),COLUMN(K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K380:K$6000,$A380:$A$6000,IF(AND($A379=$A380,$C379=$C380),$A379&amp;"*",IF(OR(MID($A379,1,1)="0",MID($A379,1,1)=0),"?"&amp;MID($A379,2,LEN($A379)-1),$A379&amp;".?")),$C380:$C$6000,"Г")))</f>
        <v>0</v>
      </c>
      <c r="L379" s="34">
        <f ca="1">IF(MID($A379,3,10)="1.1.3",SUMIFS(L380:L$6000,$A380:$A$6000,$A379&amp;".1",$B380:$B$6000,"Наименование объекта по производству электрической энергии всего, в том числе:")+SUMIFS(L380:L$6000,$A380:$A$6000,$A379&amp;".2",$B380:$B$6000,"Наименование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L$1),3,1)&amp;":"&amp;ADDRESS(ROW($A379)+MATCH("Г",$C380:$C$6000,0),COLUMN(L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L380:L$6000,$A380:$A$6000,IF(AND($A379=$A380,$C379=$C380),$A379&amp;"*",IF(OR(MID($A379,1,1)="0",MID($A379,1,1)=0),"?"&amp;MID($A379,2,LEN($A379)-1),$A379&amp;".?")),$C380:$C$6000,"Г")))</f>
        <v>0</v>
      </c>
      <c r="M379" s="34">
        <f ca="1">IF(MID($A379,3,10)="1.1.3",SUMIFS(M380:M$6000,$A380:$A$6000,$A379&amp;".1",$B380:$B$6000,"Наименование объекта по производству электрической энергии всего, в том числе:")+SUMIFS(M380:M$6000,$A380:$A$6000,$A379&amp;".2",$B380:$B$6000,"Наименование объекта по производству электрической энергии всего, в том числе:"),IF(AND($C380&lt;&gt;"Г",$C380&lt;&gt;""),SUMIFS(INDIRECT(ADDRESS(ROW($A379),COLUMN(M$1),3,1)&amp;":"&amp;ADDRESS(ROW($A379)+MATCH("Г",$C380:$C$6000,0),COLUMN(M$1),3,1)),INDIRECT(ADDRESS(ROW($A379),COLUMN($A$1),3,1)&amp;":"&amp;ADDRESS(ROW($A379)+MATCH("Г",$C380:$C$6000,0),COLUMN($A$1),3,1)),$A379&amp;"*",INDIRECT(ADDRESS(ROW($A379),COLUMN($C$1),3,1)&amp;":"&amp;ADDRESS(ROW($A379)+MATCH("Г",$C380:$C$6000,0),COLUMN($C$1),3,1)),"&lt;&gt;Г"),SUMIFS(M380:M$6000,$A380:$A$6000,IF(AND($A379=$A380,$C379=$C380),$A379&amp;"*",IF(OR(MID($A379,1,1)="0",MID($A379,1,1)=0),"?"&amp;MID($A379,2,LEN($A379)-1),$A379&amp;".?")),$C380:$C$6000,"Г")))</f>
        <v>0</v>
      </c>
      <c r="N379" s="32" t="s">
        <v>697</v>
      </c>
    </row>
    <row r="380" spans="1:14" ht="37.5" x14ac:dyDescent="0.3">
      <c r="A380" s="32" t="s">
        <v>691</v>
      </c>
      <c r="B380" s="33" t="s">
        <v>115</v>
      </c>
      <c r="C380" s="32" t="s">
        <v>33</v>
      </c>
      <c r="D380" s="34">
        <f ca="1">IF(MID($A380,3,10)="1.1.3",SUMIFS(D381:D$6000,$A381:$A$6000,$A380&amp;".1",$B381:$B$6000,"Наименование объекта по производству электрической энергии всего, в том числе:")+SUMIFS(D381:D$6000,$A381:$A$6000,$A380&amp;".2",$B381:$B$6000,"Наименование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D$1),3,1)&amp;":"&amp;ADDRESS(ROW($A380)+MATCH("Г",$C381:$C$6000,0),COLUMN(D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D381:D$6000,$A381:$A$6000,IF(AND($A380=$A381,$C380=$C381),$A380&amp;"*",IF(OR(MID($A380,1,1)="0",MID($A380,1,1)=0),"?"&amp;MID($A380,2,LEN($A380)-1),$A380&amp;".?")),$C381:$C$6000,"Г")))</f>
        <v>0</v>
      </c>
      <c r="E380" s="34">
        <f ca="1">IF(MID($A380,3,10)="1.1.3",SUMIFS(E381:E$6000,$A381:$A$6000,$A380&amp;".1",$B381:$B$6000,"Наименование объекта по производству электрической энергии всего, в том числе:")+SUMIFS(E381:E$6000,$A381:$A$6000,$A380&amp;".2",$B381:$B$6000,"Наименование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E$1),3,1)&amp;":"&amp;ADDRESS(ROW($A380)+MATCH("Г",$C381:$C$6000,0),COLUMN(E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E381:E$6000,$A381:$A$6000,IF(AND($A380=$A381,$C380=$C381),$A380&amp;"*",IF(OR(MID($A380,1,1)="0",MID($A380,1,1)=0),"?"&amp;MID($A380,2,LEN($A380)-1),$A380&amp;".?")),$C381:$C$6000,"Г")))</f>
        <v>0</v>
      </c>
      <c r="F380" s="34">
        <f ca="1">IF(MID($A380,3,10)="1.1.3",SUMIFS(F381:F$6000,$A381:$A$6000,$A380&amp;".1",$B381:$B$6000,"Наименование объекта по производству электрической энергии всего, в том числе:")+SUMIFS(F381:F$6000,$A381:$A$6000,$A380&amp;".2",$B381:$B$6000,"Наименование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F$1),3,1)&amp;":"&amp;ADDRESS(ROW($A380)+MATCH("Г",$C381:$C$6000,0),COLUMN(F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F381:F$6000,$A381:$A$6000,IF(AND($A380=$A381,$C380=$C381),$A380&amp;"*",IF(OR(MID($A380,1,1)="0",MID($A380,1,1)=0),"?"&amp;MID($A380,2,LEN($A380)-1),$A380&amp;".?")),$C381:$C$6000,"Г")))</f>
        <v>0</v>
      </c>
      <c r="G380" s="34">
        <f ca="1">IF(MID($A380,3,10)="1.1.3",SUMIFS(G381:G$6000,$A381:$A$6000,$A380&amp;".1",$B381:$B$6000,"Наименование объекта по производству электрической энергии всего, в том числе:")+SUMIFS(G381:G$6000,$A381:$A$6000,$A380&amp;".2",$B381:$B$6000,"Наименование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G$1),3,1)&amp;":"&amp;ADDRESS(ROW($A380)+MATCH("Г",$C381:$C$6000,0),COLUMN(G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G381:G$6000,$A381:$A$6000,IF(AND($A380=$A381,$C380=$C381),$A380&amp;"*",IF(OR(MID($A380,1,1)="0",MID($A380,1,1)=0),"?"&amp;MID($A380,2,LEN($A380)-1),$A380&amp;".?")),$C381:$C$6000,"Г")))</f>
        <v>0</v>
      </c>
      <c r="H380" s="34">
        <f ca="1">IF(MID($A380,3,10)="1.1.3",SUMIFS(H381:H$6000,$A381:$A$6000,$A380&amp;".1",$B381:$B$6000,"Наименование объекта по производству электрической энергии всего, в том числе:")+SUMIFS(H381:H$6000,$A381:$A$6000,$A380&amp;".2",$B381:$B$6000,"Наименование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H$1),3,1)&amp;":"&amp;ADDRESS(ROW($A380)+MATCH("Г",$C381:$C$6000,0),COLUMN(H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H381:H$6000,$A381:$A$6000,IF(AND($A380=$A381,$C380=$C381),$A380&amp;"*",IF(OR(MID($A380,1,1)="0",MID($A380,1,1)=0),"?"&amp;MID($A380,2,LEN($A380)-1),$A380&amp;".?")),$C381:$C$6000,"Г")))</f>
        <v>0</v>
      </c>
      <c r="I380" s="34">
        <f ca="1">IF(MID($A380,3,10)="1.1.3",SUMIFS(I381:I$6000,$A381:$A$6000,$A380&amp;".1",$B381:$B$6000,"Наименование объекта по производству электрической энергии всего, в том числе:")+SUMIFS(I381:I$6000,$A381:$A$6000,$A380&amp;".2",$B381:$B$6000,"Наименование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I$1),3,1)&amp;":"&amp;ADDRESS(ROW($A380)+MATCH("Г",$C381:$C$6000,0),COLUMN(I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I381:I$6000,$A381:$A$6000,IF(AND($A380=$A381,$C380=$C381),$A380&amp;"*",IF(OR(MID($A380,1,1)="0",MID($A380,1,1)=0),"?"&amp;MID($A380,2,LEN($A380)-1),$A380&amp;".?")),$C381:$C$6000,"Г")))</f>
        <v>0</v>
      </c>
      <c r="J380" s="34">
        <f ca="1">IF(MID($A380,3,10)="1.1.3",SUMIFS(J381:J$6000,$A381:$A$6000,$A380&amp;".1",$B381:$B$6000,"Наименование объекта по производству электрической энергии всего, в том числе:")+SUMIFS(J381:J$6000,$A381:$A$6000,$A380&amp;".2",$B381:$B$6000,"Наименование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J$1),3,1)&amp;":"&amp;ADDRESS(ROW($A380)+MATCH("Г",$C381:$C$6000,0),COLUMN(J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J381:J$6000,$A381:$A$6000,IF(AND($A380=$A381,$C380=$C381),$A380&amp;"*",IF(OR(MID($A380,1,1)="0",MID($A380,1,1)=0),"?"&amp;MID($A380,2,LEN($A380)-1),$A380&amp;".?")),$C381:$C$6000,"Г")))</f>
        <v>0</v>
      </c>
      <c r="K380" s="34">
        <f ca="1">IF(MID($A380,3,10)="1.1.3",SUMIFS(K381:K$6000,$A381:$A$6000,$A380&amp;".1",$B381:$B$6000,"Наименование объекта по производству электрической энергии всего, в том числе:")+SUMIFS(K381:K$6000,$A381:$A$6000,$A380&amp;".2",$B381:$B$6000,"Наименование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K$1),3,1)&amp;":"&amp;ADDRESS(ROW($A380)+MATCH("Г",$C381:$C$6000,0),COLUMN(K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K381:K$6000,$A381:$A$6000,IF(AND($A380=$A381,$C380=$C381),$A380&amp;"*",IF(OR(MID($A380,1,1)="0",MID($A380,1,1)=0),"?"&amp;MID($A380,2,LEN($A380)-1),$A380&amp;".?")),$C381:$C$6000,"Г")))</f>
        <v>0</v>
      </c>
      <c r="L380" s="34">
        <f ca="1">IF(MID($A380,3,10)="1.1.3",SUMIFS(L381:L$6000,$A381:$A$6000,$A380&amp;".1",$B381:$B$6000,"Наименование объекта по производству электрической энергии всего, в том числе:")+SUMIFS(L381:L$6000,$A381:$A$6000,$A380&amp;".2",$B381:$B$6000,"Наименование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L$1),3,1)&amp;":"&amp;ADDRESS(ROW($A380)+MATCH("Г",$C381:$C$6000,0),COLUMN(L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L381:L$6000,$A381:$A$6000,IF(AND($A380=$A381,$C380=$C381),$A380&amp;"*",IF(OR(MID($A380,1,1)="0",MID($A380,1,1)=0),"?"&amp;MID($A380,2,LEN($A380)-1),$A380&amp;".?")),$C381:$C$6000,"Г")))</f>
        <v>0</v>
      </c>
      <c r="M380" s="34">
        <f ca="1">IF(MID($A380,3,10)="1.1.3",SUMIFS(M381:M$6000,$A381:$A$6000,$A380&amp;".1",$B381:$B$6000,"Наименование объекта по производству электрической энергии всего, в том числе:")+SUMIFS(M381:M$6000,$A381:$A$6000,$A380&amp;".2",$B381:$B$6000,"Наименование объекта по производству электрической энергии всего, в том числе:"),IF(AND($C381&lt;&gt;"Г",$C381&lt;&gt;""),SUMIFS(INDIRECT(ADDRESS(ROW($A380),COLUMN(M$1),3,1)&amp;":"&amp;ADDRESS(ROW($A380)+MATCH("Г",$C381:$C$6000,0),COLUMN(M$1),3,1)),INDIRECT(ADDRESS(ROW($A380),COLUMN($A$1),3,1)&amp;":"&amp;ADDRESS(ROW($A380)+MATCH("Г",$C381:$C$6000,0),COLUMN($A$1),3,1)),$A380&amp;"*",INDIRECT(ADDRESS(ROW($A380),COLUMN($C$1),3,1)&amp;":"&amp;ADDRESS(ROW($A380)+MATCH("Г",$C381:$C$6000,0),COLUMN($C$1),3,1)),"&lt;&gt;Г"),SUMIFS(M381:M$6000,$A381:$A$6000,IF(AND($A380=$A381,$C380=$C381),$A380&amp;"*",IF(OR(MID($A380,1,1)="0",MID($A380,1,1)=0),"?"&amp;MID($A380,2,LEN($A380)-1),$A380&amp;".?")),$C381:$C$6000,"Г")))</f>
        <v>0</v>
      </c>
      <c r="N380" s="32" t="s">
        <v>697</v>
      </c>
    </row>
    <row r="381" spans="1:14" ht="37.5" x14ac:dyDescent="0.3">
      <c r="A381" s="32" t="s">
        <v>692</v>
      </c>
      <c r="B381" s="33" t="s">
        <v>116</v>
      </c>
      <c r="C381" s="32" t="s">
        <v>33</v>
      </c>
      <c r="D381" s="34">
        <f ca="1">IF(MID($A381,3,10)="1.1.3",SUMIFS(D382:D$6000,$A382:$A$6000,$A381&amp;".1",$B382:$B$6000,"Наименование объекта по производству электрической энергии всего, в том числе:")+SUMIFS(D382:D$6000,$A382:$A$6000,$A381&amp;".2",$B382:$B$6000,"Наименование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D$1),3,1)&amp;":"&amp;ADDRESS(ROW($A381)+MATCH("Г",$C382:$C$6000,0),COLUMN(D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D382:D$6000,$A382:$A$6000,IF(AND($A381=$A382,$C381=$C382),$A381&amp;"*",IF(OR(MID($A381,1,1)="0",MID($A381,1,1)=0),"?"&amp;MID($A381,2,LEN($A381)-1),$A381&amp;".?")),$C382:$C$6000,"Г")))</f>
        <v>0</v>
      </c>
      <c r="E381" s="34">
        <f ca="1">IF(MID($A381,3,10)="1.1.3",SUMIFS(E382:E$6000,$A382:$A$6000,$A381&amp;".1",$B382:$B$6000,"Наименование объекта по производству электрической энергии всего, в том числе:")+SUMIFS(E382:E$6000,$A382:$A$6000,$A381&amp;".2",$B382:$B$6000,"Наименование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E$1),3,1)&amp;":"&amp;ADDRESS(ROW($A381)+MATCH("Г",$C382:$C$6000,0),COLUMN(E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E382:E$6000,$A382:$A$6000,IF(AND($A381=$A382,$C381=$C382),$A381&amp;"*",IF(OR(MID($A381,1,1)="0",MID($A381,1,1)=0),"?"&amp;MID($A381,2,LEN($A381)-1),$A381&amp;".?")),$C382:$C$6000,"Г")))</f>
        <v>0</v>
      </c>
      <c r="F381" s="34">
        <f ca="1">IF(MID($A381,3,10)="1.1.3",SUMIFS(F382:F$6000,$A382:$A$6000,$A381&amp;".1",$B382:$B$6000,"Наименование объекта по производству электрической энергии всего, в том числе:")+SUMIFS(F382:F$6000,$A382:$A$6000,$A381&amp;".2",$B382:$B$6000,"Наименование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F$1),3,1)&amp;":"&amp;ADDRESS(ROW($A381)+MATCH("Г",$C382:$C$6000,0),COLUMN(F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F382:F$6000,$A382:$A$6000,IF(AND($A381=$A382,$C381=$C382),$A381&amp;"*",IF(OR(MID($A381,1,1)="0",MID($A381,1,1)=0),"?"&amp;MID($A381,2,LEN($A381)-1),$A381&amp;".?")),$C382:$C$6000,"Г")))</f>
        <v>0</v>
      </c>
      <c r="G381" s="34">
        <f ca="1">IF(MID($A381,3,10)="1.1.3",SUMIFS(G382:G$6000,$A382:$A$6000,$A381&amp;".1",$B382:$B$6000,"Наименование объекта по производству электрической энергии всего, в том числе:")+SUMIFS(G382:G$6000,$A382:$A$6000,$A381&amp;".2",$B382:$B$6000,"Наименование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G$1),3,1)&amp;":"&amp;ADDRESS(ROW($A381)+MATCH("Г",$C382:$C$6000,0),COLUMN(G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G382:G$6000,$A382:$A$6000,IF(AND($A381=$A382,$C381=$C382),$A381&amp;"*",IF(OR(MID($A381,1,1)="0",MID($A381,1,1)=0),"?"&amp;MID($A381,2,LEN($A381)-1),$A381&amp;".?")),$C382:$C$6000,"Г")))</f>
        <v>0</v>
      </c>
      <c r="H381" s="34">
        <f ca="1">IF(MID($A381,3,10)="1.1.3",SUMIFS(H382:H$6000,$A382:$A$6000,$A381&amp;".1",$B382:$B$6000,"Наименование объекта по производству электрической энергии всего, в том числе:")+SUMIFS(H382:H$6000,$A382:$A$6000,$A381&amp;".2",$B382:$B$6000,"Наименование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H$1),3,1)&amp;":"&amp;ADDRESS(ROW($A381)+MATCH("Г",$C382:$C$6000,0),COLUMN(H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H382:H$6000,$A382:$A$6000,IF(AND($A381=$A382,$C381=$C382),$A381&amp;"*",IF(OR(MID($A381,1,1)="0",MID($A381,1,1)=0),"?"&amp;MID($A381,2,LEN($A381)-1),$A381&amp;".?")),$C382:$C$6000,"Г")))</f>
        <v>0</v>
      </c>
      <c r="I381" s="34">
        <f ca="1">IF(MID($A381,3,10)="1.1.3",SUMIFS(I382:I$6000,$A382:$A$6000,$A381&amp;".1",$B382:$B$6000,"Наименование объекта по производству электрической энергии всего, в том числе:")+SUMIFS(I382:I$6000,$A382:$A$6000,$A381&amp;".2",$B382:$B$6000,"Наименование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I$1),3,1)&amp;":"&amp;ADDRESS(ROW($A381)+MATCH("Г",$C382:$C$6000,0),COLUMN(I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I382:I$6000,$A382:$A$6000,IF(AND($A381=$A382,$C381=$C382),$A381&amp;"*",IF(OR(MID($A381,1,1)="0",MID($A381,1,1)=0),"?"&amp;MID($A381,2,LEN($A381)-1),$A381&amp;".?")),$C382:$C$6000,"Г")))</f>
        <v>0</v>
      </c>
      <c r="J381" s="34">
        <f ca="1">IF(MID($A381,3,10)="1.1.3",SUMIFS(J382:J$6000,$A382:$A$6000,$A381&amp;".1",$B382:$B$6000,"Наименование объекта по производству электрической энергии всего, в том числе:")+SUMIFS(J382:J$6000,$A382:$A$6000,$A381&amp;".2",$B382:$B$6000,"Наименование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J$1),3,1)&amp;":"&amp;ADDRESS(ROW($A381)+MATCH("Г",$C382:$C$6000,0),COLUMN(J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J382:J$6000,$A382:$A$6000,IF(AND($A381=$A382,$C381=$C382),$A381&amp;"*",IF(OR(MID($A381,1,1)="0",MID($A381,1,1)=0),"?"&amp;MID($A381,2,LEN($A381)-1),$A381&amp;".?")),$C382:$C$6000,"Г")))</f>
        <v>0</v>
      </c>
      <c r="K381" s="34">
        <f ca="1">IF(MID($A381,3,10)="1.1.3",SUMIFS(K382:K$6000,$A382:$A$6000,$A381&amp;".1",$B382:$B$6000,"Наименование объекта по производству электрической энергии всего, в том числе:")+SUMIFS(K382:K$6000,$A382:$A$6000,$A381&amp;".2",$B382:$B$6000,"Наименование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K$1),3,1)&amp;":"&amp;ADDRESS(ROW($A381)+MATCH("Г",$C382:$C$6000,0),COLUMN(K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K382:K$6000,$A382:$A$6000,IF(AND($A381=$A382,$C381=$C382),$A381&amp;"*",IF(OR(MID($A381,1,1)="0",MID($A381,1,1)=0),"?"&amp;MID($A381,2,LEN($A381)-1),$A381&amp;".?")),$C382:$C$6000,"Г")))</f>
        <v>0</v>
      </c>
      <c r="L381" s="34">
        <f ca="1">IF(MID($A381,3,10)="1.1.3",SUMIFS(L382:L$6000,$A382:$A$6000,$A381&amp;".1",$B382:$B$6000,"Наименование объекта по производству электрической энергии всего, в том числе:")+SUMIFS(L382:L$6000,$A382:$A$6000,$A381&amp;".2",$B382:$B$6000,"Наименование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L$1),3,1)&amp;":"&amp;ADDRESS(ROW($A381)+MATCH("Г",$C382:$C$6000,0),COLUMN(L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L382:L$6000,$A382:$A$6000,IF(AND($A381=$A382,$C381=$C382),$A381&amp;"*",IF(OR(MID($A381,1,1)="0",MID($A381,1,1)=0),"?"&amp;MID($A381,2,LEN($A381)-1),$A381&amp;".?")),$C382:$C$6000,"Г")))</f>
        <v>0</v>
      </c>
      <c r="M381" s="34">
        <f ca="1">IF(MID($A381,3,10)="1.1.3",SUMIFS(M382:M$6000,$A382:$A$6000,$A381&amp;".1",$B382:$B$6000,"Наименование объекта по производству электрической энергии всего, в том числе:")+SUMIFS(M382:M$6000,$A382:$A$6000,$A381&amp;".2",$B382:$B$6000,"Наименование объекта по производству электрической энергии всего, в том числе:"),IF(AND($C382&lt;&gt;"Г",$C382&lt;&gt;""),SUMIFS(INDIRECT(ADDRESS(ROW($A381),COLUMN(M$1),3,1)&amp;":"&amp;ADDRESS(ROW($A381)+MATCH("Г",$C382:$C$6000,0),COLUMN(M$1),3,1)),INDIRECT(ADDRESS(ROW($A381),COLUMN($A$1),3,1)&amp;":"&amp;ADDRESS(ROW($A381)+MATCH("Г",$C382:$C$6000,0),COLUMN($A$1),3,1)),$A381&amp;"*",INDIRECT(ADDRESS(ROW($A381),COLUMN($C$1),3,1)&amp;":"&amp;ADDRESS(ROW($A381)+MATCH("Г",$C382:$C$6000,0),COLUMN($C$1),3,1)),"&lt;&gt;Г"),SUMIFS(M382:M$6000,$A382:$A$6000,IF(AND($A381=$A382,$C381=$C382),$A381&amp;"*",IF(OR(MID($A381,1,1)="0",MID($A381,1,1)=0),"?"&amp;MID($A381,2,LEN($A381)-1),$A381&amp;".?")),$C382:$C$6000,"Г")))</f>
        <v>0</v>
      </c>
      <c r="N381" s="32" t="s">
        <v>697</v>
      </c>
    </row>
    <row r="382" spans="1:14" ht="37.5" x14ac:dyDescent="0.3">
      <c r="A382" s="32" t="s">
        <v>693</v>
      </c>
      <c r="B382" s="33" t="s">
        <v>117</v>
      </c>
      <c r="C382" s="32" t="s">
        <v>33</v>
      </c>
      <c r="D382" s="34">
        <f ca="1">IF(MID($A382,3,10)="1.1.3",SUMIFS(D383:D$6000,$A383:$A$6000,$A382&amp;".1",$B383:$B$6000,"Наименование объекта по производству электрической энергии всего, в том числе:")+SUMIFS(D383:D$6000,$A383:$A$6000,$A382&amp;".2",$B383:$B$6000,"Наименование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D$1),3,1)&amp;":"&amp;ADDRESS(ROW($A382)+MATCH("Г",$C383:$C$6000,0),COLUMN(D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D383:D$6000,$A383:$A$6000,IF(AND($A382=$A383,$C382=$C383),$A382&amp;"*",IF(OR(MID($A382,1,1)="0",MID($A382,1,1)=0),"?"&amp;MID($A382,2,LEN($A382)-1),$A382&amp;".?")),$C383:$C$6000,"Г")))</f>
        <v>0</v>
      </c>
      <c r="E382" s="34">
        <f ca="1">IF(MID($A382,3,10)="1.1.3",SUMIFS(E383:E$6000,$A383:$A$6000,$A382&amp;".1",$B383:$B$6000,"Наименование объекта по производству электрической энергии всего, в том числе:")+SUMIFS(E383:E$6000,$A383:$A$6000,$A382&amp;".2",$B383:$B$6000,"Наименование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E$1),3,1)&amp;":"&amp;ADDRESS(ROW($A382)+MATCH("Г",$C383:$C$6000,0),COLUMN(E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E383:E$6000,$A383:$A$6000,IF(AND($A382=$A383,$C382=$C383),$A382&amp;"*",IF(OR(MID($A382,1,1)="0",MID($A382,1,1)=0),"?"&amp;MID($A382,2,LEN($A382)-1),$A382&amp;".?")),$C383:$C$6000,"Г")))</f>
        <v>0</v>
      </c>
      <c r="F382" s="34">
        <f ca="1">IF(MID($A382,3,10)="1.1.3",SUMIFS(F383:F$6000,$A383:$A$6000,$A382&amp;".1",$B383:$B$6000,"Наименование объекта по производству электрической энергии всего, в том числе:")+SUMIFS(F383:F$6000,$A383:$A$6000,$A382&amp;".2",$B383:$B$6000,"Наименование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F$1),3,1)&amp;":"&amp;ADDRESS(ROW($A382)+MATCH("Г",$C383:$C$6000,0),COLUMN(F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F383:F$6000,$A383:$A$6000,IF(AND($A382=$A383,$C382=$C383),$A382&amp;"*",IF(OR(MID($A382,1,1)="0",MID($A382,1,1)=0),"?"&amp;MID($A382,2,LEN($A382)-1),$A382&amp;".?")),$C383:$C$6000,"Г")))</f>
        <v>0</v>
      </c>
      <c r="G382" s="34">
        <f ca="1">IF(MID($A382,3,10)="1.1.3",SUMIFS(G383:G$6000,$A383:$A$6000,$A382&amp;".1",$B383:$B$6000,"Наименование объекта по производству электрической энергии всего, в том числе:")+SUMIFS(G383:G$6000,$A383:$A$6000,$A382&amp;".2",$B383:$B$6000,"Наименование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G$1),3,1)&amp;":"&amp;ADDRESS(ROW($A382)+MATCH("Г",$C383:$C$6000,0),COLUMN(G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G383:G$6000,$A383:$A$6000,IF(AND($A382=$A383,$C382=$C383),$A382&amp;"*",IF(OR(MID($A382,1,1)="0",MID($A382,1,1)=0),"?"&amp;MID($A382,2,LEN($A382)-1),$A382&amp;".?")),$C383:$C$6000,"Г")))</f>
        <v>0</v>
      </c>
      <c r="H382" s="34">
        <f ca="1">IF(MID($A382,3,10)="1.1.3",SUMIFS(H383:H$6000,$A383:$A$6000,$A382&amp;".1",$B383:$B$6000,"Наименование объекта по производству электрической энергии всего, в том числе:")+SUMIFS(H383:H$6000,$A383:$A$6000,$A382&amp;".2",$B383:$B$6000,"Наименование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H$1),3,1)&amp;":"&amp;ADDRESS(ROW($A382)+MATCH("Г",$C383:$C$6000,0),COLUMN(H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H383:H$6000,$A383:$A$6000,IF(AND($A382=$A383,$C382=$C383),$A382&amp;"*",IF(OR(MID($A382,1,1)="0",MID($A382,1,1)=0),"?"&amp;MID($A382,2,LEN($A382)-1),$A382&amp;".?")),$C383:$C$6000,"Г")))</f>
        <v>0</v>
      </c>
      <c r="I382" s="34">
        <f ca="1">IF(MID($A382,3,10)="1.1.3",SUMIFS(I383:I$6000,$A383:$A$6000,$A382&amp;".1",$B383:$B$6000,"Наименование объекта по производству электрической энергии всего, в том числе:")+SUMIFS(I383:I$6000,$A383:$A$6000,$A382&amp;".2",$B383:$B$6000,"Наименование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I$1),3,1)&amp;":"&amp;ADDRESS(ROW($A382)+MATCH("Г",$C383:$C$6000,0),COLUMN(I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I383:I$6000,$A383:$A$6000,IF(AND($A382=$A383,$C382=$C383),$A382&amp;"*",IF(OR(MID($A382,1,1)="0",MID($A382,1,1)=0),"?"&amp;MID($A382,2,LEN($A382)-1),$A382&amp;".?")),$C383:$C$6000,"Г")))</f>
        <v>0</v>
      </c>
      <c r="J382" s="34">
        <f ca="1">IF(MID($A382,3,10)="1.1.3",SUMIFS(J383:J$6000,$A383:$A$6000,$A382&amp;".1",$B383:$B$6000,"Наименование объекта по производству электрической энергии всего, в том числе:")+SUMIFS(J383:J$6000,$A383:$A$6000,$A382&amp;".2",$B383:$B$6000,"Наименование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J$1),3,1)&amp;":"&amp;ADDRESS(ROW($A382)+MATCH("Г",$C383:$C$6000,0),COLUMN(J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J383:J$6000,$A383:$A$6000,IF(AND($A382=$A383,$C382=$C383),$A382&amp;"*",IF(OR(MID($A382,1,1)="0",MID($A382,1,1)=0),"?"&amp;MID($A382,2,LEN($A382)-1),$A382&amp;".?")),$C383:$C$6000,"Г")))</f>
        <v>0</v>
      </c>
      <c r="K382" s="34">
        <f ca="1">IF(MID($A382,3,10)="1.1.3",SUMIFS(K383:K$6000,$A383:$A$6000,$A382&amp;".1",$B383:$B$6000,"Наименование объекта по производству электрической энергии всего, в том числе:")+SUMIFS(K383:K$6000,$A383:$A$6000,$A382&amp;".2",$B383:$B$6000,"Наименование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K$1),3,1)&amp;":"&amp;ADDRESS(ROW($A382)+MATCH("Г",$C383:$C$6000,0),COLUMN(K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K383:K$6000,$A383:$A$6000,IF(AND($A382=$A383,$C382=$C383),$A382&amp;"*",IF(OR(MID($A382,1,1)="0",MID($A382,1,1)=0),"?"&amp;MID($A382,2,LEN($A382)-1),$A382&amp;".?")),$C383:$C$6000,"Г")))</f>
        <v>0</v>
      </c>
      <c r="L382" s="34">
        <f ca="1">IF(MID($A382,3,10)="1.1.3",SUMIFS(L383:L$6000,$A383:$A$6000,$A382&amp;".1",$B383:$B$6000,"Наименование объекта по производству электрической энергии всего, в том числе:")+SUMIFS(L383:L$6000,$A383:$A$6000,$A382&amp;".2",$B383:$B$6000,"Наименование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L$1),3,1)&amp;":"&amp;ADDRESS(ROW($A382)+MATCH("Г",$C383:$C$6000,0),COLUMN(L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L383:L$6000,$A383:$A$6000,IF(AND($A382=$A383,$C382=$C383),$A382&amp;"*",IF(OR(MID($A382,1,1)="0",MID($A382,1,1)=0),"?"&amp;MID($A382,2,LEN($A382)-1),$A382&amp;".?")),$C383:$C$6000,"Г")))</f>
        <v>0</v>
      </c>
      <c r="M382" s="34">
        <f ca="1">IF(MID($A382,3,10)="1.1.3",SUMIFS(M383:M$6000,$A383:$A$6000,$A382&amp;".1",$B383:$B$6000,"Наименование объекта по производству электрической энергии всего, в том числе:")+SUMIFS(M383:M$6000,$A383:$A$6000,$A382&amp;".2",$B383:$B$6000,"Наименование объекта по производству электрической энергии всего, в том числе:"),IF(AND($C383&lt;&gt;"Г",$C383&lt;&gt;""),SUMIFS(INDIRECT(ADDRESS(ROW($A382),COLUMN(M$1),3,1)&amp;":"&amp;ADDRESS(ROW($A382)+MATCH("Г",$C383:$C$6000,0),COLUMN(M$1),3,1)),INDIRECT(ADDRESS(ROW($A382),COLUMN($A$1),3,1)&amp;":"&amp;ADDRESS(ROW($A382)+MATCH("Г",$C383:$C$6000,0),COLUMN($A$1),3,1)),$A382&amp;"*",INDIRECT(ADDRESS(ROW($A382),COLUMN($C$1),3,1)&amp;":"&amp;ADDRESS(ROW($A382)+MATCH("Г",$C383:$C$6000,0),COLUMN($C$1),3,1)),"&lt;&gt;Г"),SUMIFS(M383:M$6000,$A383:$A$6000,IF(AND($A382=$A383,$C382=$C383),$A382&amp;"*",IF(OR(MID($A382,1,1)="0",MID($A382,1,1)=0),"?"&amp;MID($A382,2,LEN($A382)-1),$A382&amp;".?")),$C383:$C$6000,"Г")))</f>
        <v>0</v>
      </c>
      <c r="N382" s="32" t="s">
        <v>697</v>
      </c>
    </row>
    <row r="383" spans="1:14" ht="37.5" x14ac:dyDescent="0.3">
      <c r="A383" s="32" t="s">
        <v>694</v>
      </c>
      <c r="B383" s="33" t="s">
        <v>66</v>
      </c>
      <c r="C383" s="32" t="s">
        <v>33</v>
      </c>
      <c r="D383" s="34">
        <f ca="1">IF(MID($A383,3,10)="1.1.3",SUMIFS(D384:D$6000,$A384:$A$6000,$A383&amp;".1",$B384:$B$6000,"Наименование объекта по производству электрической энергии всего, в том числе:")+SUMIFS(D384:D$6000,$A384:$A$6000,$A383&amp;".2",$B384:$B$6000,"Наименование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D$1),3,1)&amp;":"&amp;ADDRESS(ROW($A383)+MATCH("Г",$C384:$C$6000,0),COLUMN(D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D384:D$6000,$A384:$A$6000,IF(AND($A383=$A384,$C383=$C384),$A383&amp;"*",IF(OR(MID($A383,1,1)="0",MID($A383,1,1)=0),"?"&amp;MID($A383,2,LEN($A383)-1),$A383&amp;".?")),$C384:$C$6000,"Г")))</f>
        <v>0</v>
      </c>
      <c r="E383" s="34">
        <f ca="1">IF(MID($A383,3,10)="1.1.3",SUMIFS(E384:E$6000,$A384:$A$6000,$A383&amp;".1",$B384:$B$6000,"Наименование объекта по производству электрической энергии всего, в том числе:")+SUMIFS(E384:E$6000,$A384:$A$6000,$A383&amp;".2",$B384:$B$6000,"Наименование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E$1),3,1)&amp;":"&amp;ADDRESS(ROW($A383)+MATCH("Г",$C384:$C$6000,0),COLUMN(E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E384:E$6000,$A384:$A$6000,IF(AND($A383=$A384,$C383=$C384),$A383&amp;"*",IF(OR(MID($A383,1,1)="0",MID($A383,1,1)=0),"?"&amp;MID($A383,2,LEN($A383)-1),$A383&amp;".?")),$C384:$C$6000,"Г")))</f>
        <v>0</v>
      </c>
      <c r="F383" s="34">
        <f ca="1">IF(MID($A383,3,10)="1.1.3",SUMIFS(F384:F$6000,$A384:$A$6000,$A383&amp;".1",$B384:$B$6000,"Наименование объекта по производству электрической энергии всего, в том числе:")+SUMIFS(F384:F$6000,$A384:$A$6000,$A383&amp;".2",$B384:$B$6000,"Наименование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F$1),3,1)&amp;":"&amp;ADDRESS(ROW($A383)+MATCH("Г",$C384:$C$6000,0),COLUMN(F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F384:F$6000,$A384:$A$6000,IF(AND($A383=$A384,$C383=$C384),$A383&amp;"*",IF(OR(MID($A383,1,1)="0",MID($A383,1,1)=0),"?"&amp;MID($A383,2,LEN($A383)-1),$A383&amp;".?")),$C384:$C$6000,"Г")))</f>
        <v>0</v>
      </c>
      <c r="G383" s="34">
        <f ca="1">IF(MID($A383,3,10)="1.1.3",SUMIFS(G384:G$6000,$A384:$A$6000,$A383&amp;".1",$B384:$B$6000,"Наименование объекта по производству электрической энергии всего, в том числе:")+SUMIFS(G384:G$6000,$A384:$A$6000,$A383&amp;".2",$B384:$B$6000,"Наименование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G$1),3,1)&amp;":"&amp;ADDRESS(ROW($A383)+MATCH("Г",$C384:$C$6000,0),COLUMN(G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G384:G$6000,$A384:$A$6000,IF(AND($A383=$A384,$C383=$C384),$A383&amp;"*",IF(OR(MID($A383,1,1)="0",MID($A383,1,1)=0),"?"&amp;MID($A383,2,LEN($A383)-1),$A383&amp;".?")),$C384:$C$6000,"Г")))</f>
        <v>0</v>
      </c>
      <c r="H383" s="34">
        <f ca="1">IF(MID($A383,3,10)="1.1.3",SUMIFS(H384:H$6000,$A384:$A$6000,$A383&amp;".1",$B384:$B$6000,"Наименование объекта по производству электрической энергии всего, в том числе:")+SUMIFS(H384:H$6000,$A384:$A$6000,$A383&amp;".2",$B384:$B$6000,"Наименование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H$1),3,1)&amp;":"&amp;ADDRESS(ROW($A383)+MATCH("Г",$C384:$C$6000,0),COLUMN(H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H384:H$6000,$A384:$A$6000,IF(AND($A383=$A384,$C383=$C384),$A383&amp;"*",IF(OR(MID($A383,1,1)="0",MID($A383,1,1)=0),"?"&amp;MID($A383,2,LEN($A383)-1),$A383&amp;".?")),$C384:$C$6000,"Г")))</f>
        <v>0</v>
      </c>
      <c r="I383" s="34">
        <f ca="1">IF(MID($A383,3,10)="1.1.3",SUMIFS(I384:I$6000,$A384:$A$6000,$A383&amp;".1",$B384:$B$6000,"Наименование объекта по производству электрической энергии всего, в том числе:")+SUMIFS(I384:I$6000,$A384:$A$6000,$A383&amp;".2",$B384:$B$6000,"Наименование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I$1),3,1)&amp;":"&amp;ADDRESS(ROW($A383)+MATCH("Г",$C384:$C$6000,0),COLUMN(I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I384:I$6000,$A384:$A$6000,IF(AND($A383=$A384,$C383=$C384),$A383&amp;"*",IF(OR(MID($A383,1,1)="0",MID($A383,1,1)=0),"?"&amp;MID($A383,2,LEN($A383)-1),$A383&amp;".?")),$C384:$C$6000,"Г")))</f>
        <v>0</v>
      </c>
      <c r="J383" s="34">
        <f ca="1">IF(MID($A383,3,10)="1.1.3",SUMIFS(J384:J$6000,$A384:$A$6000,$A383&amp;".1",$B384:$B$6000,"Наименование объекта по производству электрической энергии всего, в том числе:")+SUMIFS(J384:J$6000,$A384:$A$6000,$A383&amp;".2",$B384:$B$6000,"Наименование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J$1),3,1)&amp;":"&amp;ADDRESS(ROW($A383)+MATCH("Г",$C384:$C$6000,0),COLUMN(J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J384:J$6000,$A384:$A$6000,IF(AND($A383=$A384,$C383=$C384),$A383&amp;"*",IF(OR(MID($A383,1,1)="0",MID($A383,1,1)=0),"?"&amp;MID($A383,2,LEN($A383)-1),$A383&amp;".?")),$C384:$C$6000,"Г")))</f>
        <v>0</v>
      </c>
      <c r="K383" s="34">
        <f ca="1">IF(MID($A383,3,10)="1.1.3",SUMIFS(K384:K$6000,$A384:$A$6000,$A383&amp;".1",$B384:$B$6000,"Наименование объекта по производству электрической энергии всего, в том числе:")+SUMIFS(K384:K$6000,$A384:$A$6000,$A383&amp;".2",$B384:$B$6000,"Наименование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K$1),3,1)&amp;":"&amp;ADDRESS(ROW($A383)+MATCH("Г",$C384:$C$6000,0),COLUMN(K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K384:K$6000,$A384:$A$6000,IF(AND($A383=$A384,$C383=$C384),$A383&amp;"*",IF(OR(MID($A383,1,1)="0",MID($A383,1,1)=0),"?"&amp;MID($A383,2,LEN($A383)-1),$A383&amp;".?")),$C384:$C$6000,"Г")))</f>
        <v>0</v>
      </c>
      <c r="L383" s="34">
        <f ca="1">IF(MID($A383,3,10)="1.1.3",SUMIFS(L384:L$6000,$A384:$A$6000,$A383&amp;".1",$B384:$B$6000,"Наименование объекта по производству электрической энергии всего, в том числе:")+SUMIFS(L384:L$6000,$A384:$A$6000,$A383&amp;".2",$B384:$B$6000,"Наименование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L$1),3,1)&amp;":"&amp;ADDRESS(ROW($A383)+MATCH("Г",$C384:$C$6000,0),COLUMN(L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L384:L$6000,$A384:$A$6000,IF(AND($A383=$A384,$C383=$C384),$A383&amp;"*",IF(OR(MID($A383,1,1)="0",MID($A383,1,1)=0),"?"&amp;MID($A383,2,LEN($A383)-1),$A383&amp;".?")),$C384:$C$6000,"Г")))</f>
        <v>0</v>
      </c>
      <c r="M383" s="34">
        <f ca="1">IF(MID($A383,3,10)="1.1.3",SUMIFS(M384:M$6000,$A384:$A$6000,$A383&amp;".1",$B384:$B$6000,"Наименование объекта по производству электрической энергии всего, в том числе:")+SUMIFS(M384:M$6000,$A384:$A$6000,$A383&amp;".2",$B384:$B$6000,"Наименование объекта по производству электрической энергии всего, в том числе:"),IF(AND($C384&lt;&gt;"Г",$C384&lt;&gt;""),SUMIFS(INDIRECT(ADDRESS(ROW($A383),COLUMN(M$1),3,1)&amp;":"&amp;ADDRESS(ROW($A383)+MATCH("Г",$C384:$C$6000,0),COLUMN(M$1),3,1)),INDIRECT(ADDRESS(ROW($A383),COLUMN($A$1),3,1)&amp;":"&amp;ADDRESS(ROW($A383)+MATCH("Г",$C384:$C$6000,0),COLUMN($A$1),3,1)),$A383&amp;"*",INDIRECT(ADDRESS(ROW($A383),COLUMN($C$1),3,1)&amp;":"&amp;ADDRESS(ROW($A383)+MATCH("Г",$C384:$C$6000,0),COLUMN($C$1),3,1)),"&lt;&gt;Г"),SUMIFS(M384:M$6000,$A384:$A$6000,IF(AND($A383=$A384,$C383=$C384),$A383&amp;"*",IF(OR(MID($A383,1,1)="0",MID($A383,1,1)=0),"?"&amp;MID($A383,2,LEN($A383)-1),$A383&amp;".?")),$C384:$C$6000,"Г")))</f>
        <v>0</v>
      </c>
      <c r="N383" s="32" t="s">
        <v>697</v>
      </c>
    </row>
    <row r="384" spans="1:14" x14ac:dyDescent="0.3">
      <c r="A384" s="32" t="s">
        <v>695</v>
      </c>
      <c r="B384" s="33" t="s">
        <v>67</v>
      </c>
      <c r="C384" s="32" t="s">
        <v>33</v>
      </c>
      <c r="D384" s="34">
        <f ca="1">IF(MID($A384,3,10)="1.1.3",SUMIFS(D385:D$6000,$A385:$A$6000,$A384&amp;".1",$B385:$B$6000,"Наименование объекта по производству электрической энергии всего, в том числе:")+SUMIFS(D385:D$6000,$A385:$A$6000,$A384&amp;".2",$B385:$B$6000,"Наименование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D$1),3,1)&amp;":"&amp;ADDRESS(ROW($A384)+MATCH("Г",$C385:$C$6000,0),COLUMN(D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D385:D$6000,$A385:$A$6000,IF(AND($A384=$A385,$C384=$C385),$A384&amp;"*",IF(OR(MID($A384,1,1)="0",MID($A384,1,1)=0),"?"&amp;MID($A384,2,LEN($A384)-1),$A384&amp;".?")),$C385:$C$6000,"Г")))</f>
        <v>0</v>
      </c>
      <c r="E384" s="34">
        <f ca="1">IF(MID($A384,3,10)="1.1.3",SUMIFS(E385:E$6000,$A385:$A$6000,$A384&amp;".1",$B385:$B$6000,"Наименование объекта по производству электрической энергии всего, в том числе:")+SUMIFS(E385:E$6000,$A385:$A$6000,$A384&amp;".2",$B385:$B$6000,"Наименование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E$1),3,1)&amp;":"&amp;ADDRESS(ROW($A384)+MATCH("Г",$C385:$C$6000,0),COLUMN(E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E385:E$6000,$A385:$A$6000,IF(AND($A384=$A385,$C384=$C385),$A384&amp;"*",IF(OR(MID($A384,1,1)="0",MID($A384,1,1)=0),"?"&amp;MID($A384,2,LEN($A384)-1),$A384&amp;".?")),$C385:$C$6000,"Г")))</f>
        <v>0</v>
      </c>
      <c r="F384" s="34">
        <f ca="1">IF(MID($A384,3,10)="1.1.3",SUMIFS(F385:F$6000,$A385:$A$6000,$A384&amp;".1",$B385:$B$6000,"Наименование объекта по производству электрической энергии всего, в том числе:")+SUMIFS(F385:F$6000,$A385:$A$6000,$A384&amp;".2",$B385:$B$6000,"Наименование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F$1),3,1)&amp;":"&amp;ADDRESS(ROW($A384)+MATCH("Г",$C385:$C$6000,0),COLUMN(F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F385:F$6000,$A385:$A$6000,IF(AND($A384=$A385,$C384=$C385),$A384&amp;"*",IF(OR(MID($A384,1,1)="0",MID($A384,1,1)=0),"?"&amp;MID($A384,2,LEN($A384)-1),$A384&amp;".?")),$C385:$C$6000,"Г")))</f>
        <v>0</v>
      </c>
      <c r="G384" s="34">
        <f ca="1">IF(MID($A384,3,10)="1.1.3",SUMIFS(G385:G$6000,$A385:$A$6000,$A384&amp;".1",$B385:$B$6000,"Наименование объекта по производству электрической энергии всего, в том числе:")+SUMIFS(G385:G$6000,$A385:$A$6000,$A384&amp;".2",$B385:$B$6000,"Наименование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G$1),3,1)&amp;":"&amp;ADDRESS(ROW($A384)+MATCH("Г",$C385:$C$6000,0),COLUMN(G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G385:G$6000,$A385:$A$6000,IF(AND($A384=$A385,$C384=$C385),$A384&amp;"*",IF(OR(MID($A384,1,1)="0",MID($A384,1,1)=0),"?"&amp;MID($A384,2,LEN($A384)-1),$A384&amp;".?")),$C385:$C$6000,"Г")))</f>
        <v>0</v>
      </c>
      <c r="H384" s="34">
        <f ca="1">IF(MID($A384,3,10)="1.1.3",SUMIFS(H385:H$6000,$A385:$A$6000,$A384&amp;".1",$B385:$B$6000,"Наименование объекта по производству электрической энергии всего, в том числе:")+SUMIFS(H385:H$6000,$A385:$A$6000,$A384&amp;".2",$B385:$B$6000,"Наименование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H$1),3,1)&amp;":"&amp;ADDRESS(ROW($A384)+MATCH("Г",$C385:$C$6000,0),COLUMN(H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H385:H$6000,$A385:$A$6000,IF(AND($A384=$A385,$C384=$C385),$A384&amp;"*",IF(OR(MID($A384,1,1)="0",MID($A384,1,1)=0),"?"&amp;MID($A384,2,LEN($A384)-1),$A384&amp;".?")),$C385:$C$6000,"Г")))</f>
        <v>0</v>
      </c>
      <c r="I384" s="34">
        <f ca="1">IF(MID($A384,3,10)="1.1.3",SUMIFS(I385:I$6000,$A385:$A$6000,$A384&amp;".1",$B385:$B$6000,"Наименование объекта по производству электрической энергии всего, в том числе:")+SUMIFS(I385:I$6000,$A385:$A$6000,$A384&amp;".2",$B385:$B$6000,"Наименование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I$1),3,1)&amp;":"&amp;ADDRESS(ROW($A384)+MATCH("Г",$C385:$C$6000,0),COLUMN(I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I385:I$6000,$A385:$A$6000,IF(AND($A384=$A385,$C384=$C385),$A384&amp;"*",IF(OR(MID($A384,1,1)="0",MID($A384,1,1)=0),"?"&amp;MID($A384,2,LEN($A384)-1),$A384&amp;".?")),$C385:$C$6000,"Г")))</f>
        <v>0</v>
      </c>
      <c r="J384" s="34">
        <f ca="1">IF(MID($A384,3,10)="1.1.3",SUMIFS(J385:J$6000,$A385:$A$6000,$A384&amp;".1",$B385:$B$6000,"Наименование объекта по производству электрической энергии всего, в том числе:")+SUMIFS(J385:J$6000,$A385:$A$6000,$A384&amp;".2",$B385:$B$6000,"Наименование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J$1),3,1)&amp;":"&amp;ADDRESS(ROW($A384)+MATCH("Г",$C385:$C$6000,0),COLUMN(J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J385:J$6000,$A385:$A$6000,IF(AND($A384=$A385,$C384=$C385),$A384&amp;"*",IF(OR(MID($A384,1,1)="0",MID($A384,1,1)=0),"?"&amp;MID($A384,2,LEN($A384)-1),$A384&amp;".?")),$C385:$C$6000,"Г")))</f>
        <v>0</v>
      </c>
      <c r="K384" s="34">
        <f ca="1">IF(MID($A384,3,10)="1.1.3",SUMIFS(K385:K$6000,$A385:$A$6000,$A384&amp;".1",$B385:$B$6000,"Наименование объекта по производству электрической энергии всего, в том числе:")+SUMIFS(K385:K$6000,$A385:$A$6000,$A384&amp;".2",$B385:$B$6000,"Наименование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K$1),3,1)&amp;":"&amp;ADDRESS(ROW($A384)+MATCH("Г",$C385:$C$6000,0),COLUMN(K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K385:K$6000,$A385:$A$6000,IF(AND($A384=$A385,$C384=$C385),$A384&amp;"*",IF(OR(MID($A384,1,1)="0",MID($A384,1,1)=0),"?"&amp;MID($A384,2,LEN($A384)-1),$A384&amp;".?")),$C385:$C$6000,"Г")))</f>
        <v>0</v>
      </c>
      <c r="L384" s="34">
        <f ca="1">IF(MID($A384,3,10)="1.1.3",SUMIFS(L385:L$6000,$A385:$A$6000,$A384&amp;".1",$B385:$B$6000,"Наименование объекта по производству электрической энергии всего, в том числе:")+SUMIFS(L385:L$6000,$A385:$A$6000,$A384&amp;".2",$B385:$B$6000,"Наименование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L$1),3,1)&amp;":"&amp;ADDRESS(ROW($A384)+MATCH("Г",$C385:$C$6000,0),COLUMN(L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L385:L$6000,$A385:$A$6000,IF(AND($A384=$A385,$C384=$C385),$A384&amp;"*",IF(OR(MID($A384,1,1)="0",MID($A384,1,1)=0),"?"&amp;MID($A384,2,LEN($A384)-1),$A384&amp;".?")),$C385:$C$6000,"Г")))</f>
        <v>0</v>
      </c>
      <c r="M384" s="34">
        <f ca="1">IF(MID($A384,3,10)="1.1.3",SUMIFS(M385:M$6000,$A385:$A$6000,$A384&amp;".1",$B385:$B$6000,"Наименование объекта по производству электрической энергии всего, в том числе:")+SUMIFS(M385:M$6000,$A385:$A$6000,$A384&amp;".2",$B385:$B$6000,"Наименование объекта по производству электрической энергии всего, в том числе:"),IF(AND($C385&lt;&gt;"Г",$C385&lt;&gt;""),SUMIFS(INDIRECT(ADDRESS(ROW($A384),COLUMN(M$1),3,1)&amp;":"&amp;ADDRESS(ROW($A384)+MATCH("Г",$C385:$C$6000,0),COLUMN(M$1),3,1)),INDIRECT(ADDRESS(ROW($A384),COLUMN($A$1),3,1)&amp;":"&amp;ADDRESS(ROW($A384)+MATCH("Г",$C385:$C$6000,0),COLUMN($A$1),3,1)),$A384&amp;"*",INDIRECT(ADDRESS(ROW($A384),COLUMN($C$1),3,1)&amp;":"&amp;ADDRESS(ROW($A384)+MATCH("Г",$C385:$C$6000,0),COLUMN($C$1),3,1)),"&lt;&gt;Г"),SUMIFS(M385:M$6000,$A385:$A$6000,IF(AND($A384=$A385,$C384=$C385),$A384&amp;"*",IF(OR(MID($A384,1,1)="0",MID($A384,1,1)=0),"?"&amp;MID($A384,2,LEN($A384)-1),$A384&amp;".?")),$C385:$C$6000,"Г")))</f>
        <v>0</v>
      </c>
      <c r="N384" s="32" t="s">
        <v>697</v>
      </c>
    </row>
    <row r="385" spans="1:14" x14ac:dyDescent="0.3">
      <c r="A385" s="32" t="s">
        <v>696</v>
      </c>
      <c r="B385" s="33" t="s">
        <v>118</v>
      </c>
      <c r="C385" s="32" t="s">
        <v>33</v>
      </c>
      <c r="D385" s="34">
        <f ca="1">IF(MID($A385,3,10)="1.1.3",SUMIFS(D386:D$6000,$A386:$A$6000,$A385&amp;".1",$B386:$B$6000,"Наименование объекта по производству электрической энергии всего, в том числе:")+SUMIFS(D386:D$6000,$A386:$A$6000,$A385&amp;".2",$B386:$B$6000,"Наименование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D$1),3,1)&amp;":"&amp;ADDRESS(ROW($A385)+MATCH("Г",$C386:$C$6000,0),COLUMN(D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D386:D$6000,$A386:$A$6000,IF(AND($A385=$A386,$C385=$C386),$A385&amp;"*",IF(OR(MID($A385,1,1)="0",MID($A385,1,1)=0),"?"&amp;MID($A385,2,LEN($A385)-1),$A385&amp;".?")),$C386:$C$6000,"Г")))</f>
        <v>0</v>
      </c>
      <c r="E385" s="34">
        <f ca="1">IF(MID($A385,3,10)="1.1.3",SUMIFS(E386:E$6000,$A386:$A$6000,$A385&amp;".1",$B386:$B$6000,"Наименование объекта по производству электрической энергии всего, в том числе:")+SUMIFS(E386:E$6000,$A386:$A$6000,$A385&amp;".2",$B386:$B$6000,"Наименование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E$1),3,1)&amp;":"&amp;ADDRESS(ROW($A385)+MATCH("Г",$C386:$C$6000,0),COLUMN(E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E386:E$6000,$A386:$A$6000,IF(AND($A385=$A386,$C385=$C386),$A385&amp;"*",IF(OR(MID($A385,1,1)="0",MID($A385,1,1)=0),"?"&amp;MID($A385,2,LEN($A385)-1),$A385&amp;".?")),$C386:$C$6000,"Г")))</f>
        <v>0</v>
      </c>
      <c r="F385" s="34">
        <f ca="1">IF(MID($A385,3,10)="1.1.3",SUMIFS(F386:F$6000,$A386:$A$6000,$A385&amp;".1",$B386:$B$6000,"Наименование объекта по производству электрической энергии всего, в том числе:")+SUMIFS(F386:F$6000,$A386:$A$6000,$A385&amp;".2",$B386:$B$6000,"Наименование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F$1),3,1)&amp;":"&amp;ADDRESS(ROW($A385)+MATCH("Г",$C386:$C$6000,0),COLUMN(F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F386:F$6000,$A386:$A$6000,IF(AND($A385=$A386,$C385=$C386),$A385&amp;"*",IF(OR(MID($A385,1,1)="0",MID($A385,1,1)=0),"?"&amp;MID($A385,2,LEN($A385)-1),$A385&amp;".?")),$C386:$C$6000,"Г")))</f>
        <v>0</v>
      </c>
      <c r="G385" s="34">
        <f ca="1">IF(MID($A385,3,10)="1.1.3",SUMIFS(G386:G$6000,$A386:$A$6000,$A385&amp;".1",$B386:$B$6000,"Наименование объекта по производству электрической энергии всего, в том числе:")+SUMIFS(G386:G$6000,$A386:$A$6000,$A385&amp;".2",$B386:$B$6000,"Наименование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G$1),3,1)&amp;":"&amp;ADDRESS(ROW($A385)+MATCH("Г",$C386:$C$6000,0),COLUMN(G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G386:G$6000,$A386:$A$6000,IF(AND($A385=$A386,$C385=$C386),$A385&amp;"*",IF(OR(MID($A385,1,1)="0",MID($A385,1,1)=0),"?"&amp;MID($A385,2,LEN($A385)-1),$A385&amp;".?")),$C386:$C$6000,"Г")))</f>
        <v>0</v>
      </c>
      <c r="H385" s="34">
        <f ca="1">IF(MID($A385,3,10)="1.1.3",SUMIFS(H386:H$6000,$A386:$A$6000,$A385&amp;".1",$B386:$B$6000,"Наименование объекта по производству электрической энергии всего, в том числе:")+SUMIFS(H386:H$6000,$A386:$A$6000,$A385&amp;".2",$B386:$B$6000,"Наименование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H$1),3,1)&amp;":"&amp;ADDRESS(ROW($A385)+MATCH("Г",$C386:$C$6000,0),COLUMN(H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H386:H$6000,$A386:$A$6000,IF(AND($A385=$A386,$C385=$C386),$A385&amp;"*",IF(OR(MID($A385,1,1)="0",MID($A385,1,1)=0),"?"&amp;MID($A385,2,LEN($A385)-1),$A385&amp;".?")),$C386:$C$6000,"Г")))</f>
        <v>0</v>
      </c>
      <c r="I385" s="34">
        <f ca="1">IF(MID($A385,3,10)="1.1.3",SUMIFS(I386:I$6000,$A386:$A$6000,$A385&amp;".1",$B386:$B$6000,"Наименование объекта по производству электрической энергии всего, в том числе:")+SUMIFS(I386:I$6000,$A386:$A$6000,$A385&amp;".2",$B386:$B$6000,"Наименование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I$1),3,1)&amp;":"&amp;ADDRESS(ROW($A385)+MATCH("Г",$C386:$C$6000,0),COLUMN(I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I386:I$6000,$A386:$A$6000,IF(AND($A385=$A386,$C385=$C386),$A385&amp;"*",IF(OR(MID($A385,1,1)="0",MID($A385,1,1)=0),"?"&amp;MID($A385,2,LEN($A385)-1),$A385&amp;".?")),$C386:$C$6000,"Г")))</f>
        <v>0</v>
      </c>
      <c r="J385" s="34">
        <f ca="1">IF(MID($A385,3,10)="1.1.3",SUMIFS(J386:J$6000,$A386:$A$6000,$A385&amp;".1",$B386:$B$6000,"Наименование объекта по производству электрической энергии всего, в том числе:")+SUMIFS(J386:J$6000,$A386:$A$6000,$A385&amp;".2",$B386:$B$6000,"Наименование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J$1),3,1)&amp;":"&amp;ADDRESS(ROW($A385)+MATCH("Г",$C386:$C$6000,0),COLUMN(J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J386:J$6000,$A386:$A$6000,IF(AND($A385=$A386,$C385=$C386),$A385&amp;"*",IF(OR(MID($A385,1,1)="0",MID($A385,1,1)=0),"?"&amp;MID($A385,2,LEN($A385)-1),$A385&amp;".?")),$C386:$C$6000,"Г")))</f>
        <v>0</v>
      </c>
      <c r="K385" s="34">
        <f ca="1">IF(MID($A385,3,10)="1.1.3",SUMIFS(K386:K$6000,$A386:$A$6000,$A385&amp;".1",$B386:$B$6000,"Наименование объекта по производству электрической энергии всего, в том числе:")+SUMIFS(K386:K$6000,$A386:$A$6000,$A385&amp;".2",$B386:$B$6000,"Наименование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K$1),3,1)&amp;":"&amp;ADDRESS(ROW($A385)+MATCH("Г",$C386:$C$6000,0),COLUMN(K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K386:K$6000,$A386:$A$6000,IF(AND($A385=$A386,$C385=$C386),$A385&amp;"*",IF(OR(MID($A385,1,1)="0",MID($A385,1,1)=0),"?"&amp;MID($A385,2,LEN($A385)-1),$A385&amp;".?")),$C386:$C$6000,"Г")))</f>
        <v>0</v>
      </c>
      <c r="L385" s="34">
        <f ca="1">IF(MID($A385,3,10)="1.1.3",SUMIFS(L386:L$6000,$A386:$A$6000,$A385&amp;".1",$B386:$B$6000,"Наименование объекта по производству электрической энергии всего, в том числе:")+SUMIFS(L386:L$6000,$A386:$A$6000,$A385&amp;".2",$B386:$B$6000,"Наименование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L$1),3,1)&amp;":"&amp;ADDRESS(ROW($A385)+MATCH("Г",$C386:$C$6000,0),COLUMN(L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L386:L$6000,$A386:$A$6000,IF(AND($A385=$A386,$C385=$C386),$A385&amp;"*",IF(OR(MID($A385,1,1)="0",MID($A385,1,1)=0),"?"&amp;MID($A385,2,LEN($A385)-1),$A385&amp;".?")),$C386:$C$6000,"Г")))</f>
        <v>0</v>
      </c>
      <c r="M385" s="34">
        <f ca="1">IF(MID($A385,3,10)="1.1.3",SUMIFS(M386:M$6000,$A386:$A$6000,$A385&amp;".1",$B386:$B$6000,"Наименование объекта по производству электрической энергии всего, в том числе:")+SUMIFS(M386:M$6000,$A386:$A$6000,$A385&amp;".2",$B386:$B$6000,"Наименование объекта по производству электрической энергии всего, в том числе:"),IF(AND($C386&lt;&gt;"Г",$C386&lt;&gt;""),SUMIFS(INDIRECT(ADDRESS(ROW($A385),COLUMN(M$1),3,1)&amp;":"&amp;ADDRESS(ROW($A385)+MATCH("Г",$C386:$C$6000,0),COLUMN(M$1),3,1)),INDIRECT(ADDRESS(ROW($A385),COLUMN($A$1),3,1)&amp;":"&amp;ADDRESS(ROW($A385)+MATCH("Г",$C386:$C$6000,0),COLUMN($A$1),3,1)),$A385&amp;"*",INDIRECT(ADDRESS(ROW($A385),COLUMN($C$1),3,1)&amp;":"&amp;ADDRESS(ROW($A385)+MATCH("Г",$C386:$C$6000,0),COLUMN($C$1),3,1)),"&lt;&gt;Г"),SUMIFS(M386:M$6000,$A386:$A$6000,IF(AND($A385=$A386,$C385=$C386),$A385&amp;"*",IF(OR(MID($A385,1,1)="0",MID($A385,1,1)=0),"?"&amp;MID($A385,2,LEN($A385)-1),$A385&amp;".?")),$C386:$C$6000,"Г")))</f>
        <v>0</v>
      </c>
      <c r="N385" s="32" t="s">
        <v>697</v>
      </c>
    </row>
  </sheetData>
  <autoFilter ref="A42:N385"/>
  <mergeCells count="14">
    <mergeCell ref="A36:N36"/>
    <mergeCell ref="A38:A41"/>
    <mergeCell ref="B38:B41"/>
    <mergeCell ref="C38:C41"/>
    <mergeCell ref="D38:M39"/>
    <mergeCell ref="N38:N41"/>
    <mergeCell ref="D40:H40"/>
    <mergeCell ref="I40:M40"/>
    <mergeCell ref="A35:N35"/>
    <mergeCell ref="A27:N27"/>
    <mergeCell ref="A29:N29"/>
    <mergeCell ref="A30:N30"/>
    <mergeCell ref="A32:N32"/>
    <mergeCell ref="A34:N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Вологодская область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2022-06-14T14:03:34Z</dcterms:modified>
</cp:coreProperties>
</file>