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Республика Коми" sheetId="2" r:id="rId1"/>
  </sheets>
  <definedNames>
    <definedName name="_xlnm._FilterDatabase" localSheetId="0" hidden="1">'Республика Коми'!$A$42:$N$361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61" i="2" l="1"/>
  <c r="L361" i="2"/>
  <c r="K361" i="2"/>
  <c r="J361" i="2"/>
  <c r="I361" i="2"/>
  <c r="H361" i="2"/>
  <c r="G361" i="2"/>
  <c r="F361" i="2"/>
  <c r="E361" i="2"/>
  <c r="D361" i="2"/>
  <c r="M360" i="2"/>
  <c r="L360" i="2"/>
  <c r="K360" i="2"/>
  <c r="J360" i="2"/>
  <c r="I360" i="2"/>
  <c r="H360" i="2"/>
  <c r="G360" i="2"/>
  <c r="F360" i="2"/>
  <c r="E360" i="2"/>
  <c r="D360" i="2"/>
  <c r="M359" i="2"/>
  <c r="L359" i="2"/>
  <c r="K359" i="2"/>
  <c r="J359" i="2"/>
  <c r="I359" i="2"/>
  <c r="H359" i="2"/>
  <c r="G359" i="2"/>
  <c r="F359" i="2"/>
  <c r="E359" i="2"/>
  <c r="D359" i="2"/>
  <c r="M358" i="2"/>
  <c r="L358" i="2"/>
  <c r="K358" i="2"/>
  <c r="J358" i="2"/>
  <c r="I358" i="2"/>
  <c r="H358" i="2"/>
  <c r="G358" i="2"/>
  <c r="F358" i="2"/>
  <c r="E358" i="2"/>
  <c r="D358" i="2"/>
  <c r="M357" i="2"/>
  <c r="L357" i="2"/>
  <c r="K357" i="2"/>
  <c r="J357" i="2"/>
  <c r="I357" i="2"/>
  <c r="H357" i="2"/>
  <c r="G357" i="2"/>
  <c r="F357" i="2"/>
  <c r="E357" i="2"/>
  <c r="D357" i="2"/>
  <c r="M355" i="2"/>
  <c r="L355" i="2"/>
  <c r="K355" i="2"/>
  <c r="J355" i="2"/>
  <c r="I355" i="2"/>
  <c r="H355" i="2"/>
  <c r="G355" i="2"/>
  <c r="F355" i="2"/>
  <c r="E355" i="2"/>
  <c r="D355" i="2"/>
  <c r="M354" i="2"/>
  <c r="L354" i="2"/>
  <c r="K354" i="2"/>
  <c r="J354" i="2"/>
  <c r="I354" i="2"/>
  <c r="H354" i="2"/>
  <c r="G354" i="2"/>
  <c r="F354" i="2"/>
  <c r="E354" i="2"/>
  <c r="D354" i="2"/>
  <c r="M353" i="2"/>
  <c r="L353" i="2"/>
  <c r="K353" i="2"/>
  <c r="J353" i="2"/>
  <c r="I353" i="2"/>
  <c r="H353" i="2"/>
  <c r="G353" i="2"/>
  <c r="F353" i="2"/>
  <c r="E353" i="2"/>
  <c r="D353" i="2"/>
  <c r="M351" i="2"/>
  <c r="L351" i="2"/>
  <c r="K351" i="2"/>
  <c r="J351" i="2"/>
  <c r="I351" i="2"/>
  <c r="H351" i="2"/>
  <c r="G351" i="2"/>
  <c r="F351" i="2"/>
  <c r="E351" i="2"/>
  <c r="D351" i="2"/>
  <c r="M350" i="2"/>
  <c r="L350" i="2"/>
  <c r="K350" i="2"/>
  <c r="J350" i="2"/>
  <c r="I350" i="2"/>
  <c r="H350" i="2"/>
  <c r="G350" i="2"/>
  <c r="F350" i="2"/>
  <c r="E350" i="2"/>
  <c r="D350" i="2"/>
  <c r="M349" i="2"/>
  <c r="L349" i="2"/>
  <c r="K349" i="2"/>
  <c r="J349" i="2"/>
  <c r="I349" i="2"/>
  <c r="H349" i="2"/>
  <c r="G349" i="2"/>
  <c r="F349" i="2"/>
  <c r="E349" i="2"/>
  <c r="D349" i="2"/>
  <c r="M348" i="2"/>
  <c r="L348" i="2"/>
  <c r="K348" i="2"/>
  <c r="J348" i="2"/>
  <c r="I348" i="2"/>
  <c r="H348" i="2"/>
  <c r="G348" i="2"/>
  <c r="F348" i="2"/>
  <c r="E348" i="2"/>
  <c r="D348" i="2"/>
  <c r="M347" i="2"/>
  <c r="L347" i="2"/>
  <c r="K347" i="2"/>
  <c r="J347" i="2"/>
  <c r="I347" i="2"/>
  <c r="H347" i="2"/>
  <c r="G347" i="2"/>
  <c r="F347" i="2"/>
  <c r="E347" i="2"/>
  <c r="D347" i="2"/>
  <c r="M344" i="2"/>
  <c r="L344" i="2"/>
  <c r="K344" i="2"/>
  <c r="J344" i="2"/>
  <c r="I344" i="2"/>
  <c r="H344" i="2"/>
  <c r="G344" i="2"/>
  <c r="F344" i="2"/>
  <c r="E344" i="2"/>
  <c r="D344" i="2"/>
  <c r="M343" i="2"/>
  <c r="L343" i="2"/>
  <c r="K343" i="2"/>
  <c r="J343" i="2"/>
  <c r="I343" i="2"/>
  <c r="H343" i="2"/>
  <c r="G343" i="2"/>
  <c r="F343" i="2"/>
  <c r="E343" i="2"/>
  <c r="D343" i="2"/>
  <c r="M342" i="2"/>
  <c r="L342" i="2"/>
  <c r="K342" i="2"/>
  <c r="J342" i="2"/>
  <c r="I342" i="2"/>
  <c r="H342" i="2"/>
  <c r="G342" i="2"/>
  <c r="F342" i="2"/>
  <c r="E342" i="2"/>
  <c r="D342" i="2"/>
  <c r="M341" i="2"/>
  <c r="L341" i="2"/>
  <c r="K341" i="2"/>
  <c r="J341" i="2"/>
  <c r="I341" i="2"/>
  <c r="H341" i="2"/>
  <c r="G341" i="2"/>
  <c r="F341" i="2"/>
  <c r="E341" i="2"/>
  <c r="D341" i="2"/>
  <c r="M337" i="2"/>
  <c r="L337" i="2"/>
  <c r="K337" i="2"/>
  <c r="J337" i="2"/>
  <c r="I337" i="2"/>
  <c r="H337" i="2"/>
  <c r="G337" i="2"/>
  <c r="F337" i="2"/>
  <c r="E337" i="2"/>
  <c r="D337" i="2"/>
  <c r="M336" i="2"/>
  <c r="L336" i="2"/>
  <c r="K336" i="2"/>
  <c r="J336" i="2"/>
  <c r="I336" i="2"/>
  <c r="H336" i="2"/>
  <c r="G336" i="2"/>
  <c r="F336" i="2"/>
  <c r="E336" i="2"/>
  <c r="D336" i="2"/>
  <c r="M335" i="2"/>
  <c r="L335" i="2"/>
  <c r="K335" i="2"/>
  <c r="J335" i="2"/>
  <c r="I335" i="2"/>
  <c r="H335" i="2"/>
  <c r="G335" i="2"/>
  <c r="F335" i="2"/>
  <c r="E335" i="2"/>
  <c r="D335" i="2"/>
  <c r="M334" i="2"/>
  <c r="L334" i="2"/>
  <c r="K334" i="2"/>
  <c r="J334" i="2"/>
  <c r="I334" i="2"/>
  <c r="H334" i="2"/>
  <c r="G334" i="2"/>
  <c r="F334" i="2"/>
  <c r="E334" i="2"/>
  <c r="D334" i="2"/>
  <c r="M333" i="2"/>
  <c r="L333" i="2"/>
  <c r="K333" i="2"/>
  <c r="J333" i="2"/>
  <c r="I333" i="2"/>
  <c r="H333" i="2"/>
  <c r="G333" i="2"/>
  <c r="F333" i="2"/>
  <c r="E333" i="2"/>
  <c r="D333" i="2"/>
  <c r="M332" i="2"/>
  <c r="L332" i="2"/>
  <c r="K332" i="2"/>
  <c r="J332" i="2"/>
  <c r="I332" i="2"/>
  <c r="H332" i="2"/>
  <c r="G332" i="2"/>
  <c r="F332" i="2"/>
  <c r="E332" i="2"/>
  <c r="D332" i="2"/>
  <c r="M330" i="2"/>
  <c r="L330" i="2"/>
  <c r="K330" i="2"/>
  <c r="J330" i="2"/>
  <c r="I330" i="2"/>
  <c r="H330" i="2"/>
  <c r="G330" i="2"/>
  <c r="F330" i="2"/>
  <c r="E330" i="2"/>
  <c r="D330" i="2"/>
  <c r="M329" i="2"/>
  <c r="L329" i="2"/>
  <c r="K329" i="2"/>
  <c r="J329" i="2"/>
  <c r="I329" i="2"/>
  <c r="H329" i="2"/>
  <c r="G329" i="2"/>
  <c r="F329" i="2"/>
  <c r="E329" i="2"/>
  <c r="D329" i="2"/>
  <c r="M327" i="2"/>
  <c r="L327" i="2"/>
  <c r="K327" i="2"/>
  <c r="J327" i="2"/>
  <c r="I327" i="2"/>
  <c r="H327" i="2"/>
  <c r="G327" i="2"/>
  <c r="F327" i="2"/>
  <c r="E327" i="2"/>
  <c r="D327" i="2"/>
  <c r="M326" i="2"/>
  <c r="L326" i="2"/>
  <c r="K326" i="2"/>
  <c r="J326" i="2"/>
  <c r="I326" i="2"/>
  <c r="H326" i="2"/>
  <c r="G326" i="2"/>
  <c r="F326" i="2"/>
  <c r="E326" i="2"/>
  <c r="D326" i="2"/>
  <c r="M323" i="2"/>
  <c r="L323" i="2"/>
  <c r="K323" i="2"/>
  <c r="J323" i="2"/>
  <c r="I323" i="2"/>
  <c r="H323" i="2"/>
  <c r="G323" i="2"/>
  <c r="F323" i="2"/>
  <c r="E323" i="2"/>
  <c r="D323" i="2"/>
  <c r="M322" i="2"/>
  <c r="L322" i="2"/>
  <c r="K322" i="2"/>
  <c r="J322" i="2"/>
  <c r="I322" i="2"/>
  <c r="H322" i="2"/>
  <c r="G322" i="2"/>
  <c r="F322" i="2"/>
  <c r="E322" i="2"/>
  <c r="D322" i="2"/>
  <c r="M321" i="2"/>
  <c r="L321" i="2"/>
  <c r="K321" i="2"/>
  <c r="J321" i="2"/>
  <c r="I321" i="2"/>
  <c r="H321" i="2"/>
  <c r="G321" i="2"/>
  <c r="F321" i="2"/>
  <c r="E321" i="2"/>
  <c r="D321" i="2"/>
  <c r="M320" i="2"/>
  <c r="L320" i="2"/>
  <c r="K320" i="2"/>
  <c r="J320" i="2"/>
  <c r="I320" i="2"/>
  <c r="H320" i="2"/>
  <c r="G320" i="2"/>
  <c r="F320" i="2"/>
  <c r="E320" i="2"/>
  <c r="D320" i="2"/>
  <c r="M318" i="2"/>
  <c r="L318" i="2"/>
  <c r="K318" i="2"/>
  <c r="J318" i="2"/>
  <c r="I318" i="2"/>
  <c r="H318" i="2"/>
  <c r="G318" i="2"/>
  <c r="F318" i="2"/>
  <c r="E318" i="2"/>
  <c r="D318" i="2"/>
  <c r="M317" i="2"/>
  <c r="L317" i="2"/>
  <c r="K317" i="2"/>
  <c r="J317" i="2"/>
  <c r="I317" i="2"/>
  <c r="H317" i="2"/>
  <c r="G317" i="2"/>
  <c r="F317" i="2"/>
  <c r="E317" i="2"/>
  <c r="D317" i="2"/>
  <c r="M316" i="2"/>
  <c r="L316" i="2"/>
  <c r="K316" i="2"/>
  <c r="J316" i="2"/>
  <c r="I316" i="2"/>
  <c r="H316" i="2"/>
  <c r="G316" i="2"/>
  <c r="F316" i="2"/>
  <c r="E316" i="2"/>
  <c r="D316" i="2"/>
  <c r="M315" i="2"/>
  <c r="L315" i="2"/>
  <c r="K315" i="2"/>
  <c r="J315" i="2"/>
  <c r="I315" i="2"/>
  <c r="H315" i="2"/>
  <c r="G315" i="2"/>
  <c r="F315" i="2"/>
  <c r="E315" i="2"/>
  <c r="D315" i="2"/>
  <c r="M313" i="2"/>
  <c r="L313" i="2"/>
  <c r="K313" i="2"/>
  <c r="J313" i="2"/>
  <c r="I313" i="2"/>
  <c r="H313" i="2"/>
  <c r="G313" i="2"/>
  <c r="F313" i="2"/>
  <c r="E313" i="2"/>
  <c r="D313" i="2"/>
  <c r="M312" i="2"/>
  <c r="L312" i="2"/>
  <c r="K312" i="2"/>
  <c r="J312" i="2"/>
  <c r="I312" i="2"/>
  <c r="H312" i="2"/>
  <c r="G312" i="2"/>
  <c r="F312" i="2"/>
  <c r="E312" i="2"/>
  <c r="D312" i="2"/>
  <c r="M311" i="2"/>
  <c r="L311" i="2"/>
  <c r="K311" i="2"/>
  <c r="J311" i="2"/>
  <c r="I311" i="2"/>
  <c r="H311" i="2"/>
  <c r="G311" i="2"/>
  <c r="F311" i="2"/>
  <c r="E311" i="2"/>
  <c r="D311" i="2"/>
  <c r="M310" i="2"/>
  <c r="L310" i="2"/>
  <c r="K310" i="2"/>
  <c r="J310" i="2"/>
  <c r="I310" i="2"/>
  <c r="H310" i="2"/>
  <c r="G310" i="2"/>
  <c r="F310" i="2"/>
  <c r="E310" i="2"/>
  <c r="D310" i="2"/>
  <c r="M309" i="2"/>
  <c r="L309" i="2"/>
  <c r="K309" i="2"/>
  <c r="J309" i="2"/>
  <c r="I309" i="2"/>
  <c r="H309" i="2"/>
  <c r="G309" i="2"/>
  <c r="F309" i="2"/>
  <c r="E309" i="2"/>
  <c r="D309" i="2"/>
  <c r="M308" i="2"/>
  <c r="L308" i="2"/>
  <c r="K308" i="2"/>
  <c r="J308" i="2"/>
  <c r="I308" i="2"/>
  <c r="H308" i="2"/>
  <c r="G308" i="2"/>
  <c r="F308" i="2"/>
  <c r="E308" i="2"/>
  <c r="D308" i="2"/>
  <c r="M306" i="2"/>
  <c r="L306" i="2"/>
  <c r="K306" i="2"/>
  <c r="J306" i="2"/>
  <c r="I306" i="2"/>
  <c r="H306" i="2"/>
  <c r="G306" i="2"/>
  <c r="F306" i="2"/>
  <c r="E306" i="2"/>
  <c r="D306" i="2"/>
  <c r="M305" i="2"/>
  <c r="L305" i="2"/>
  <c r="K305" i="2"/>
  <c r="J305" i="2"/>
  <c r="I305" i="2"/>
  <c r="H305" i="2"/>
  <c r="G305" i="2"/>
  <c r="F305" i="2"/>
  <c r="E305" i="2"/>
  <c r="D305" i="2"/>
  <c r="M303" i="2"/>
  <c r="L303" i="2"/>
  <c r="K303" i="2"/>
  <c r="J303" i="2"/>
  <c r="I303" i="2"/>
  <c r="H303" i="2"/>
  <c r="G303" i="2"/>
  <c r="F303" i="2"/>
  <c r="E303" i="2"/>
  <c r="D303" i="2"/>
  <c r="M302" i="2"/>
  <c r="L302" i="2"/>
  <c r="K302" i="2"/>
  <c r="J302" i="2"/>
  <c r="I302" i="2"/>
  <c r="H302" i="2"/>
  <c r="G302" i="2"/>
  <c r="F302" i="2"/>
  <c r="E302" i="2"/>
  <c r="D302" i="2"/>
  <c r="M242" i="2"/>
  <c r="L242" i="2"/>
  <c r="K242" i="2"/>
  <c r="J242" i="2"/>
  <c r="I242" i="2"/>
  <c r="H242" i="2"/>
  <c r="G242" i="2"/>
  <c r="F242" i="2"/>
  <c r="E242" i="2"/>
  <c r="D242" i="2"/>
  <c r="M238" i="2"/>
  <c r="L238" i="2"/>
  <c r="K238" i="2"/>
  <c r="J238" i="2"/>
  <c r="I238" i="2"/>
  <c r="H238" i="2"/>
  <c r="G238" i="2"/>
  <c r="F238" i="2"/>
  <c r="E238" i="2"/>
  <c r="D238" i="2"/>
  <c r="M237" i="2"/>
  <c r="L237" i="2"/>
  <c r="K237" i="2"/>
  <c r="J237" i="2"/>
  <c r="I237" i="2"/>
  <c r="H237" i="2"/>
  <c r="G237" i="2"/>
  <c r="F237" i="2"/>
  <c r="E237" i="2"/>
  <c r="D237" i="2"/>
  <c r="M75" i="2"/>
  <c r="L75" i="2"/>
  <c r="K75" i="2"/>
  <c r="J75" i="2"/>
  <c r="I75" i="2"/>
  <c r="H75" i="2"/>
  <c r="G75" i="2"/>
  <c r="F75" i="2"/>
  <c r="E75" i="2"/>
  <c r="D75" i="2"/>
  <c r="M73" i="2"/>
  <c r="M72" i="2" s="1"/>
  <c r="M71" i="2" s="1"/>
  <c r="M70" i="2" s="1"/>
  <c r="L73" i="2"/>
  <c r="L72" i="2" s="1"/>
  <c r="L71" i="2" s="1"/>
  <c r="L70" i="2" s="1"/>
  <c r="K73" i="2"/>
  <c r="J73" i="2"/>
  <c r="J72" i="2" s="1"/>
  <c r="J71" i="2" s="1"/>
  <c r="J70" i="2" s="1"/>
  <c r="I73" i="2"/>
  <c r="I72" i="2" s="1"/>
  <c r="I71" i="2" s="1"/>
  <c r="I70" i="2" s="1"/>
  <c r="H73" i="2"/>
  <c r="H72" i="2" s="1"/>
  <c r="H71" i="2" s="1"/>
  <c r="H70" i="2" s="1"/>
  <c r="G73" i="2"/>
  <c r="G72" i="2" s="1"/>
  <c r="G71" i="2" s="1"/>
  <c r="G70" i="2" s="1"/>
  <c r="F73" i="2"/>
  <c r="F72" i="2" s="1"/>
  <c r="F71" i="2" s="1"/>
  <c r="F70" i="2" s="1"/>
  <c r="E73" i="2"/>
  <c r="E72" i="2" s="1"/>
  <c r="E71" i="2" s="1"/>
  <c r="E70" i="2" s="1"/>
  <c r="D73" i="2"/>
  <c r="D72" i="2" s="1"/>
  <c r="D71" i="2" s="1"/>
  <c r="D70" i="2" s="1"/>
  <c r="K72" i="2"/>
  <c r="K71" i="2" s="1"/>
  <c r="K70" i="2" s="1"/>
  <c r="M69" i="2"/>
  <c r="M68" i="2" s="1"/>
  <c r="M67" i="2" s="1"/>
  <c r="M66" i="2" s="1"/>
  <c r="L69" i="2"/>
  <c r="L68" i="2" s="1"/>
  <c r="L67" i="2" s="1"/>
  <c r="L66" i="2" s="1"/>
  <c r="K69" i="2"/>
  <c r="K68" i="2" s="1"/>
  <c r="K67" i="2" s="1"/>
  <c r="K66" i="2" s="1"/>
  <c r="J69" i="2"/>
  <c r="J68" i="2" s="1"/>
  <c r="J67" i="2" s="1"/>
  <c r="J66" i="2" s="1"/>
  <c r="I69" i="2"/>
  <c r="I68" i="2" s="1"/>
  <c r="I67" i="2" s="1"/>
  <c r="I66" i="2" s="1"/>
  <c r="H69" i="2"/>
  <c r="H68" i="2" s="1"/>
  <c r="H67" i="2" s="1"/>
  <c r="H66" i="2" s="1"/>
  <c r="G69" i="2"/>
  <c r="G68" i="2" s="1"/>
  <c r="G67" i="2" s="1"/>
  <c r="G66" i="2" s="1"/>
  <c r="F69" i="2"/>
  <c r="F68" i="2" s="1"/>
  <c r="F67" i="2" s="1"/>
  <c r="F66" i="2" s="1"/>
  <c r="E69" i="2"/>
  <c r="E68" i="2" s="1"/>
  <c r="E67" i="2" s="1"/>
  <c r="E66" i="2" s="1"/>
  <c r="D69" i="2"/>
  <c r="D68" i="2" s="1"/>
  <c r="D67" i="2" s="1"/>
  <c r="D66" i="2" s="1"/>
  <c r="M64" i="2"/>
  <c r="L64" i="2"/>
  <c r="K64" i="2"/>
  <c r="J64" i="2"/>
  <c r="I64" i="2"/>
  <c r="H64" i="2"/>
  <c r="G64" i="2"/>
  <c r="F64" i="2"/>
  <c r="E64" i="2"/>
  <c r="D64" i="2"/>
  <c r="M63" i="2"/>
  <c r="L63" i="2"/>
  <c r="K63" i="2"/>
  <c r="J63" i="2"/>
  <c r="I63" i="2"/>
  <c r="H63" i="2"/>
  <c r="G63" i="2"/>
  <c r="F63" i="2"/>
  <c r="E63" i="2"/>
  <c r="D63" i="2"/>
  <c r="K226" i="2"/>
  <c r="H243" i="2"/>
  <c r="J209" i="2"/>
  <c r="G239" i="2"/>
  <c r="E97" i="2"/>
  <c r="H199" i="2"/>
  <c r="I243" i="2"/>
  <c r="G136" i="2"/>
  <c r="L226" i="2"/>
  <c r="E49" i="2"/>
  <c r="I199" i="2"/>
  <c r="I239" i="2"/>
  <c r="D49" i="2"/>
  <c r="E209" i="2"/>
  <c r="E76" i="2"/>
  <c r="H136" i="2"/>
  <c r="M226" i="2"/>
  <c r="E93" i="2"/>
  <c r="J76" i="2"/>
  <c r="F136" i="2"/>
  <c r="F226" i="2"/>
  <c r="H186" i="2"/>
  <c r="G243" i="2"/>
  <c r="M97" i="2"/>
  <c r="D209" i="2"/>
  <c r="D76" i="2"/>
  <c r="E186" i="2"/>
  <c r="G49" i="2"/>
  <c r="M49" i="2"/>
  <c r="L199" i="2"/>
  <c r="D239" i="2"/>
  <c r="I136" i="2"/>
  <c r="M186" i="2"/>
  <c r="K239" i="2"/>
  <c r="F93" i="2"/>
  <c r="K93" i="2"/>
  <c r="K97" i="2"/>
  <c r="M93" i="2"/>
  <c r="G186" i="2"/>
  <c r="K199" i="2"/>
  <c r="G76" i="2"/>
  <c r="I209" i="2"/>
  <c r="I76" i="2"/>
  <c r="L136" i="2"/>
  <c r="E239" i="2"/>
  <c r="I93" i="2"/>
  <c r="L93" i="2"/>
  <c r="L186" i="2"/>
  <c r="M76" i="2"/>
  <c r="E226" i="2"/>
  <c r="D93" i="2"/>
  <c r="K186" i="2"/>
  <c r="F239" i="2"/>
  <c r="D97" i="2"/>
  <c r="G209" i="2"/>
  <c r="H239" i="2"/>
  <c r="H226" i="2"/>
  <c r="H49" i="2"/>
  <c r="F186" i="2"/>
  <c r="D186" i="2"/>
  <c r="G226" i="2"/>
  <c r="G93" i="2"/>
  <c r="J186" i="2"/>
  <c r="M239" i="2"/>
  <c r="G97" i="2"/>
  <c r="J199" i="2"/>
  <c r="L239" i="2"/>
  <c r="L97" i="2"/>
  <c r="J136" i="2"/>
  <c r="K136" i="2"/>
  <c r="E136" i="2"/>
  <c r="H76" i="2"/>
  <c r="K49" i="2"/>
  <c r="M209" i="2"/>
  <c r="I49" i="2"/>
  <c r="M199" i="2"/>
  <c r="J243" i="2"/>
  <c r="I226" i="2"/>
  <c r="J49" i="2"/>
  <c r="G199" i="2"/>
  <c r="F97" i="2"/>
  <c r="D199" i="2"/>
  <c r="F209" i="2"/>
  <c r="I97" i="2"/>
  <c r="J93" i="2"/>
  <c r="F199" i="2"/>
  <c r="E199" i="2"/>
  <c r="J239" i="2"/>
  <c r="H97" i="2"/>
  <c r="K209" i="2"/>
  <c r="D243" i="2"/>
  <c r="L243" i="2"/>
  <c r="L49" i="2"/>
  <c r="F243" i="2"/>
  <c r="K243" i="2"/>
  <c r="H209" i="2"/>
  <c r="I186" i="2"/>
  <c r="F76" i="2"/>
  <c r="M243" i="2"/>
  <c r="D136" i="2"/>
  <c r="K76" i="2"/>
  <c r="J97" i="2"/>
  <c r="L209" i="2"/>
  <c r="L76" i="2"/>
  <c r="H93" i="2"/>
  <c r="F49" i="2"/>
  <c r="E243" i="2"/>
  <c r="D226" i="2"/>
  <c r="J226" i="2"/>
  <c r="M136" i="2"/>
  <c r="L356" i="2" l="1"/>
  <c r="M356" i="2"/>
  <c r="L346" i="2"/>
  <c r="L345" i="2" s="1"/>
  <c r="F356" i="2"/>
  <c r="F352" i="2" s="1"/>
  <c r="J356" i="2"/>
  <c r="D356" i="2"/>
  <c r="H356" i="2"/>
  <c r="M346" i="2"/>
  <c r="M345" i="2" s="1"/>
  <c r="G356" i="2"/>
  <c r="K356" i="2"/>
  <c r="D62" i="2"/>
  <c r="M46" i="2"/>
  <c r="J46" i="2"/>
  <c r="G46" i="2"/>
  <c r="I46" i="2"/>
  <c r="H46" i="2"/>
  <c r="K46" i="2"/>
  <c r="D46" i="2"/>
  <c r="F46" i="2"/>
  <c r="L46" i="2"/>
  <c r="E46" i="2"/>
  <c r="E356" i="2"/>
  <c r="E352" i="2" s="1"/>
  <c r="F346" i="2"/>
  <c r="F345" i="2" s="1"/>
  <c r="J346" i="2"/>
  <c r="J345" i="2" s="1"/>
  <c r="D346" i="2"/>
  <c r="D345" i="2" s="1"/>
  <c r="H346" i="2"/>
  <c r="H345" i="2" s="1"/>
  <c r="M314" i="2"/>
  <c r="I319" i="2"/>
  <c r="M328" i="2"/>
  <c r="I331" i="2"/>
  <c r="M340" i="2"/>
  <c r="M339" i="2" s="1"/>
  <c r="G346" i="2"/>
  <c r="G345" i="2" s="1"/>
  <c r="K346" i="2"/>
  <c r="K345" i="2" s="1"/>
  <c r="E346" i="2"/>
  <c r="E345" i="2" s="1"/>
  <c r="I346" i="2"/>
  <c r="I345" i="2" s="1"/>
  <c r="F62" i="2"/>
  <c r="J62" i="2"/>
  <c r="E236" i="2"/>
  <c r="I62" i="2"/>
  <c r="D304" i="2"/>
  <c r="G314" i="2"/>
  <c r="K314" i="2"/>
  <c r="F319" i="2"/>
  <c r="E304" i="2"/>
  <c r="E307" i="2"/>
  <c r="I307" i="2"/>
  <c r="M307" i="2"/>
  <c r="L314" i="2"/>
  <c r="G319" i="2"/>
  <c r="D301" i="2"/>
  <c r="H301" i="2"/>
  <c r="L301" i="2"/>
  <c r="F301" i="2"/>
  <c r="J301" i="2"/>
  <c r="F307" i="2"/>
  <c r="J307" i="2"/>
  <c r="G328" i="2"/>
  <c r="K328" i="2"/>
  <c r="H62" i="2"/>
  <c r="L62" i="2"/>
  <c r="J65" i="2"/>
  <c r="K236" i="2"/>
  <c r="E301" i="2"/>
  <c r="I301" i="2"/>
  <c r="M301" i="2"/>
  <c r="K301" i="2"/>
  <c r="M325" i="2"/>
  <c r="L328" i="2"/>
  <c r="G331" i="2"/>
  <c r="F65" i="2"/>
  <c r="L352" i="2"/>
  <c r="G352" i="2"/>
  <c r="H304" i="2"/>
  <c r="L304" i="2"/>
  <c r="E314" i="2"/>
  <c r="G325" i="2"/>
  <c r="K325" i="2"/>
  <c r="E325" i="2"/>
  <c r="I325" i="2"/>
  <c r="G340" i="2"/>
  <c r="G339" i="2" s="1"/>
  <c r="G338" i="2" s="1"/>
  <c r="K340" i="2"/>
  <c r="K339" i="2" s="1"/>
  <c r="E340" i="2"/>
  <c r="E339" i="2" s="1"/>
  <c r="I340" i="2"/>
  <c r="I339" i="2" s="1"/>
  <c r="M352" i="2"/>
  <c r="M338" i="2" s="1"/>
  <c r="E65" i="2"/>
  <c r="M236" i="2"/>
  <c r="G301" i="2"/>
  <c r="I304" i="2"/>
  <c r="M304" i="2"/>
  <c r="G304" i="2"/>
  <c r="K304" i="2"/>
  <c r="L340" i="2"/>
  <c r="L339" i="2" s="1"/>
  <c r="L338" i="2" s="1"/>
  <c r="G65" i="2"/>
  <c r="F236" i="2"/>
  <c r="I356" i="2"/>
  <c r="I352" i="2" s="1"/>
  <c r="I338" i="2" s="1"/>
  <c r="E62" i="2"/>
  <c r="M62" i="2"/>
  <c r="G236" i="2"/>
  <c r="I236" i="2"/>
  <c r="E319" i="2"/>
  <c r="M319" i="2"/>
  <c r="K319" i="2"/>
  <c r="F328" i="2"/>
  <c r="J328" i="2"/>
  <c r="D328" i="2"/>
  <c r="H328" i="2"/>
  <c r="E331" i="2"/>
  <c r="M331" i="2"/>
  <c r="K331" i="2"/>
  <c r="J352" i="2"/>
  <c r="H352" i="2"/>
  <c r="G307" i="2"/>
  <c r="K307" i="2"/>
  <c r="I314" i="2"/>
  <c r="E328" i="2"/>
  <c r="I328" i="2"/>
  <c r="F340" i="2"/>
  <c r="F339" i="2" s="1"/>
  <c r="J340" i="2"/>
  <c r="J339" i="2" s="1"/>
  <c r="D340" i="2"/>
  <c r="D339" i="2" s="1"/>
  <c r="H340" i="2"/>
  <c r="H339" i="2" s="1"/>
  <c r="I65" i="2"/>
  <c r="K352" i="2"/>
  <c r="M65" i="2"/>
  <c r="D352" i="2"/>
  <c r="K65" i="2"/>
  <c r="D236" i="2"/>
  <c r="H236" i="2"/>
  <c r="L236" i="2"/>
  <c r="J236" i="2"/>
  <c r="F304" i="2"/>
  <c r="J304" i="2"/>
  <c r="D325" i="2"/>
  <c r="H325" i="2"/>
  <c r="L325" i="2"/>
  <c r="F325" i="2"/>
  <c r="J325" i="2"/>
  <c r="G62" i="2"/>
  <c r="K62" i="2"/>
  <c r="D65" i="2"/>
  <c r="H65" i="2"/>
  <c r="L65" i="2"/>
  <c r="D307" i="2"/>
  <c r="H307" i="2"/>
  <c r="L307" i="2"/>
  <c r="F314" i="2"/>
  <c r="J314" i="2"/>
  <c r="D314" i="2"/>
  <c r="H314" i="2"/>
  <c r="D319" i="2"/>
  <c r="H319" i="2"/>
  <c r="L319" i="2"/>
  <c r="J319" i="2"/>
  <c r="D331" i="2"/>
  <c r="H331" i="2"/>
  <c r="L331" i="2"/>
  <c r="F331" i="2"/>
  <c r="J331" i="2"/>
  <c r="D92" i="2"/>
  <c r="F135" i="2"/>
  <c r="F74" i="2"/>
  <c r="H92" i="2"/>
  <c r="J135" i="2"/>
  <c r="J74" i="2"/>
  <c r="J45" i="2" s="1"/>
  <c r="L92" i="2"/>
  <c r="F208" i="2"/>
  <c r="J208" i="2"/>
  <c r="G74" i="2"/>
  <c r="K74" i="2"/>
  <c r="E92" i="2"/>
  <c r="I92" i="2"/>
  <c r="M92" i="2"/>
  <c r="G135" i="2"/>
  <c r="K135" i="2"/>
  <c r="G208" i="2"/>
  <c r="K208" i="2"/>
  <c r="F92" i="2"/>
  <c r="J92" i="2"/>
  <c r="D135" i="2"/>
  <c r="H135" i="2"/>
  <c r="L135" i="2"/>
  <c r="D208" i="2"/>
  <c r="H208" i="2"/>
  <c r="L208" i="2"/>
  <c r="E74" i="2"/>
  <c r="I74" i="2"/>
  <c r="M74" i="2"/>
  <c r="G92" i="2"/>
  <c r="K92" i="2"/>
  <c r="E135" i="2"/>
  <c r="I135" i="2"/>
  <c r="M135" i="2"/>
  <c r="E208" i="2"/>
  <c r="I208" i="2"/>
  <c r="M208" i="2"/>
  <c r="D74" i="2"/>
  <c r="H74" i="2"/>
  <c r="L74" i="2"/>
  <c r="M45" i="2" l="1"/>
  <c r="L324" i="2"/>
  <c r="F338" i="2"/>
  <c r="J338" i="2"/>
  <c r="L300" i="2"/>
  <c r="L299" i="2" s="1"/>
  <c r="H300" i="2"/>
  <c r="F324" i="2"/>
  <c r="J300" i="2"/>
  <c r="H338" i="2"/>
  <c r="I324" i="2"/>
  <c r="G324" i="2"/>
  <c r="J324" i="2"/>
  <c r="D324" i="2"/>
  <c r="G300" i="2"/>
  <c r="G299" i="2" s="1"/>
  <c r="K324" i="2"/>
  <c r="E324" i="2"/>
  <c r="G91" i="2"/>
  <c r="G44" i="2" s="1"/>
  <c r="H45" i="2"/>
  <c r="G45" i="2"/>
  <c r="E300" i="2"/>
  <c r="L45" i="2"/>
  <c r="F300" i="2"/>
  <c r="F299" i="2" s="1"/>
  <c r="H324" i="2"/>
  <c r="M324" i="2"/>
  <c r="D338" i="2"/>
  <c r="M300" i="2"/>
  <c r="D45" i="2"/>
  <c r="D300" i="2"/>
  <c r="K300" i="2"/>
  <c r="K299" i="2" s="1"/>
  <c r="I300" i="2"/>
  <c r="I299" i="2" s="1"/>
  <c r="I45" i="2"/>
  <c r="E45" i="2"/>
  <c r="F45" i="2"/>
  <c r="K338" i="2"/>
  <c r="E338" i="2"/>
  <c r="E299" i="2"/>
  <c r="J91" i="2"/>
  <c r="J44" i="2" s="1"/>
  <c r="K91" i="2"/>
  <c r="F91" i="2"/>
  <c r="K45" i="2"/>
  <c r="M91" i="2"/>
  <c r="M44" i="2" s="1"/>
  <c r="I91" i="2"/>
  <c r="I44" i="2" s="1"/>
  <c r="D91" i="2"/>
  <c r="D44" i="2" s="1"/>
  <c r="E91" i="2"/>
  <c r="L91" i="2"/>
  <c r="L44" i="2" s="1"/>
  <c r="H91" i="2"/>
  <c r="J299" i="2" l="1"/>
  <c r="H299" i="2"/>
  <c r="K44" i="2"/>
  <c r="D299" i="2"/>
  <c r="F44" i="2"/>
  <c r="F43" i="2" s="1"/>
  <c r="H44" i="2"/>
  <c r="H43" i="2" s="1"/>
  <c r="G43" i="2"/>
  <c r="L43" i="2"/>
  <c r="E44" i="2"/>
  <c r="E43" i="2" s="1"/>
  <c r="M299" i="2"/>
  <c r="M43" i="2" s="1"/>
  <c r="J43" i="2"/>
  <c r="K43" i="2"/>
  <c r="D43" i="2"/>
  <c r="I43" i="2"/>
</calcChain>
</file>

<file path=xl/sharedStrings.xml><?xml version="1.0" encoding="utf-8"?>
<sst xmlns="http://schemas.openxmlformats.org/spreadsheetml/2006/main" count="1313" uniqueCount="650">
  <si>
    <t>Приложение  №9</t>
  </si>
  <si>
    <t>к приказу Минэнерго России</t>
  </si>
  <si>
    <t>от «05» мая  2016 г. № 380</t>
  </si>
  <si>
    <t>Форма 9. Краткое описание инвестиционной программы. Показатели энергетической эффективности</t>
  </si>
  <si>
    <t>Инвестиционная программа Публичного акционерного общества «Россети Северо-Запад»</t>
  </si>
  <si>
    <t>полное наименование субъекта электроэнергетики</t>
  </si>
  <si>
    <t>Год раскрытия информации:  2022  год</t>
  </si>
  <si>
    <t xml:space="preserve">Перечень показателей энергетической эффективности объектов приведен в соответствии с  Приказом Министерства энергетики РФ от 30.06.2014 г № 398 «Об утверждении требований к форме программ в области энергосбережения и повышения </t>
  </si>
  <si>
    <t>энергетической эффективности организаций с участием государства и муниципального образования, организаций, осуществляющих регулируемые виды деятельности, и отчётности о ходе их реализации»</t>
  </si>
  <si>
    <t>реквизиты решения уполномоченного органа исполнительной власти, утвердившего требования к программам в области энергосбережения и повышения энергетической эффективности организаций, осуществляющих регулируемые виды деятельности</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</si>
  <si>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</si>
  <si>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</si>
  <si>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</si>
  <si>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</si>
  <si>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Примечание</t>
  </si>
  <si>
    <t>Эффект от снижения потерь электроэнергии, тыс.кВт*ч</t>
  </si>
  <si>
    <t>Эффект от снижения потерь электроэнергии, млн. руб.</t>
  </si>
  <si>
    <t xml:space="preserve">ПС 
(трансформатор, коммутационное оборудование)  </t>
  </si>
  <si>
    <t>Воздушная линия</t>
  </si>
  <si>
    <t>Кабельная линия</t>
  </si>
  <si>
    <t>Системы учёта электроэнергии</t>
  </si>
  <si>
    <t>Собственные нужды ПС</t>
  </si>
  <si>
    <t>4.1.1</t>
  </si>
  <si>
    <t>4.1.2</t>
  </si>
  <si>
    <t>4.1.3</t>
  </si>
  <si>
    <t>4.1.4</t>
  </si>
  <si>
    <t>4.1.5</t>
  </si>
  <si>
    <t>4.2.1</t>
  </si>
  <si>
    <t>4.2.2</t>
  </si>
  <si>
    <t>4.2.3</t>
  </si>
  <si>
    <t>4.2.4</t>
  </si>
  <si>
    <t>4.2.5</t>
  </si>
  <si>
    <t>5</t>
  </si>
  <si>
    <t>Г</t>
  </si>
  <si>
    <t>Инвестиционные проекты в сфере передачи электрической энергии и технологического присоединения к электрическим сетям, всего, в том числе:</t>
  </si>
  <si>
    <t>Технологическое присоединение всего, в том числе:</t>
  </si>
  <si>
    <t>Технологическое присоединение энергопринимающих устройств потребителей, всего, в том числе:</t>
  </si>
  <si>
    <t>Технологическое присоединение энергопринимающих устройств потребителей максимальной мощностью до 15 кВт включительно, всего</t>
  </si>
  <si>
    <t>Технологическое присоединение энергопринимающих устройств потребителей максимальной мощностью от 15 до 150 кВт включительно, всего</t>
  </si>
  <si>
    <t>Технологическое присоединение энергопринимающих устройств потребителей свыше 150 кВт, всего, в том числе:</t>
  </si>
  <si>
    <t>Технологическое присоединение объектов электросетевого хозяйства всего, в том числе:</t>
  </si>
  <si>
    <t>Технологическое присоединение объектов электросетевого хозяйства, принадлежащих  иным сетевым организациям и иным лицам, всего, в том числе:</t>
  </si>
  <si>
    <t>Технологическое присоединение к электрическим сетям иных сетевых организаций всего, в том числе:</t>
  </si>
  <si>
    <t>Технологическое присоединение объектов по производству электрической энергии всего, в том числе:</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</si>
  <si>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</si>
  <si>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</si>
  <si>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</si>
  <si>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</si>
  <si>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</si>
  <si>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</si>
  <si>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</si>
  <si>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</si>
  <si>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</si>
  <si>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трансформаторных и иных подстанций всего, в том числе:</t>
  </si>
  <si>
    <t>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</si>
  <si>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</si>
  <si>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</si>
  <si>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</si>
  <si>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Развитие и модернизация учета электрической энергии (мощности) всего, в том числе:</t>
  </si>
  <si>
    <t>Реконструкция, модернизация, техническое перевооружение прочих объектов основных средств всего, в том числе:</t>
  </si>
  <si>
    <t>Реконструкция прочих объектов основных средств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</si>
  <si>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</si>
  <si>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</si>
  <si>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Инвестиционные проекты, предусмотренные схемой и программой развития Единой энергетической системы России всего, в том числе:</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</si>
  <si>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</si>
  <si>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</si>
  <si>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</si>
  <si>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</si>
  <si>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Инвестиционные проекты в сферах производства электрической энергии и теплоснабжения, всего, в том числе:</t>
  </si>
  <si>
    <t>Технологическое присоединение (подключение), всего, в том числе:</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</si>
  <si>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</si>
  <si>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Наименование объекта по производству электрической энергии, всего, в том числе:</t>
  </si>
  <si>
    <t>Технологическое присоединение объектов по производству электрической энергии к электрическим сетям, всего, в том числе:</t>
  </si>
  <si>
    <t>Наименование объекта по производству электрической энергии,  всего, в том числе:</t>
  </si>
  <si>
    <t>Подключение теплопотребляющих установок потребителей тепловой энергии к системе теплоснабжения, всего, в том числе:</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</si>
  <si>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</si>
  <si>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</si>
  <si>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</si>
  <si>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</si>
  <si>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</si>
  <si>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Подключение объектов теплоснабжения к системам теплоснабжения, всего, в том числе:</t>
  </si>
  <si>
    <t>Реконструкция объектов по производству электрической энергии, объектов теплоснабжения и прочих объектов основных средств, всего, в том числе:</t>
  </si>
  <si>
    <t>Реконструкция объектов по производству электрической энергии всего, в том числе:</t>
  </si>
  <si>
    <t>Реконструкция котельных всего, в том числе:</t>
  </si>
  <si>
    <t>Реконструкция тепловых сетей всего, в том числе:</t>
  </si>
  <si>
    <t>Модернизация, техническое перевооружение, всего, в том числе:</t>
  </si>
  <si>
    <t>Модернизация, техническое перевооружение объектов по производству электрической энергии всего, в том числе:</t>
  </si>
  <si>
    <t>Модернизация, техническое перевооружение котельных всего, в том числе:</t>
  </si>
  <si>
    <t>Модернизация, техническое перевооружение тепловых сетей всего, в том числе:</t>
  </si>
  <si>
    <t>Инвестиционные проекты, реализация которых обуславливается схемами теплоснабжения, всего, в том числе:</t>
  </si>
  <si>
    <t>Наименование поселения (городского округа)</t>
  </si>
  <si>
    <t>Строительство, реконструкция, модернизация и техническое перевооружение источников тепловой энергии, всего, в том числе:</t>
  </si>
  <si>
    <t>Строительство, реконструкция, модернизация и техническое перевооружение тепловых сетей, всего, в том числе:</t>
  </si>
  <si>
    <t>Новое строительство, всего, в том числе:</t>
  </si>
  <si>
    <t>Новое строительство объектов по производству электрической энергии, всего, в том числе:</t>
  </si>
  <si>
    <t>Новое строительство котельных, всего, в том числе:</t>
  </si>
  <si>
    <t>Новое строительство тепловых сетей, всего, в том числе:</t>
  </si>
  <si>
    <t>Прочее новое строительство, всего, в том числе:</t>
  </si>
  <si>
    <t>Прочие инвестиционные проекты всего, в том числе:</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</si>
  <si>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</si>
  <si>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Реконструкция, всего, в том числе:</t>
  </si>
  <si>
    <t>Реконструкция зданий (сооружений) всего, в том числе:</t>
  </si>
  <si>
    <t>Реконструкция систем инженерно-технического обеспечения зданий (сооружений) всего, в том числе:</t>
  </si>
  <si>
    <t>Реконструкция линий связи и телекоммуникационных систем всего, в том числе:</t>
  </si>
  <si>
    <t>Реконструкция информационно-вычислительных систем всего, в том числе:</t>
  </si>
  <si>
    <t>Модернизация, техническое перевооружение, модификация, всего, в том числе:</t>
  </si>
  <si>
    <t>Модернизация, техническое перевооружение зданий (сооружений) всего, в том числе:</t>
  </si>
  <si>
    <t>Создание, модернизация, техническое перевооружение систем инженерно-технического обеспечения зданий (сооружений) всего, в том числе:</t>
  </si>
  <si>
    <t>Модернизация, техническое перевооружение линий связи и телекоммуникационных систем  всего, в том числе:</t>
  </si>
  <si>
    <t>Модернизация, техническое перевооружение информационно-вычислительных систем всего, в том числе:</t>
  </si>
  <si>
    <t>Модификация программ для ЭВМ всего, в том числе:</t>
  </si>
  <si>
    <t>Новое строительство, создание, покупка, всего, в том числе:</t>
  </si>
  <si>
    <t>Новое строительство, покупка зданий (сооружений) всего, в том числе:</t>
  </si>
  <si>
    <t>Новое строительство, покупка линий связи и телекоммуникационных систем всего, в том числе:</t>
  </si>
  <si>
    <t>Прочее новое строительство, покупка объектов основных средств всего, в том числе:</t>
  </si>
  <si>
    <t>Создание, приобретение объектов нематериальных активов всего, в том числе:</t>
  </si>
  <si>
    <t>Создание программ для ЭВМ, приобретение исключительных прав на программы для ЭВМ всего, в том числе:</t>
  </si>
  <si>
    <t>Создание, приобретение прочих объектов нематериальных активов всего, в том числе:</t>
  </si>
  <si>
    <t>Иные инвестиционные проекты, всего, в том числе:</t>
  </si>
  <si>
    <t>Республика Коми</t>
  </si>
  <si>
    <t>7.1</t>
  </si>
  <si>
    <t>7.1.1</t>
  </si>
  <si>
    <t>7.1.1.1</t>
  </si>
  <si>
    <t>7.1.1.1.1</t>
  </si>
  <si>
    <t>7.1.1.1.2</t>
  </si>
  <si>
    <t>7.1.1.1.3</t>
  </si>
  <si>
    <t>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26.01.15)(ПС 110/10 кВ - 1х10 МВА; ВЛ 10 кВ - 6 км; точка учета - 1 шт.)</t>
  </si>
  <si>
    <t>I_000-51-2-03.13-0001</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</si>
  <si>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</si>
  <si>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J_009-51-2-01.12-0028</t>
  </si>
  <si>
    <t>Строительство КЛ 0,4 кВ кВ от РУ-0,4 кВ ТП №394 до ГРЩ-3, 6КЛ 0,4 кВ кВ от РУ-0,4 кВ ТП №394 до ГРЩ-1, 4КЛ 0,4 кВ кВ от РУ-0,4 кВ ТП №394 до ГРЩ-2  в г. Сыктывкаре Республики Коми (ГКУ РК Служба единого заказчика Республики Коми Дог. № 56-02963Ю/19 от 17.12.19)(КЛ 0,4 кВ - 2,1 км)</t>
  </si>
  <si>
    <t>K_009-55-2-02.41-0035</t>
  </si>
  <si>
    <t>Строительство КТП 10/0,4 кВ «новая» с установкой узлов учета э/э (2 шт.) в с. Усть-Цильма Республики Коми (Служба единого заказчика Республики Коми, ГКУ РК  Дог. № 56-00267Ц/20 от 30.07.20)(КТП 10/0,4 кВ - 2х1,250 МВА)</t>
  </si>
  <si>
    <t>L_009-54-2-03.31-0933</t>
  </si>
  <si>
    <t>Строительство 2КЛ 0,4 кВ ф. «новые» от ТП 10/0,4 кВ №390 в г. Сыктывкар Республики Коми (Быт-Сервис СЗ, ООО Дог. № СПБ80-17821Ю/21 от 01.09.21) (КЛ 0,4 кВ - 0,220 км)</t>
  </si>
  <si>
    <t>M_009-55-2-02.41-0048</t>
  </si>
  <si>
    <t>Строительство КТП 10/0,4 кВ «новая» с установкой узлов учета э/э в д. Усть-Ижма Республики Коми   (Служба единого заказчика Республики Коми, ГКУ РК  Дог. № СПБ80-01662Ц/21 от 09.04.21) (КТП - 0,250 МВА;  у/у - 2 шт.)</t>
  </si>
  <si>
    <t>M_009-54-2-03.31-0938</t>
  </si>
  <si>
    <t>Строительство ВЛ 10 кВ, КЛ 10 кВ яч.13Д ПС 110/10 кВ «Усть-Кулом» с установкой узла учета в с. Усть-Кулом Усть-Куломского района Республики Коми   (Крона, ООО Дог. № СПБ80-22550Ю/21 от 20.10.21) (ВЛ 10 кВ - 1,9 км, КЛ 10 кВ - 0,030 км, ПКУ - 1 шт.)</t>
  </si>
  <si>
    <t>M_009-55-2-01.32-1879</t>
  </si>
  <si>
    <t>Строительство КТП 6/0,4 кВ, КЛ 6 кВ  с установкой узла учета в г. Воркута Республика Коми (ГПОУ Воркутинский политехнический техникум Дог. № 56-00177В/21 от 09.11.21) (КТП -0,25 МВА, КЛ 6 кВ - 0,05 км, узел учета - 1 т.у.)</t>
  </si>
  <si>
    <t>M_009-51-2-03.32-0012</t>
  </si>
  <si>
    <t>Строительство 2КЛ 0,4 кВ от ТП 10/0,4 кВ №377 с установкой узлов учета, АВ в г. Сыктывкаре Республики Коми (Служба единого заказчика Республики Коми, ГКУ РК  Дог. № СПБ80-23556Ю/21 от 22.12.21) (КЛ - 0,290 км, АВ - 2 шт., узел учета 3ф.ТТ - 2 шт.)</t>
  </si>
  <si>
    <t>M_009-55-2-02.41-0052</t>
  </si>
  <si>
    <t>Строительство 2КТП 10/0,4 кВ "Новая", ВЛ 10 кВ яч.5Д ПС 110/10 кВ "Объячево", 4КЛ 0,4 кВ от 2КТП 10/0,4 кВ "Новая" с установкой узлов учета в с. Объячево Прилузского района Республики Коми (Служба единого заказчика Республики Коми, ГКУ РК  Дог. № СПБ80-25095Ю/21 от 20.12.21) (2КТП - 0,8 МВА, ВЛ 10 кВ - 0,23 км, КЛ 0,4 кВ - 0,265 км, узел учета 3ф.ТТ - 2 шт., узел учета 3ф. - 2 шт.)</t>
  </si>
  <si>
    <t>M_009-55-2-03.31-2039</t>
  </si>
  <si>
    <t>Строительство 2КЛ 0,4 кВ ф."новый" от ТП 10/0,4 кВ №54 в г.Усинск Республики Коми (ЛУКОЙЛ-Коми, ООО Дог. № СПБ80-20872П/21 от 03.11.21)  (КЛ 0,4 кВ - 0,34 км)</t>
  </si>
  <si>
    <t>M_009-52-2-02.41-1028</t>
  </si>
  <si>
    <t>Строительство 4КЛ 0,4 кВ от ТП 10/0,4 кВ №16 с установкой узла учета в г. Сыктывкаре Республики Коми   (ФГБОУ ВО СГУ им. Питирима Сорокина Дог. № 56-00166Ю/21 от 25.11.21) (КЛ 0,4 кВ - 0,4 км, узел учета 3фТТШкаф - 6 шт.)</t>
  </si>
  <si>
    <t>M_009-55-2-02.41-0050</t>
  </si>
  <si>
    <t>7.1.1.2</t>
  </si>
  <si>
    <t>7.1.1.2.1</t>
  </si>
  <si>
    <t>7.1.1.2.2</t>
  </si>
  <si>
    <t>7.1.1.3</t>
  </si>
  <si>
    <t>7.1.1.3.1</t>
  </si>
  <si>
    <t>7.1.1.3.2</t>
  </si>
  <si>
    <t>7.1.1.4</t>
  </si>
  <si>
    <t>7.1.1.4.1</t>
  </si>
  <si>
    <t>7.1.1.4.2</t>
  </si>
  <si>
    <t>Реконструкция ВЛ 10 кВ яч.9, яч.15 РП 20/10 кВ "Усть-Цильма" с заменой трансформаторов тока в яч. №15 РП 20/10 кВ "Усть-Цильма" в  с. Усть-Цильма Усть-Цилемского района Республики Коми (Служба единого заказчика Республики Коми, ГКУ РК  Дог. № 56-00267Ц/20 от 30.07.20)(ВЛ 10 кВ - 0,470 км, КЛ - 0,113 км,ТТ - 3 шт.)</t>
  </si>
  <si>
    <t>L_009-54-1-01.32-0507</t>
  </si>
  <si>
    <t>Установка узла учета ВЛ 10 кВ яч.507Д РУ 10 кВ ПС 110/10 кВ «Зеленец», на опоре №28/1 Республика Коми, г. Сыктывкар, с. Зеленец (АЛРОМ, ООО Дог. № СПБ80-15448Ю/20 от 03.12.20)(ПКУ - 2 шт.)</t>
  </si>
  <si>
    <t>L_009-55-1-05.40-1197</t>
  </si>
  <si>
    <t>Установка узла учета электроэнергии на ВЛ 10 кВ «ТП №549 – ТП №501 – ТП №539» в г. Сыктывкаре Республики Коми (ООО «Лес-Инвест», Договор от 22.01.2021 №56-01010Ю/20)(ПКУ - 1 шт.)</t>
  </si>
  <si>
    <t>L_009-55-1-05.40-1257</t>
  </si>
  <si>
    <t>Установка узла учета на ВЛ 10 кВ яч.5Д ПС 110/10 кВ «Усть-Нем» в с. Усть-Нем Усть-Куломского района Республики Коми (Игнатов Николай Юрьевич, ИП Дог. № СПБ80-17239Ю/20 от 15.01.21)(ПКУ - 1 шт.)</t>
  </si>
  <si>
    <t>L_009-55-1-05.40-1243</t>
  </si>
  <si>
    <t>Установка узла учета на ВЛ 10 кВ яч.10Д ПС 110/10 кВ «Койгородок» в с. Койгородок Койгородского района Республики Коми (ООО «ПМК» Дог. №56-00990Ю/20 от 18.01.21)(ПКУ - 1 шт.)</t>
  </si>
  <si>
    <t>L_009-55-1-05.40-1244</t>
  </si>
  <si>
    <t>Установка узла учета электроэнергии на ВЛ 10 кВ «ТП №549 – ТП №501 – ТП №539» в г. Сыктывкаре Республики Коми (ООО «СПК», Договор от 15.02.2021 №56-01016Ю/20)(ПКУ - 1 шт.)</t>
  </si>
  <si>
    <t>L_009-55-1-05.40-1519</t>
  </si>
  <si>
    <t>Реконструкция ВЛ 10 кВ ф.608 ПС 35/10 кВ «Западная» с установкой ЛР 10 кВ и узла учета в г. Усинск (Усинск НПО-Сервис, ООО Дог. № 56-00004П/21 от 01.03.21)(ВЛ 10 кВ - 0,03 км, ЛР-10 - 1 шт., у/у - 1 шт.)</t>
  </si>
  <si>
    <t>L_009-52-1-01.32-0391</t>
  </si>
  <si>
    <t>Реконструкция ВЛ 10 кВ яч. 4 ПС 110/10 кВ Щельяюр в д. Усть-Ижма Республики Коми   (Служба единого заказчика Республики Коми, ГКУ РК  Дог. № СПБ80-01662Ц/21 от 09.04.21) (ВЛ 10 кВ – 0,150 км.)</t>
  </si>
  <si>
    <t>M_009-54-1-01.32-0511</t>
  </si>
  <si>
    <t>Установка узлов учета на ВЛ 10 кВ яч. 517Д и 524Д ПС 110/10 кВ «Зеленец» в Сыктывдинском районе Республики Коми   (ДОК, ООО Дог. № 56-00053Ю/21 от 12.05.21) (ПКУ - 2 шт.)</t>
  </si>
  <si>
    <t>M_009-55-1-05.40-1702</t>
  </si>
  <si>
    <t>Установка узла учета на ВЛ 10 кВ «ТП №190 – ТП №577» в г. Сыктывкаре Республики Коми   (АЗТУР-ЛЕС, ООО Дог. № 56-00141Ю/21 от 21.09.21) (ПКУ - 1 шт.)</t>
  </si>
  <si>
    <t>M_009-55-1-05.40-2079</t>
  </si>
  <si>
    <t>Установка узла учета на ВЛ 10 кВ от яч.19Д ПС 110/10 кВ «Помоздино» в д. Пузла Усть-Куломского района Республики Коми   (Комилесбизнес ООО Дог. № СПБ80-09111Ю/21 от 17.06.21) (ПКУ - 1 шт.)</t>
  </si>
  <si>
    <t>M_009-55-1-05.40-1982</t>
  </si>
  <si>
    <t>Модернизация устройства АОПО (1 шт) ВЛ 110 кВ Сторожевск - Усть-Кулом с отпайкой на ПС Подтыбок (ВЛ-183) ПС 110/10 кВ Усть-Кулом, Усть-Куломский район Республика Коми (ЛУКОЙЛ-Коми, ООО Дог. № 56-00710Ц/20 от 21.05.21)</t>
  </si>
  <si>
    <t>M_009-55-1-04.60-0038</t>
  </si>
  <si>
    <t>Техническое перевооружение ТП 10/0,4 кВ №536: замена рубильника с установкой узла учета в г. Сыктывкаре Республики Коми   (ООО Экспресс товары Дог. №56-00130Ю/21 от 20.09.21) (Рубильник - 1 шт., узел учета 3ф.ТТШкаф - 1 шт.)</t>
  </si>
  <si>
    <t>M_009-55-1-03.31-2018</t>
  </si>
  <si>
    <t>Реконструкция ТП 10/0,4 кВ №16: замена трансформатора 0,4 МВА на 0,63 МВА с заменой рубильников (4 шт.) в г. Сыктывкаре Республики Коми   (ФГБОУ ВО СГУ им. Питирима Сорокина Дог. № 56-00166Ю/21 от 25.11.21) (ТП 10/0,4 кВ - 0,63 МВА)</t>
  </si>
  <si>
    <t>M_009-55-1-03.31-2022</t>
  </si>
  <si>
    <t>7.1.2</t>
  </si>
  <si>
    <t>7.1.2.1</t>
  </si>
  <si>
    <t>7.1.2.1.1</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</si>
  <si>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</si>
  <si>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J_000-55-1-03.13-1663</t>
  </si>
  <si>
    <t>Реконструкция ПС 110/20/10 кВ "Усть-Цильма" для резервного электроснабжения Усть-Цилемского района (ПАЭС-2500 - 4 шт., трансформаторы 6/10 кВ - 4х2,5 МВА, КЛ 10 кВ - 0,705 км, КЛ 6 кВ - 0,31 км)</t>
  </si>
  <si>
    <t>I_000-54-1-06.70-0676</t>
  </si>
  <si>
    <t>Реконструкция ПС 35/6 кВ «Воркутинская» в части установки маслоприемных чаш (маслоприемниками) (2 шт.) с устройством фундаментов, кабельными вводами 35 кВ (2х50 м.) и кабельными вводами 6 кВ (2х50 м) в г. Воркута Республики Коми</t>
  </si>
  <si>
    <t>M_000-51-1-03.21-0961</t>
  </si>
  <si>
    <t>7.1.2.1.2</t>
  </si>
  <si>
    <t>Техническое перевооружение РУ 0,4 кВ ТП 10/0,4 кВ №146 с заменой существующих панелей ЩО-59 (7 шт.) в г. Сыктывкаре</t>
  </si>
  <si>
    <t>I_000-53-1-03.31-1016</t>
  </si>
  <si>
    <t>Техническое перевооружение ПС 35/6 кВ «Парма» с заменой КРУН 6 кВ (11 ячеек), МВ 35 кВ на ВВ 35 кВ (2 шт.) в пгт. Парма МО ГО «Усинск»</t>
  </si>
  <si>
    <t>I_000-52-1-03.21-0958</t>
  </si>
  <si>
    <t>Техническое перевооружение ПС 110/10 кВ «Чикшино» с заменой МВ 110 кВ на ЭВ 110 кВ (3 шт.), установка трансформаторов тока ТОГФ 110 кВ (18 шт.) в МР «Печора»</t>
  </si>
  <si>
    <t>I_005-52-1-03.13-0214</t>
  </si>
  <si>
    <t>Техническое перевооружение ПС 110/10 кВ «Едва» в части замены устройств РЗА ВЛ-110 кВ № 178, 179 (2 комплекта) в п.Едва Удорского района</t>
  </si>
  <si>
    <t>I_000-55-1-04.60-0007</t>
  </si>
  <si>
    <t>Техническое перевооружение ПС 110/10 кВ «Едва» в п. Едва Удорского района с заменой аккумуляторной батареи (1 шт.) и ЩПТ (1 шт.)</t>
  </si>
  <si>
    <t>I_000-55-1-06.40-0001</t>
  </si>
  <si>
    <t>Техническое перевооружение ПС 110/10 кВ «Усогорск» в части замены силового трансформатора Т-1 1х6,3 МВА на 1х6,3 МВА в пгт. Усогорск Удорского района</t>
  </si>
  <si>
    <t>I_000-55-1-03.13-1646</t>
  </si>
  <si>
    <t>Техническое перевооружение ПС 110/10 кВ «Сторожевск» в части замены силового трансформатора Т-1 1х2,5 МВА на 1х2,5 МВА в с.Сторожевск Корткеросского района</t>
  </si>
  <si>
    <t>I_000-55-1-03.13-1645</t>
  </si>
  <si>
    <t>Техническое перевооружение ПС 110/10 кВ «Объячево» с заменой ОД и КЗ 110 кВ на элегазовые выключатели (2 компл.) в с. Объячево Прилузского района</t>
  </si>
  <si>
    <t>I_005-55-1-03.13-1642</t>
  </si>
  <si>
    <t>Техническое перевооружение ПС 110/35/6 кВ «Княжпогост» в части замены силового трансформатора Т-1 1х16 МВА на 1х16 МВА в г. Емва Княжпогостского района</t>
  </si>
  <si>
    <t>I_000-55-1-03.13-1647</t>
  </si>
  <si>
    <t>Техническое перевооружение ПС 110/10 кВ «Сторожевск» в части замены МВ 10 кВ на ВВ 10 кВ (9 компл.) в с. Сторожевск в Корткеросском районе</t>
  </si>
  <si>
    <t>I_005-55-1-03.13-1644</t>
  </si>
  <si>
    <t>Техническое перевооружение ПС 110/10 кВ «Корткерос» в части замены силового трансформатора Т-1 1х6,3 МВА на 1х6,3 МВА в с. Корткерос Корткеросского района</t>
  </si>
  <si>
    <t>I_000-55-1-03.13-1652</t>
  </si>
  <si>
    <t>Техническое перевооружение ПС 110/10 кВ «Городская» с заменой МВ 110 кВ на ЭВ 110 кВ (3 шт.), установка трансформаторов тока ТОГФ 110 кВ (12 шт.) в МР "Печора"</t>
  </si>
  <si>
    <t>I_005-52-1-03.13-0216</t>
  </si>
  <si>
    <t>Техническое перевооружение ПС 110/10 кВ «Каджером» с заменой МВ 110 кВ на ЭВ 110 кВ (3 шт.), установка трансформаторов тока ТОГФ 110 кВ (12 шт.) в МР "Печора"</t>
  </si>
  <si>
    <t>I_005-52-1-03.13-0217</t>
  </si>
  <si>
    <t>Техническое перевооружение ПС 110/10 кВ «Помоздино» в части установки защит от дуговых замыканий в ячейках 10 кВ (10 шт.) в с. Помоздино Усть-Куломского района</t>
  </si>
  <si>
    <t>I_006-55-1-04.60-0012</t>
  </si>
  <si>
    <t>Техническое перевооружение РП 10/0,4 кВ №26 в части установки защит от дуговых замыканий в ячейках 10 кВ (25 шт.) в г. Сыктывкар Республики Коми</t>
  </si>
  <si>
    <t>I_006-55-1-04.60-0013</t>
  </si>
  <si>
    <t>Техническое перевооружение ПС 35/6 кВ «6У» в части установки защит от дуговых замыканий в ячейках 10 кВ (19 шт.) в Усинском районе Республики Коми</t>
  </si>
  <si>
    <t>I_006-52-1-04.60-0016</t>
  </si>
  <si>
    <t>Модернизация РП 10 кВ «Югыд-Яг» c установкой реклоузеров 3 шт. в п. Югыд-Яг Усть-Куломского района</t>
  </si>
  <si>
    <t>I_000-55-1-03.31-1881</t>
  </si>
  <si>
    <t>Техническое перевооружение ТП 20/0,4 кВ №55 в пгт. Приуральское МР «Печора» (ПЭС) (замена ТП 20/0,4 кВ 2х0,63 МВА на КТП 20/0,4 кВ 2х0,63 МВА)</t>
  </si>
  <si>
    <t>I_000-52-1-03.31-1042</t>
  </si>
  <si>
    <t>Модернизация системы оперативного постоянного тока ПС 220/35/6 кВ "Промысловая" в г. Усинск (ШУОТ - 3 шт.)</t>
  </si>
  <si>
    <t>K_000-52-1-04.60-0032</t>
  </si>
  <si>
    <t>Техническое перевооружение ПС 110/10 кВ "Пыелдино" в части установки защит от дуговых замыканий ячеек 10 кВ (7 шт.) в п. Пыелдино Сысольского района</t>
  </si>
  <si>
    <t>J_006-55-1-04.60-0028</t>
  </si>
  <si>
    <t>Техническое перевооружение ПС 110/10 кВ «Мордино» в части установки защит от дуговых замыканий в ячейках 10 кВ (12 шт.) в с. Мордино Республики Коми</t>
  </si>
  <si>
    <t>J_006-55-1-04.60-0031</t>
  </si>
  <si>
    <t>Техническое перевооружение ПС 110/10 кВ «Летка» в части замены приводов разъединителей 110 кВ (22 шт.) в с. Летка Прилузского района</t>
  </si>
  <si>
    <t>K_000-55-1-03.13-1665</t>
  </si>
  <si>
    <t>Модернизация ПС 35/6 кВ «Керки» в части установки пункта контроля изоляции (1 шт.) на присоединении ВЛ 10 кВ яч.№2 ПС 35 кВ «Керки» в Сосногорском районе Республики Коми</t>
  </si>
  <si>
    <t>K_000-54-1-04.60-0013</t>
  </si>
  <si>
    <t>Техническое перевооружение системы оперативного постоянного тока ПС 110/35/10 кВ «Городская»: замена АКБ (1 шт.), ЗВУ (2 шт), ЩПТ (1 шт.)</t>
  </si>
  <si>
    <t>K_000-54-1-04.60-0007</t>
  </si>
  <si>
    <t>Техническое перевооружение ПС 110/35/6 кВ "Княжпогост": замена МВ 35 кВ на ВВ (6 шт.) в г. Емва Княжпогостского района Республики Коми (ЮЭС)</t>
  </si>
  <si>
    <t>K_005-55-1-03.13-1668</t>
  </si>
  <si>
    <t>Техническое перевооружение ПС 110/10кВ «Западная»: замена ДГР-2, ДГР-4 (2 шт.), установка нейтралеобразующих трансформаторов 10(6) кВ (2 шт.) и однополюсных разъединителей 35 кВ (2 шт.) в г. Сыктывкаре</t>
  </si>
  <si>
    <t>K_000-55-1-03.13-1667</t>
  </si>
  <si>
    <t>Техническое перевооружение ПС 110/10 кВ "Южная" с заменой ОД и КЗ 110 кВ на элегазовые выключатели (4 компл.) в г. Сыктывкаре Республики Коми</t>
  </si>
  <si>
    <t>K_000-55-1-03.13-1666</t>
  </si>
  <si>
    <t>Техническое перевооружение ПС 110/10 кВ «Зеленец» с заменой ОД и КЗ 110 кВ на элегазовые выключатели (2 компл.)</t>
  </si>
  <si>
    <t>M_000-55-1-03.13-1636</t>
  </si>
  <si>
    <t>Техническое перевооружение ПС 110/35/6 кВ «Городская»: замена устройств релейной защиты и автоматики ВЛ 35 кВ №№31,32,37,38,39,43 и ВМЗ-1, ВМЗ-2 в ГО «Воркута» Республики Коми (8 шт.)</t>
  </si>
  <si>
    <t>I_000-51-1-04.60-0009</t>
  </si>
  <si>
    <t xml:space="preserve">Техническое перевооружение ПС 110/10 кВ "Крутая": замена разъединителей 110 кВ (3 шт.), замена приводов разъединителей 110 кВ (5 шт.), монтаж ТТ 110 кВ (6 шт.), монтаж шкафов ТМ (2 шт.) в Сосногорском районе Республики Коми   </t>
  </si>
  <si>
    <t>M_000-54-1-03.13-0670</t>
  </si>
  <si>
    <t>Модернизация ПС 110/10 кВ «Визинга» с установкой батарей статических конденсаторов на шинах 10 кВ (2 шт.), заменой выключателей 10 кВ на вакуумные (2 шт.), прокладкой КЛ 10 кВ (0,06 км) в с Визинга</t>
  </si>
  <si>
    <t>M_000-55-1-03.13-1671</t>
  </si>
  <si>
    <t>Модернизация ПС 110/10 кВ «Пажга» с установкой батарей статических конденсаторов на шинах 10 кВ (2 шт ),  заменой заменой РЗиА яч.19Д  (1 шт.), прокладкой КЛ 10 кВ (0,1 км) в с. Пажга</t>
  </si>
  <si>
    <t>M_000-55-1-03.13-1672</t>
  </si>
  <si>
    <t xml:space="preserve">Техническое перевооружение ПС 110/10кВ «Восточная»: замена устройств автоматики управления  ДГР (4 шт.), перенос КТП 10/0,4 кВ "Хоз нужды" (160 кВА, 1 шт.) в г. Сыктывкаре </t>
  </si>
  <si>
    <t>M_000-55-1-03.13-1673</t>
  </si>
  <si>
    <t>Техническое перевооружение РП 10/0,4 кВ №14 с заменой существующих камер КСО (25 шт.) в г. Сыктывкаре</t>
  </si>
  <si>
    <t>M_000-55-1-03.31-2017</t>
  </si>
  <si>
    <t>Техническое перевооружение ПС 110/10 кВ «Визинга»: замена масляных выключателей 10 кВ на вакуумные выключатели 10 кВ в с. Визинга (14 компл.)</t>
  </si>
  <si>
    <t>M_000-55-1-03.13-1677</t>
  </si>
  <si>
    <t>Техническое перевооружение ТП 10/0,4 кВ №49 в пгт. Путеец (ПЭС) (замена КТП 10/0,4 кВ 1х0,315 МВА и 1х0,25 МВА на КТП 10/0,4 кВ 2х0,1 МВА)</t>
  </si>
  <si>
    <t>I_000-52-1-03.31-1033</t>
  </si>
  <si>
    <t>7.1.2.2</t>
  </si>
  <si>
    <t>7.1.2.2.1</t>
  </si>
  <si>
    <t>Реконструкция ВЛ 110 кВ №163/3 "Вой-Вож - Помоздино" в части расширения просеки в Троицко-Печорском и Усть-Куломском районах Республики Коми в объеме 65,46 га (ЦЭС)</t>
  </si>
  <si>
    <t>F_000-54-1-01.12-0663</t>
  </si>
  <si>
    <t>Реконструкция ВЛ 10 кВ яч.5Д ПС 110/10 кВ "Мордино" с заменой неизолированного провода на СИП протяженностью 7,182 км (ЮЭС)</t>
  </si>
  <si>
    <t>F_000-55-1-01.32-0056</t>
  </si>
  <si>
    <t>Реконструкция ВЛ 20 кВ №4 от ТП №46 в п. Красный Яг до ТП №50 в п. Кедровый Шор с центром питания от ПС 110/20/10 кВ «Кожва» с заменой неизолированного провода на СИП протяженностью 18,397 км в МР «Печора»</t>
  </si>
  <si>
    <t>K_007-52-1-01.31-0042</t>
  </si>
  <si>
    <t>Реконструкция ВЛ 10 кВ яч.7Д ПС 110/10 кВ «Подтыбок» с заменой неизолированного провода на СИП протяженностью 4,083 км в Корткеросском районе</t>
  </si>
  <si>
    <t>I_000-55-1-01.32-1845</t>
  </si>
  <si>
    <t>Реконструкция КЛ 0,4 кВ от ТП №35: прокладка резервного питания на многоквартирный дом ул.Комсомольская 15 в г. Усинск протяженностью 0,44 км (ПЭС)</t>
  </si>
  <si>
    <t>I_000-52-1-02.41-0557</t>
  </si>
  <si>
    <t>Реконструкция КЛ 0,4 кВ от ТП №4: прокладка резервного питания на многоквартирный дом ул. Строителей 9а в г. Усинск протяженностью 0,58 км (ПЭС)</t>
  </si>
  <si>
    <t>I_000-52-1-02.41-0559</t>
  </si>
  <si>
    <t>Реконструкция ВЛ 110 кВ №170/171 Микунь-ТЭЦ СЛПК части расширения просек в Усть-Вымьском, Княжпогостском и Сыктывдинском районах Республики Коми в объеме 29,329 га (ЮЭС)</t>
  </si>
  <si>
    <t>F_000-55-1-01.12-1126</t>
  </si>
  <si>
    <t>Реконструкция ВЛ 110 кВ №170/171 отпайка на ПС "Серегово", отпайка на ПС "Часово", отпайка на ПС "Зеленец" в части расширения просек в Усть-Вымьском, Княжпогостском и Сыктывдинском районах Республики Коми в объеме 5,8 га (ЮЭС)</t>
  </si>
  <si>
    <t>F_000-55-1-01.12-1128</t>
  </si>
  <si>
    <t>Реконструкция ВЛ 110 кВ №152/164 «ПС Сыктывкар-ПС Емваль» отпайка на ПС «Орбита», ВЛ 110 кВ №137 «ТЭЦ - ПС Выльгорт» в части расширения просек в объеме 11,46 га (ЮЭС)</t>
  </si>
  <si>
    <t>F_000-55-1-01.12-1294</t>
  </si>
  <si>
    <t>Реконструкция ВЛ 110 кВ №164 «ТЭЦ-Западная» в части расширения просек в Сыктывдинском районе Республики Коми в объеме 7,63 га (ЮЭС)</t>
  </si>
  <si>
    <t>F_000-55-1-01.12-0846</t>
  </si>
  <si>
    <t>Реконструкция ВЛ 110 кВ №174 «Микунь-Заводская» в части расширения просек в Усть-Вымьском и Княжпогостском районах Республики Коми в объеме 56,18 га (ЮЭС)</t>
  </si>
  <si>
    <t>F_000-55-1-01.12-1302</t>
  </si>
  <si>
    <t>Реконструкция ВЛ 110 кВ №182 "Сторожевск-Богородск" в части расширения просек в Корткеросском районе Республики Коми в объеме 23,79 га (ЮЭС)</t>
  </si>
  <si>
    <t>F_000-55-1-01.12-1304</t>
  </si>
  <si>
    <t>Реконструкция ВЛ 35 кВ №8 СТЭЦ – ПС «Металлобаза» в части расширения просеки в Ухтинском районе Республики Коми в объеме 5,09 га (ЦЭС)</t>
  </si>
  <si>
    <t>I_000-54-1-01.21-0511</t>
  </si>
  <si>
    <t>Реконструкция ВЛ 35 кВ №13 ПС «Водный» - ПС «Гер-Ель» - ПС «Боровая» в части расширения просеки в объеме 80,10 га (ЦЭС)</t>
  </si>
  <si>
    <t>F_000-54-1-01.21-0513</t>
  </si>
  <si>
    <t>Реконструкция ВЛ 35 кВ №6/7 "СТЭЦ" - ПС "Водозабор", отпайка от ВЛ 35 кВ №6 до ПС "Керки" в части расширения просеки в объеме 28,31 га (ЦЭС)</t>
  </si>
  <si>
    <t>F_000-54-1-01.21-0504</t>
  </si>
  <si>
    <t>Реконструкция ВЛ 35 кВ №10 отпайка от ВЛ 35 кВ № 5/10 до ПС "Дальняя", ВЛ 35 кВ №5/10 ПС "Ветлосян" - ПС "УТС" - ПС "Озерная" в части расширения просек в объеме 9,61 га (ЦЭС)</t>
  </si>
  <si>
    <t>F_000-54-1-01.21-0514</t>
  </si>
  <si>
    <t>Реконструкция ВЛ 35 кВ №4 ПС "Металлобаза - ПС "Водовод - ПС "Седью" в части расширения просек в объеме 20,06 га (ЦЭС)</t>
  </si>
  <si>
    <t>F_000-54-1-01.21-0516</t>
  </si>
  <si>
    <t>Реконструкция ВЛ 35 кВ №24/25 ПС "Ветлосян" - ПС "Геолог" - ПС "Бельгоп" - ПС "ДСК" в части расширения просеки в объеме 5,46 га (ЦЭС)</t>
  </si>
  <si>
    <t>F_000-54-1-01.21-0312</t>
  </si>
  <si>
    <t>Реконструкция ВЛ 10 кВ яч.7Д ПС 110/10 кВ «Богородск» с переводом провода на СИП (8,5 км)</t>
  </si>
  <si>
    <t>I_007-55-1-01.32-1846</t>
  </si>
  <si>
    <t>Реконструкция ВЛ 10 кВ яч.13Д ПС 110/10 кВ «Усть-Нем» с переводом провода на СИП (2,1 км)</t>
  </si>
  <si>
    <t>I_007-55-1-01.32-1848</t>
  </si>
  <si>
    <t>Реконструкция ВЛ 10 кВ яч.5Д ПС 110/10 кВ «Чернутьево» в с переводом провода на СИП (10 км)</t>
  </si>
  <si>
    <t>I_007-55-1-01.32-1849</t>
  </si>
  <si>
    <t>Реконструкция ВЛ 110 №194 на участке «Летка – Ношуль» от опоры 242 до опоры 406 в Прилузском районе протяженностью 26 км</t>
  </si>
  <si>
    <t>I_000-55-1-01.12-1310</t>
  </si>
  <si>
    <t>Реконструкция ВЛ 10 кВ яч.6Д ПС 110/10 кВ «Подтыбок» с переводом провода на СИП и выносом участков ВЛ протяженностью 4,36 км в Корткеросском районе</t>
  </si>
  <si>
    <t>I_007-55-1-01.32-1869</t>
  </si>
  <si>
    <t>Реконструкция ВЛ 10 кВ яч.12Д ПС 110/10 кВ «Сторожевск» с переводом провода на СИП протяженностью 22,62 км в Корткеросском районе</t>
  </si>
  <si>
    <t>I_007-55-1-01.32-1870</t>
  </si>
  <si>
    <t>Реконструкция ВЛ 20 кВ ПС «КС-10» - ПС «Кедва» протяженностью 31,085 км в Ухтинском районе Республики Коми</t>
  </si>
  <si>
    <t>I_000-54-1-01.31-0284</t>
  </si>
  <si>
    <t>Реконструкция ВЛ 10 кВ яч.5Д ПС 110/10 кВ «Мордино» с заменой неизолированного провода на СИП протяженностью 14,75 км в Корткеросском районе</t>
  </si>
  <si>
    <t>I_007-55-1-01.32-1876</t>
  </si>
  <si>
    <t>Реконструкция ВЛ 110 кВ №178/179 Ёдва - Усогорск с отпайкой на ПС "Чернутьево" (ВЛ-178) в части расширения просек в Удорском районе Республики Коми в объеме 139,794 га (ЮЭС)</t>
  </si>
  <si>
    <t>I_004-55-1-01.12-1314</t>
  </si>
  <si>
    <t>Реконструкция ВЛ 35 кВ №34 "Синдор-Ропча" в части расширения просек в Княжпогостском районе Республики Коми в объеме 40,19 га (ЮЭС)</t>
  </si>
  <si>
    <t>I_004-55-1-01.21-0009</t>
  </si>
  <si>
    <t>Реконструкция ВЛ 35 кВ №37 "Усогорск-Кослан" в части расширения просек в Удорском районе Республики Коми в объеме 17,59 га (ЮЭС)</t>
  </si>
  <si>
    <t>I_004-55-1-01.21-0010</t>
  </si>
  <si>
    <t>Реконструкция ВЛ 35 кВ №32 ПС "В.Омра" – ПС "Н.Омра" с отпайкой на ТП-35/6 в части расширения просек в Троицко-Печорском районе Республики Коми в объеме 41,44 га</t>
  </si>
  <si>
    <t>K_004-54-1-01.21-0542</t>
  </si>
  <si>
    <t>Реконструкция ВЛ 35 кВ №34 «ПС "Н.Омра" - ПС "Троицк" в районе Троицко-Печорского лесхоза» в части расширения просек в объеме 19,72 га</t>
  </si>
  <si>
    <t>K_004-54-1-01.21-0543</t>
  </si>
  <si>
    <t>Реконструкция ВЛ 110 кВ №165, №166 ПС "Пашня" - ПС "Вуктыл-1,2" на участке от ПС "Пашня" протяженностью 12 км</t>
  </si>
  <si>
    <t>K_000-54-1-01.12-0680</t>
  </si>
  <si>
    <t>Реконструкция ВЛ 110 кВ №165, №166 ПС "Пашня" - ПС "Вуктыл-1,2" на участке захода на ПС "Вуктыл-1,2" протяженностью 14,8 км</t>
  </si>
  <si>
    <t>K_000-54-1-01.12-0685</t>
  </si>
  <si>
    <t>Реконструкция ВЛ 110 кВ №165, №166 ПС "Пашня" - ПС "Вуктыл-1,2" на участке от оп.№74, №61 в сторону ПС "Вуктыл-1,2" протяженностью 4,7 км</t>
  </si>
  <si>
    <t>K_000-54-1-01.12-0686</t>
  </si>
  <si>
    <t>Реконструкция ВЛ 35 кВ № 6, № 10 на участке ПС 35/6 кВ «Октябрьская» - ПС 35/10/6 кВ «Тиман» Воркутинского энергоузла с образованием двухцепной ВЛ 35 кВ «ВТЭЦ-2 - Городская» (9,916 км) с установкой УРЗиА ПС "Городская" (1 компл.) для вывода из эксплуатации Воркутинской ТЭЦ-1 ООО «Воркутинские ТЭЦ», г. Воркута Республика Коми</t>
  </si>
  <si>
    <t>L_000-51-1-01.21-0011</t>
  </si>
  <si>
    <t>Реконструкция (вынос) ВЛ 10 кВ от РП №16 яч.17, ВЛ 10 кВ от РП №16 яч.16 с установкой опор (2 шт.) в г. Сыктывкар Республики Коми (АО "Коми коммунальные технологии" Дог. № ОЗУ-000022Ю/19 от 13.02.2020)(ВЛ 10 кВ - 0,08 км)</t>
  </si>
  <si>
    <t>L_000-55-1-01.32-1993</t>
  </si>
  <si>
    <t>Реконструкция (вынос) ВЛ 10 кВ от яч.5Д, яч.9Д ПС «Летка» с вырубкой просеки 0,09 га в Прилузском районе Республики Коми (ГКУ РК «Служба единого заказчика РК» Дог. №ОЗУ-000037Ю20 от 24.12.2020)(ВЛ 10 кВ - 1,537 км)</t>
  </si>
  <si>
    <t>L_000-55-1-01.32-2029</t>
  </si>
  <si>
    <t>Реконструкция (вынос) ВЛ 10 кВ от яч.12Д ПС «Усогорск» в Удорском районе Республики Коми (ООО «Лузалес» Дог. №ОЗУ-000038Ю20 от 24.12.2020)(ВЛ 10 кВ - 0,475 км)</t>
  </si>
  <si>
    <t>L_000-55-1-01.32-2026</t>
  </si>
  <si>
    <t>Реконструкция (вынос) ВЛ 10 кВ от яч.20 РП 10/0,4 кВ №8 в г. Сыктывкар Республики Коми (ООО "СпецКомАвтоТранс" Дог. №ОЗУ-000045Ю/20 от 30.12.20)(ВЛ 10 кВ - 0,16 км)</t>
  </si>
  <si>
    <t>L_000-55-1-01.32-2027</t>
  </si>
  <si>
    <t>Реконструкция (вынос) ВЛ 0,4 кВ ф.3 от КТП 10/0,4 кВ №104 в с. Сизябск Республики Коми   (Администрация МР «Ижемский» Дог. № ОЗУ-000005Ц/21 от 15.04.2021) (ВЛ 0,4 кВ – 0,055 км)</t>
  </si>
  <si>
    <t>M_000-54-1-01.41-5073</t>
  </si>
  <si>
    <t>Реконструкция (вынос) ВЛ 0,4 кВ ф. 10 от ТП 6/0,4 кВ №303 в пгт. Ярега Республики Коми   (Управление капитального строительства  Дог. №ОЗУ-000011Ц/21 от 21.04.21;) (ВЛ 0,4 кВ – 0,140 км)</t>
  </si>
  <si>
    <t>M_000-54-1-01.41-5080</t>
  </si>
  <si>
    <t>Реконструкция (вынос) ВЛ 0,4 кВ ф. 3 от КТП 10/0,4 кВ №4 в с. Ижма Республики Коми   (Парфенов В.Н.  Дог. №ОЗУ-000006Ц/21 от 14.07.21;) (ВЛ 0,4 кВ – 0,210 км)</t>
  </si>
  <si>
    <t>M_000-54-1-01.41-5081</t>
  </si>
  <si>
    <t>Реконструкция ВЛ-110 кВ №151, №152 "СТЭЦ" - ПС "Нижний Одес" - ПС "Пашня" в Сосногорском районе Республики Коми протяженностью 19,5 км</t>
  </si>
  <si>
    <t>M_000-54-1-01.12-0688</t>
  </si>
  <si>
    <t>Реконструкция (вынос) КЛ 6 кВ "ТП №111 – ТП №101" в г. Сыктывкаре Эжвинского района Республики Коми (Движение-КОМИ Дог. №ОЗУ-000045Ю/21 от 15.09.21) (КЛ 6 кВ - 0,14 км)</t>
  </si>
  <si>
    <t>M_000-55-1-02.33-0001</t>
  </si>
  <si>
    <t>Реконструкция (вынос) ВЛ-6 кВ от яч.27  "СТЭЦ"  в Сосногорском районе Республики Коми   (ПАО "ФСК ЕЭС"  Дог. № ОЗУ-000040Ю/21 от 10.12.21)  (ВЛ 6 кВ – 0,129 км)</t>
  </si>
  <si>
    <t>M_000-54-1-01.33-0462</t>
  </si>
  <si>
    <t>Реконструкция (вынос) ВЛ 0,4 кВ ф. "ул. Шоссейная" от КТП 10/0,4 кВ №302 в с. Выльгорт Сыктывдинского района Республики Коми   (Ляхова Татьяна Тимофеевна Дог. №ОЗУ-000036Ю/21 от 27.09.21) (ВЛ 0,4 кВ - 0,017 км)</t>
  </si>
  <si>
    <t>M_000-55-1-01.41-4921</t>
  </si>
  <si>
    <t>Реконструкция (вынос) ВЛ 0,4 кВ ф.1 от КТП 10/0,4 кВ №306А, ВЛ 10 кВ «РП №29 - КТП №1186» (перенос опоры) в с. Выльгорт Сыктывдинского района Республики Коми (Патов Егор Сергеевич Дог. №ОЗУ-000029Ю/21 от 08.10.21) (ВЛ 0,4 кВ - 0,110 км)</t>
  </si>
  <si>
    <t>M_000-55-1-01.41-4916</t>
  </si>
  <si>
    <t>Реконструкция (вынос) ВЛ-110 кВ №151, 152 "СТЭЦ" - ПС "Ванью" - ПС "Нижний Одес"   (ПАО "ФСК ЕЭС"  Дог. № ОЗУ-000040Ю/21 от 10.12.21) (ВЛ 110 кВ - 0,570 км)</t>
  </si>
  <si>
    <t>M_000-54-1-01.12-0689</t>
  </si>
  <si>
    <t>Реконструкция ВЛ 20 кВ №8 от ПС 110/20/10 кВ "Кожва" до ТП 20/0,4 кВ №40 в д. Акись (ВЛ 20 кВ – 35 км)</t>
  </si>
  <si>
    <t>M_000-52-1-01.31-0044</t>
  </si>
  <si>
    <t>7.1.2.2.2</t>
  </si>
  <si>
    <t>Техническое перевооружение КЛ 10 кВ от опоры №37 фидер №3 ПС 35/10 кВ «Промбаза» до РП 10 кВ №3 яч.№6 в г. Усинск протяженностью 0,7 км (ПЭС)</t>
  </si>
  <si>
    <t>I_000-52-1-02.32-0001</t>
  </si>
  <si>
    <t>Техническое перевооружение КЛ 10 кВ от опоры №40 фидер №27 ПС 35/10 «Промбаза» до РП 10 кВ №3 яч.№3 в г. Усинск протяженностью 0,7 км (ПЭС)</t>
  </si>
  <si>
    <t>I_000-52-1-02.32-0002</t>
  </si>
  <si>
    <t>Модернизация ВЛ-10 кВ фидер Медвежская №1 от ПС 35/10 кВ «Ермак» с установкой реклоузера на оп. №1 (1 шт.) и информационно-измерительного комплекса (1 шт.) в МР «Печора»</t>
  </si>
  <si>
    <t>I_000-52-1-01.32-0366</t>
  </si>
  <si>
    <t>Модернизация ВЛ-10 кВ фидер Медвежская №2 от ПС 35/10 кВ «Ермак» с установкой реклоузера на оп. №1 (1шт.) и информационно-измерительного комплекса (1 шт.) в МР «Печора»</t>
  </si>
  <si>
    <t>I_000-52-1-01.32-0367</t>
  </si>
  <si>
    <t>Техническое перевооружение ВЛ-110 кВ №№119,120 от ПС 220/110/35 кВ "Воркута" до ПС 110/6 кВ "Воргашорская": замена опор (6 шт.) (ВЭС)</t>
  </si>
  <si>
    <t>K_000-51-1-01.12-0025</t>
  </si>
  <si>
    <t>Модернизация ВЛ 110 кВ №108 "ПС Воркутинская ТЭЦ-2 - ПС Воркута": установка дополнительной опоры (1 шт.), замена опоры (1 шт.)</t>
  </si>
  <si>
    <t>I_000-51-1-01.12-0022</t>
  </si>
  <si>
    <t>Модернизация ВЛ 110 кВ №102 "ПС Воркута - ПС ЗКПД": установка дополнительной опоры (1 шт.) г. Воркута</t>
  </si>
  <si>
    <t>I_000-51-1-01.12-0023</t>
  </si>
  <si>
    <t>Модернизация ВЛ 110 кВ №114 ПС "Воркута" - ПС "ЦОФ": установка дополнительной опоры (1 шт.) г. Воркута</t>
  </si>
  <si>
    <t>I_000-51-1-01.12-0024</t>
  </si>
  <si>
    <t>Техническое перевооружение ВЛ 110 №194 на участке «Летка – Ношуль» от опоры 90 до опоры 242 в Прилузском районе протяженностью 25 км</t>
  </si>
  <si>
    <t>I_000-55-1-01.12-1312</t>
  </si>
  <si>
    <t>Техническое перевооружение КЛ 10 кВ от ПС 110/10 "Восточная" яч.227, 212 в сторону РП №1 яч.13, 16 протяженностью 0,33 км (СЭС)</t>
  </si>
  <si>
    <t>K_000-55-1-02.32-0006</t>
  </si>
  <si>
    <t>Модернизация ВЛ 10 кВ яч.14 ГРУ 6 кВ Сосногорской ТЭЦ с установкой пункта контроля изоляции (1 шт.) в Сосногорском районе Республики Коми</t>
  </si>
  <si>
    <t>K_000-54-1-04.60-0012</t>
  </si>
  <si>
    <t>Модернизация ВЛ 10 кВ яч.№1 ПС 20/10 кВ «Кедва» с установкой пункта контроля изоляции (1 шт.) в Ижемском районе Республики Коми</t>
  </si>
  <si>
    <t>K_000-54-1-04.60-0011</t>
  </si>
  <si>
    <t>7.1.2.3</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</si>
  <si>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(59930 шт.)</t>
  </si>
  <si>
    <t>K_003-56-1-05.20-0004</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</si>
  <si>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t>
  </si>
  <si>
    <t>K_003-56-1-05.20-0005</t>
  </si>
  <si>
    <t>Развитие системы технического учета электроэнергии 0,22 (0,4) кВ (305 шт.)</t>
  </si>
  <si>
    <t>K_003-56-1-05.20-0011</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</si>
  <si>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Республика Коми (571 шт.)</t>
  </si>
  <si>
    <t>K_003-56-1-05.20-0007</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</si>
  <si>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6 (10) кВ, Республика Коми (106 шт.)</t>
  </si>
  <si>
    <t>K_003-56-1-05.20-0009</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</si>
  <si>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35 кВ, Республика Коми (148 шт.)</t>
  </si>
  <si>
    <t>K_003-56-1-05.20-0008</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</si>
  <si>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35 кВ, Республика Коми (26 шт.)</t>
  </si>
  <si>
    <t>K_003-56-1-05.20-0010</t>
  </si>
  <si>
    <t>Включение приборов учета в систему сбора и передачи данных, класс напряжения 0,22 (0,4) кВ, Республика Коми (1590 шт.)</t>
  </si>
  <si>
    <t>K_003-56-1-05.20-0006</t>
  </si>
  <si>
    <t>7.1.2.4</t>
  </si>
  <si>
    <t>7.1.2.4.1</t>
  </si>
  <si>
    <t>Реконструкция каналов связи и комплексов телемеханики АСТУ Усинского РЭС (13 подстанций)</t>
  </si>
  <si>
    <t>F_000-52-1-04.40-0240</t>
  </si>
  <si>
    <t>Реконструкция каналов связи и комплексов телемеханики АСТУ Возейского РЭС (17 подстанций)</t>
  </si>
  <si>
    <t>F_000-52-1-04.40-0145</t>
  </si>
  <si>
    <t>Реконструкция каналов связи Прилузского РЭС ПО «ЮЭС» (1 система) в Прилузском районе</t>
  </si>
  <si>
    <t>I_000-55-1-04.30-0960</t>
  </si>
  <si>
    <t>Реконструкция каналов связи и комплексов телемеханики АСТУ Краснозатонского РЭС (1 система)</t>
  </si>
  <si>
    <t>J_000-55-1-04.40-0387</t>
  </si>
  <si>
    <t>Реконструкция каналов связи и комплексов телемеханики АСТУ Эжвинского РЭС (1 система)</t>
  </si>
  <si>
    <t>J_000-55-1-04.40-0389</t>
  </si>
  <si>
    <t>Реконструкция каналов связи и комплексов телемеханики АСТУ Сыктывкарского РЭС (1 система)</t>
  </si>
  <si>
    <t>K_000-55-1-04.40-0391</t>
  </si>
  <si>
    <t>Реконструкция каналов связи ССПИ Удорского РЭС (1 система)</t>
  </si>
  <si>
    <t>M_000-55-1-04.30-0967</t>
  </si>
  <si>
    <t>Реконструкция ограждения РПБ Корткеросского РЭС (ЮЭС) (940 п.м.)</t>
  </si>
  <si>
    <t>M_000-55-1-06.70-0011</t>
  </si>
  <si>
    <t>Реконструкция производственных зданий Троицко-Печорского  РЭС ПО ЦЭС в части установки АУПС и СОУЭ людей при пожаре (4 компл.)</t>
  </si>
  <si>
    <t>M_000-54-1-06.70-0678</t>
  </si>
  <si>
    <t>Реконструкция производственного здания КПП (г. Ухта, ул. Строительная, 5)  производственного отделения «Центральные электрические сети» в части установки АУПС и СОУЭ людей при пожаре (1 компл.)</t>
  </si>
  <si>
    <t>M_000-54-1-06.70-0677</t>
  </si>
  <si>
    <t>Реконструкция комплекса телемеханики ССПИ ПС 110/10 кВ "Жешарт"  (1 система)</t>
  </si>
  <si>
    <t>M_000-55-1-04.40-0392</t>
  </si>
  <si>
    <t>Реконструкция оборудования ОРУ-110 кВ ПС 110/10 кВ «Городская» с установкой коммутационных аппаратов 110 кВ (6 шт.) в г. Печора</t>
  </si>
  <si>
    <t>M_000-52-1-03.13-0227</t>
  </si>
  <si>
    <t>Реконструкция в производственных зданиях производственного отделения "Печорские электрические сети" в г. Печора в части установки АУПС, ОС и СОУЭ людей о пожаре (1 компл.)</t>
  </si>
  <si>
    <t>M_000-52-1-06.70-0004</t>
  </si>
  <si>
    <t>Реконструкция производственных зданий Ухтинского РЭС (Сосногорский участок) ПО ЦЭС в части установки АУПС и СОУЭ людей при пожаре (13 компл.)</t>
  </si>
  <si>
    <t>M_000-54-1-06.70-0679</t>
  </si>
  <si>
    <t>Реконструкция производственных зданий Службы подстанций ПО ЦЭС в части установки АУПС людей при пожаре (10 компл.)</t>
  </si>
  <si>
    <t>M_000-54-1-06.70-0680</t>
  </si>
  <si>
    <t>Реконструкция производственных зданий Ижемского РЭС ПО ЦЭС в части установки АУПС, АУПТ и СОУЭ людей при пожаре (5 компл.)</t>
  </si>
  <si>
    <t>M_000-54-1-06.70-0681</t>
  </si>
  <si>
    <t>7.1.2.4.2</t>
  </si>
  <si>
    <t>Техническое перевооружение лифтового оборудования, установленного в административном здании по адресу: г. Сыктывкар, ул. Интернациональная, д. 94 (1 шт.)</t>
  </si>
  <si>
    <t>J_000-56-1-06.70-0005</t>
  </si>
  <si>
    <t>Модернизация АСДУ Сысольского РЭС (1 система)</t>
  </si>
  <si>
    <t>J_000-55-1-04.40-0386</t>
  </si>
  <si>
    <t>Модернизация системы сбора и передачи информации на ПС 110/35/6 кВ «Городская» в ГО «Воркута», Республика Коми (1 система)</t>
  </si>
  <si>
    <t>K_000-51-1-04.40-0001</t>
  </si>
  <si>
    <t>Модернизация РЗА ПС 110/10 кВ Жешарт в объёме установки АОПО (1 шт.) и АЛАР (1 шт.) на ВЛ 110 кВ Жешарт – Яренск», Усть-Вымский район Республики Коми</t>
  </si>
  <si>
    <t>L_000-55-1-04.60-0034</t>
  </si>
  <si>
    <t>Техническое перевооружение устройств РЗА ВЛ 110 кВ №170, №171, установленных на ТЭЦ АО "Монди СЛПК" в г. Сыктывкар (4 компл.)</t>
  </si>
  <si>
    <t>L_000-55-1-04.60-0035</t>
  </si>
  <si>
    <t>Техническое перевооружение устройств РЗА ВЛ 110 кВ №172, №173 (2 компл.), замена трансформаторов тока 110 кВ ВЛ 110 кВ №172, №173 (2 компл.), ОВ-110 кВ (3 компл.), установленных на ПС 110/10/6 кВ "Жешарт" в пгт. Жешарт Усть-Вымского района</t>
  </si>
  <si>
    <t>L_000-55-1-04.60-0036</t>
  </si>
  <si>
    <t>Техническое перевооружение ПС 110 кВ «Восточная» в части замены устройств РЗА (ДЗШ-110) (1 комплект) в г.Сыктывкаре</t>
  </si>
  <si>
    <t>M_000-55-1-03.13-1678</t>
  </si>
  <si>
    <t>Техническое перевооружение устройств РЗА (ДФЗ) ВЛ 110кВ «Городская-Кожва с отпайками (ВЛ-124) в части ВЧ оборудования ПС 110 кВ Кожва и ПС 110 кВ Городская (2 комплекта)</t>
  </si>
  <si>
    <t>M_000-52-1-04.60-0035</t>
  </si>
  <si>
    <t>Техническое перевооружение устройств РЗА (ВЧЗ) ВЛ-124 (ВЛ 110 кВ Городская – Кожва с отпайками), установленных на ПС 110/10 кВ «Городская», ПС 110/20/10 кВ «Кожва» в г. Печора (2 шт.)</t>
  </si>
  <si>
    <t>I_000-52-1-04.60-0002</t>
  </si>
  <si>
    <t>Техническое перевооружение ПС 35/6 кВ «Юго-Западная»: замена устройств релейной защиты и автоматики на ВЛ 35 кВ №№83,84,70,73 и СВ 35 кВ в ГО «Инта» Республики Коми (5 шт.)</t>
  </si>
  <si>
    <t>G_000-51-1-04.60-0006</t>
  </si>
  <si>
    <t>7.1.3</t>
  </si>
  <si>
    <t>7.1.3.1</t>
  </si>
  <si>
    <t>7.1.3.2</t>
  </si>
  <si>
    <t>7.1.4</t>
  </si>
  <si>
    <t>Строительство РП 6 кВ (1 шт.), ВЛ 6 кВ (2,086 км), КЛ 6 кВ от яч. №6, 19 ПС 110/6,6/6,3 кВ «Южная» до проектируемого РП 6 кВ (0,227 км), 2 КЛ от проектируемого РП 6 кВ до ТП 6/0,4 кВ №137 (0,16 км), 2 КЛ от проектируемого РП 6 кВ до ТП 6/0,4 кВ №"Насосная" (0,192 км), КЛ 6 кВ от проектируемого РП 6 кВ до ТП 6/0,4 кВ «Базы ВЭС» (0,118 км), КЛ 6 кВ от проектируемого РП 6 кВ до ТП 10/0,4 кВ №№ 23 (0,341 км), КЛ 6 кВ от ТП 10/0,4 кВ № 23 до ТП 10/0,4 кВ № 110 (0,037 км), 2КЛ 6 кВ от проектируемого РП 6 кВ до ТП 6/0,4 кВ №21 (0,336 км) для вывода из эксплуатации Воркутинской ТЭЦ-1 ООО «Воркутинские ТЭЦ»</t>
  </si>
  <si>
    <t>L_000-51-2-03.32-0009</t>
  </si>
  <si>
    <t>Строительство КЛ 10 кВ оп.3-5 ВЛ 10 кВ ф.21 от ПС 35/10 кВ "Промбаза" в г. Усинск (Шило Дмитрий Степанович Дог. №ОЗУ-000014П/20 от 20.05.20)(КЛ 10 кВ - 0,155 км)</t>
  </si>
  <si>
    <t>M_000-52-2-01.32-0363</t>
  </si>
  <si>
    <t>7.1.5</t>
  </si>
  <si>
    <t>7.1.6</t>
  </si>
  <si>
    <t>Установка передвижных дизельных станций: мощностью 400 кВт в п. Мутный Материк и мощностью 250 кВт в с. Щельябож, д. Захарвань, д. Денисовка в Усинском районе (4 шт.) (ПЭС)</t>
  </si>
  <si>
    <t>K_000-52-1-06.70-0003</t>
  </si>
  <si>
    <t>Приобретение бурильно-крановых машин (12 шт.)</t>
  </si>
  <si>
    <t>G_000-56-1-07.10-0110</t>
  </si>
  <si>
    <t>Приобретение грузовых бортовых автомобилей колесной формулой 6*6 (2 шт.)</t>
  </si>
  <si>
    <t>G_000-56-1-07.10-0119</t>
  </si>
  <si>
    <t>Приобретение передвижной комбинированной электролаборатории</t>
  </si>
  <si>
    <t>G_000-56-1-07.10-0131</t>
  </si>
  <si>
    <t>Приобретение бурильно-крановых машин (2 шт.)</t>
  </si>
  <si>
    <t>I_000-56-1-07.10-0181</t>
  </si>
  <si>
    <t>Приобретение транспортера гусеничного (1 шт.)</t>
  </si>
  <si>
    <t>I_000-56-1-07.10-0183</t>
  </si>
  <si>
    <t>Приобретение оборудования и приборов для диагностики, испытаний и измерений (32 шт.)</t>
  </si>
  <si>
    <t>F_000-56-1-07.30-0106</t>
  </si>
  <si>
    <t>Приобретение оборудования центра обработки данных (14 шт.)</t>
  </si>
  <si>
    <t>I_000-56-1-07.20-0109</t>
  </si>
  <si>
    <t>Приобретение оборудования серверных площадок (27 шт.)</t>
  </si>
  <si>
    <t>I_000-56-1-07.20-0110</t>
  </si>
  <si>
    <t>Приобретение оборудования для автоматизизации рабочих мест пользователя (67 шт.)</t>
  </si>
  <si>
    <t>I_000-56-1-07.20-0111</t>
  </si>
  <si>
    <t>Приобретение оборудования и приборов для диагностики, испытаний и измерений (12 шт.)</t>
  </si>
  <si>
    <t>I_000-56-1-07.30-0119</t>
  </si>
  <si>
    <t>Приобретение измерительных приборов и устройств РЗА (17 шт.)</t>
  </si>
  <si>
    <t>I_000-56-1-07.30-0115</t>
  </si>
  <si>
    <t>Приобретение оборудования и приборов для контроля качества электроэнергии (6 шт.)</t>
  </si>
  <si>
    <t>I_000-56-1-07.30-0116</t>
  </si>
  <si>
    <t>Приобретение оборудования и приборов для производственного контроля и охраны труда</t>
  </si>
  <si>
    <t>I_000-56-1-07.30-0117</t>
  </si>
  <si>
    <t>Приобретение оборудования связи (54 шт.)</t>
  </si>
  <si>
    <t>I_000-56-1-07.30-0114</t>
  </si>
  <si>
    <t>Приобретение автомобильных подъёмников, высотой подъема от 14 до 18 метров (3 шт.)</t>
  </si>
  <si>
    <t>I_000-56-1-07.10-0201</t>
  </si>
  <si>
    <t>Приобретение легковых прицепов, грузоподъемностью до 2 т (5 шт.)</t>
  </si>
  <si>
    <t>I_000-56-1-07.10-0205</t>
  </si>
  <si>
    <t>Приобретение резервных источников снабжения электроэнергией (РИСЭ) (2 шт.)</t>
  </si>
  <si>
    <t>I_000-56-1-07.10-0211</t>
  </si>
  <si>
    <t>I_000-56-1-07.10-0215</t>
  </si>
  <si>
    <t>Приобретение оборудования и приборов для эксплуатации (5 шт.)</t>
  </si>
  <si>
    <t>I_000-56-1-07.30-0122</t>
  </si>
  <si>
    <t>Приобретение оборудования и приборов для эксплуатации (26 шт.)</t>
  </si>
  <si>
    <t>J_000-56-1-07.30-0131</t>
  </si>
  <si>
    <t>Приобретение оборудования и приборов для производственного контроля и охраны труда (5 шт.)</t>
  </si>
  <si>
    <t>J_000-56-1-07.30-0126</t>
  </si>
  <si>
    <t>Приобретение оборудования связи (18 шт.)</t>
  </si>
  <si>
    <t>J_000-56-1-07.30-0130</t>
  </si>
  <si>
    <t>Приобретение измерительных приборов и устройств РЗА (1 шт.)</t>
  </si>
  <si>
    <t>K_000-56-1-07.30-0137</t>
  </si>
  <si>
    <t>Приобретение автомобильного подъёмника, высотой подъема от 14 до 18 метров</t>
  </si>
  <si>
    <t>K_000-56-1-07.10-0272</t>
  </si>
  <si>
    <t>Приобретение резервных источников снабжения электроэнергией (РИСЭ) (3 шт.)</t>
  </si>
  <si>
    <t>K_000-56-1-07.10-0288</t>
  </si>
  <si>
    <t>Приобретение оборудования и приборов для производственного контроля и охраны труда (28 шт.)</t>
  </si>
  <si>
    <t>K_000-56-1-07.30-0134</t>
  </si>
  <si>
    <t>Установка ДЭС модульного типа в с. Большая Пысса Удорского района (1 шт.) и сооружение кабельного выхода из ДЭС в КТП 10/0,4 кВ №0502 протяженностью 0,03 км</t>
  </si>
  <si>
    <t>K_000-55-1-06.70-0009</t>
  </si>
  <si>
    <t>Приобретение грузового тягача колесной формулой 6*6 (1 шт.)</t>
  </si>
  <si>
    <t>J_000-56-1-07.10-0234</t>
  </si>
  <si>
    <t>Приобретение легковых прицепов, грузоподъемностью до 2 т (3 шт.)</t>
  </si>
  <si>
    <t>J_000-56-1-07.10-0242</t>
  </si>
  <si>
    <t>Приобретение IP-телефонии для диспетчерско-технологической связи (5 шт.)</t>
  </si>
  <si>
    <t>K_000-56-1-07.30-0143</t>
  </si>
  <si>
    <t>Приобретение оборудования радиосвязи стандарта DMR (4 шт.)</t>
  </si>
  <si>
    <t>K_000-56-1-07.30-0144</t>
  </si>
  <si>
    <t>Приобретение транспортера снегоболотохода на гусеничном ходу (1 шт.)</t>
  </si>
  <si>
    <t>J_000-56-1-07.10-0252</t>
  </si>
  <si>
    <t>Приобретение автогидроподъёмника телескопического на автомобильном шасси повышенной проходимости (1 шт.)</t>
  </si>
  <si>
    <t>K_000-56-1-07.10-0275</t>
  </si>
  <si>
    <t>Приобретение измерительных приборов и устройств РЗА (10 шт.)</t>
  </si>
  <si>
    <t>M_000-56-1-07.30-0145</t>
  </si>
  <si>
    <t>Приобретение оборудования и приборов для контроля качества электроэнергии (47 шт.)</t>
  </si>
  <si>
    <t>M_000-56-1-07.30-0146</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</si>
  <si>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Республике Коми (1 система)</t>
  </si>
  <si>
    <t>M_000-56-1-06.70-0122</t>
  </si>
  <si>
    <t>Проектирование. Реконструкция ВЛ 35 кВ №42, 43 ПС 110/35/6 кВ "Юнь-Яга" - ПС 35/6 кВ "Усинская" с отпайкой на ПС 35/6 кВ "Советская": вынос участка линий протяженностью 10,4 км г. Воркута Республика Коми (Дог. № ОЗУ-000009В/17 от 28.05.18)</t>
  </si>
  <si>
    <t>J_000-51-1-01.21-0010</t>
  </si>
  <si>
    <t>Проектирование. 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t>
  </si>
  <si>
    <t>J_000-51-1-01.33-0172</t>
  </si>
  <si>
    <t>Проектирование. Техническое перевооружение КТП 10/0.4 кВ №185 с заменой корпуса КТП и силового трансформатора мощностью 250 кВА на 250 кВА в д. Бызовая МР «Печора»</t>
  </si>
  <si>
    <t>I_000-52-1-03.31-0963</t>
  </si>
  <si>
    <t>Проектирование. Техническое перевооружение КТП 10/0.4 кВ №176 с заменой корпуса КТП и силового трансформатора мощностью 160 кВА на 160 кВА в д. Аранец МР «Печора»</t>
  </si>
  <si>
    <t>I_000-52-1-03.31-0964</t>
  </si>
  <si>
    <t>Проектирование. Техническое перевооружение КТП 10/0.4 кВ №246 с заменой корпуса КТП и силового трансформатора мощностью 160 кВА на 160 кВА в д. Медвежская МР «Печора»</t>
  </si>
  <si>
    <t>I_000-52-1-03.31-0965</t>
  </si>
  <si>
    <t>Проектирование. Техническое перевооружение КТП 10/0.4 кВ №26 с заменой корпуса КТП и силового трансформатора мощностью 63 кВА на 63 кВА в п. Каджером МР «Печора»</t>
  </si>
  <si>
    <t>I_000-52-1-03.31-0967</t>
  </si>
  <si>
    <t>Проектирование. Техническое перевооружение КТП 10/0.4 кВ №43 с заменой корпуса КТП и силового трансформатора мощностью 160 кВА на 160 кВА в с. Захарвань МО ГО «Усинск»</t>
  </si>
  <si>
    <t>I_000-52-1-03.31-0970</t>
  </si>
  <si>
    <t>Проектирование. Техническое перевооружение КТП 10/0.4 кВ №34 с заменой корпуса КТП и силового трансформатора мощностью 160 кВА на 160 кВА в п. Причал МР «Печора»</t>
  </si>
  <si>
    <t>I_000-52-1-03.31-0971</t>
  </si>
  <si>
    <t>Проектирование. Техническое перевооружение КТП 10/0.4 кВ №42 с заменой корпуса КТП и силового трансформатора мощностью 250 кВА на 250 кВА в с. Захарвань МО ГО «Усинск»</t>
  </si>
  <si>
    <t>I_000-52-1-03.31-0973</t>
  </si>
  <si>
    <t>Проектирование. Техническое перевооружение КТП 10/0.4 кВ №51 с заменой корпуса КТП и силового трансформатора мощностью 160 кВА на 160 кВА в с. Щельябож МО ГО «Усинск»</t>
  </si>
  <si>
    <t>I_000-52-1-03.31-0974</t>
  </si>
  <si>
    <t>Проектирование. Техническое перевооружение КТП 10/0.4 кВ №50 с заменой корпуса КТП и силового трансформатора мощностью 250 кВА на 250 кВА в с. Щельябож МО ГО «Усинск»</t>
  </si>
  <si>
    <t>I_000-52-1-03.31-0975</t>
  </si>
  <si>
    <t>Проектирование. Техническое перевооружение КТП 20/0.4 кВ №48 с заменой корпуса КТП и силового трансформатора мощностью 250 кВА на 250 кВА в с. Красный Яг МР «Печора»</t>
  </si>
  <si>
    <t>I_000-52-1-03.31-0976</t>
  </si>
  <si>
    <t>Проектирование. Техническое перевооружение МТП 20/0.4 кВ №77 с заменой корпуса КТП и силового трансформатора мощностью 250 кВА на 250 кВА в п. Озёрный МР «Печора»</t>
  </si>
  <si>
    <t>I_000-52-1-03.31-0977</t>
  </si>
  <si>
    <t>Проектирование. Техническое перевооружение КТП 10/0.4 кВ №94 с заменой корпуса КТП и силового трансформатора мощностью 100 кВА на 100 кВА в п. Березовка МР «Печора»</t>
  </si>
  <si>
    <t>I_000-52-1-03.31-0979</t>
  </si>
  <si>
    <t>Проектирование. Техническое перевооружение КТП 10/0.4 кВ №31 с заменой корпуса КТП и силового трансформатора мощностью 160 кВА на 160 кВА в п. Трубоседъельск МР «Печора»</t>
  </si>
  <si>
    <t>I_000-52-1-03.31-0980</t>
  </si>
  <si>
    <t>Приобретение оборудования связи</t>
  </si>
  <si>
    <t>L_000-56-1-07.30-0135</t>
  </si>
  <si>
    <t>Приобретение многофункциональных машин на шасси грузового автомобиля (2 шт.)</t>
  </si>
  <si>
    <t>I_000-56-1-07.10-0166</t>
  </si>
  <si>
    <t>Приобретение бригадного автомобиля повышенной проходимости</t>
  </si>
  <si>
    <t>I_000-56-1-07.10-0209</t>
  </si>
  <si>
    <t>7.2</t>
  </si>
  <si>
    <t>7.2.1</t>
  </si>
  <si>
    <t>7.2.1.1</t>
  </si>
  <si>
    <t>7.2.1.1.1</t>
  </si>
  <si>
    <t>7.2.1.1.2</t>
  </si>
  <si>
    <t>7.2.1.2</t>
  </si>
  <si>
    <t>7.2.1.2.1</t>
  </si>
  <si>
    <t>7.2.1.2.2</t>
  </si>
  <si>
    <t>7.2.1.3</t>
  </si>
  <si>
    <t>7.2.1.3.1</t>
  </si>
  <si>
    <t>7.2.1.3.2</t>
  </si>
  <si>
    <t>7.2.1.3.3</t>
  </si>
  <si>
    <t>7.2.1.3.4</t>
  </si>
  <si>
    <t>7.2.1.3.5</t>
  </si>
  <si>
    <t>7.2.1.4</t>
  </si>
  <si>
    <t>7.2.2</t>
  </si>
  <si>
    <t>7.2.2.1</t>
  </si>
  <si>
    <t>7.2.2.2</t>
  </si>
  <si>
    <t>7.2.2.3</t>
  </si>
  <si>
    <t>7.2.2.4</t>
  </si>
  <si>
    <t>7.2.3</t>
  </si>
  <si>
    <t>7.2.3.1</t>
  </si>
  <si>
    <t>7.2.3.2</t>
  </si>
  <si>
    <t>7.2.3.3</t>
  </si>
  <si>
    <t>7.2.3.4</t>
  </si>
  <si>
    <t>7.2.4</t>
  </si>
  <si>
    <t>7.2.4.1</t>
  </si>
  <si>
    <t>7.2.4.1.1</t>
  </si>
  <si>
    <t>7.2.4.1.2</t>
  </si>
  <si>
    <t>7.2.4.2</t>
  </si>
  <si>
    <t>7.2.4.2.1</t>
  </si>
  <si>
    <t>7.2.4.2.2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</si>
  <si>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</si>
  <si>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</si>
  <si>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</si>
  <si>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</si>
  <si>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</si>
  <si>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</si>
  <si>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</si>
  <si>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</si>
  <si>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</si>
  <si>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</si>
  <si>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</si>
  <si>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</si>
  <si>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</si>
  <si>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</si>
  <si>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</si>
  <si>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</si>
  <si>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</si>
  <si>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</si>
  <si>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</si>
  <si>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</si>
  <si>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</si>
  <si>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</si>
  <si>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</si>
  <si>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</si>
  <si>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</si>
  <si>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</si>
  <si>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</si>
  <si>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</si>
  <si>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7.3.4</t>
  </si>
  <si>
    <t>7.3.5</t>
  </si>
  <si>
    <t>7.4</t>
  </si>
  <si>
    <t>нд</t>
  </si>
  <si>
    <t>требования отсутствуют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</si>
</sst>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0"/>
    <numFmt numFmtId="165" formatCode="#,##0.000"/>
  </numFmts>
  <fonts count="18" x14ac:knownFonts="1">
    <font>
      <sz val="11"/>
      <color theme="1"/>
      <name val="Calibri"/>
      <family val="2"/>
      <scheme val="minor"/>
    </font>
    <font>
      <sz val="14"/>
      <name val="Arial"/>
      <family val="2"/>
      <charset val="204"/>
    </font>
    <font>
      <b/>
      <sz val="14"/>
      <name val="Arial"/>
      <family val="2"/>
      <charset val="204"/>
    </font>
    <font>
      <sz val="14"/>
      <name val="Times New Roman"/>
      <family val="1"/>
      <charset val="204"/>
    </font>
    <font>
      <sz val="12"/>
      <name val="Times New Roman"/>
      <family val="1"/>
      <charset val="204"/>
    </font>
    <font>
      <b/>
      <sz val="20"/>
      <name val="Arial"/>
      <family val="2"/>
      <charset val="204"/>
    </font>
    <font>
      <b/>
      <sz val="24"/>
      <name val="Arial"/>
      <family val="2"/>
      <charset val="204"/>
    </font>
    <font>
      <sz val="11"/>
      <name val="Calibri"/>
      <family val="2"/>
      <scheme val="minor"/>
    </font>
    <font>
      <b/>
      <sz val="12"/>
      <name val="Times New Roman"/>
      <family val="1"/>
      <charset val="204"/>
    </font>
    <font>
      <sz val="10"/>
      <name val="Arial Cyr"/>
      <charset val="204"/>
    </font>
    <font>
      <sz val="10"/>
      <name val="Arial Cyr"/>
      <family val="2"/>
      <charset val="204"/>
    </font>
    <font>
      <u/>
      <sz val="12"/>
      <name val="Times New Roman"/>
      <family val="1"/>
      <charset val="204"/>
    </font>
    <font>
      <sz val="11"/>
      <name val="Times New Roman"/>
      <family val="1"/>
      <charset val="204"/>
    </font>
    <font>
      <sz val="16"/>
      <color theme="1"/>
      <name val="Times New Roman"/>
      <family val="1"/>
      <charset val="204"/>
    </font>
    <font>
      <b/>
      <sz val="14"/>
      <name val="Times New Roman"/>
      <family val="1"/>
      <charset val="204"/>
    </font>
    <font>
      <sz val="11"/>
      <color rgb="FF000000"/>
      <name val="SimSun"/>
      <family val="2"/>
      <charset val="204"/>
    </font>
    <font>
      <sz val="14"/>
      <color theme="1"/>
      <name val="Times New Roman"/>
      <family val="1"/>
      <charset val="204"/>
    </font>
    <font>
      <b/>
      <sz val="14"/>
      <color theme="1"/>
      <name val="Times New Roman"/>
      <family val="1"/>
      <charset val="20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6">
    <xf numFmtId="0" fontId="0" fillId="0" borderId="0"/>
    <xf numFmtId="0" fontId="4" fillId="0" borderId="0"/>
    <xf numFmtId="0" fontId="9" fillId="0" borderId="0"/>
    <xf numFmtId="0" fontId="10" fillId="0" borderId="0"/>
    <xf numFmtId="0" fontId="10" fillId="0" borderId="0"/>
    <xf numFmtId="0" fontId="15" fillId="0" borderId="0"/>
  </cellStyleXfs>
  <cellXfs count="52">
    <xf numFmtId="0" fontId="0" fillId="0" borderId="0" xfId="0"/>
    <xf numFmtId="0" fontId="1" fillId="0" borderId="0" xfId="0" applyFont="1" applyFill="1" applyAlignment="1">
      <alignment vertical="top" wrapText="1"/>
    </xf>
    <xf numFmtId="0" fontId="1" fillId="0" borderId="0" xfId="0" applyFont="1" applyFill="1" applyAlignment="1">
      <alignment horizontal="center" vertical="center" wrapText="1"/>
    </xf>
    <xf numFmtId="49" fontId="2" fillId="0" borderId="0" xfId="0" applyNumberFormat="1" applyFont="1" applyFill="1"/>
    <xf numFmtId="164" fontId="1" fillId="0" borderId="0" xfId="0" applyNumberFormat="1" applyFont="1" applyFill="1" applyAlignment="1">
      <alignment horizontal="center" vertical="center"/>
    </xf>
    <xf numFmtId="49" fontId="1" fillId="0" borderId="0" xfId="0" applyNumberFormat="1" applyFont="1" applyFill="1"/>
    <xf numFmtId="4" fontId="1" fillId="0" borderId="0" xfId="0" applyNumberFormat="1" applyFont="1" applyFill="1" applyAlignment="1">
      <alignment horizontal="center" vertical="center"/>
    </xf>
    <xf numFmtId="165" fontId="1" fillId="0" borderId="0" xfId="0" applyNumberFormat="1" applyFont="1" applyFill="1" applyAlignment="1">
      <alignment horizontal="center" vertical="center"/>
    </xf>
    <xf numFmtId="164" fontId="0" fillId="0" borderId="0" xfId="0" applyNumberFormat="1" applyFill="1"/>
    <xf numFmtId="164" fontId="3" fillId="0" borderId="0" xfId="0" applyNumberFormat="1" applyFont="1" applyFill="1" applyAlignment="1">
      <alignment horizontal="right"/>
    </xf>
    <xf numFmtId="164" fontId="5" fillId="0" borderId="0" xfId="1" applyNumberFormat="1" applyFont="1" applyFill="1" applyAlignment="1">
      <alignment horizontal="right"/>
    </xf>
    <xf numFmtId="164" fontId="6" fillId="0" borderId="0" xfId="1" applyNumberFormat="1" applyFont="1" applyFill="1" applyAlignment="1">
      <alignment horizontal="right"/>
    </xf>
    <xf numFmtId="164" fontId="7" fillId="0" borderId="0" xfId="0" applyNumberFormat="1" applyFont="1" applyFill="1"/>
    <xf numFmtId="0" fontId="7" fillId="0" borderId="0" xfId="0" applyFont="1" applyFill="1"/>
    <xf numFmtId="0" fontId="7" fillId="0" borderId="0" xfId="0" applyFont="1" applyFill="1" applyAlignment="1">
      <alignment horizontal="center" vertical="center" wrapText="1"/>
    </xf>
    <xf numFmtId="0" fontId="8" fillId="0" borderId="0" xfId="0" applyFont="1" applyFill="1" applyAlignment="1">
      <alignment horizontal="center" vertical="center"/>
    </xf>
    <xf numFmtId="164" fontId="4" fillId="0" borderId="0" xfId="0" applyNumberFormat="1" applyFont="1" applyFill="1" applyAlignment="1">
      <alignment horizontal="center"/>
    </xf>
    <xf numFmtId="0" fontId="8" fillId="0" borderId="0" xfId="0" applyFont="1" applyFill="1" applyAlignment="1">
      <alignment horizontal="center" vertical="center" wrapText="1"/>
    </xf>
    <xf numFmtId="164" fontId="8" fillId="0" borderId="0" xfId="0" applyNumberFormat="1" applyFont="1" applyFill="1" applyAlignment="1">
      <alignment horizontal="center" vertical="center"/>
    </xf>
    <xf numFmtId="0" fontId="4" fillId="0" borderId="0" xfId="3" applyFont="1" applyFill="1" applyAlignment="1">
      <alignment horizontal="center" vertical="center"/>
    </xf>
    <xf numFmtId="164" fontId="4" fillId="0" borderId="0" xfId="3" applyNumberFormat="1" applyFont="1" applyFill="1" applyAlignment="1">
      <alignment horizontal="center" vertical="top"/>
    </xf>
    <xf numFmtId="0" fontId="8" fillId="0" borderId="0" xfId="2" applyFont="1" applyFill="1" applyBorder="1" applyAlignment="1">
      <alignment horizontal="center" vertical="center"/>
    </xf>
    <xf numFmtId="0" fontId="8" fillId="0" borderId="0" xfId="2" applyFont="1" applyFill="1" applyBorder="1" applyAlignment="1">
      <alignment horizontal="center" vertical="center" wrapText="1"/>
    </xf>
    <xf numFmtId="164" fontId="8" fillId="0" borderId="0" xfId="2" applyNumberFormat="1" applyFont="1" applyFill="1" applyBorder="1" applyAlignment="1">
      <alignment horizontal="center" vertical="center"/>
    </xf>
    <xf numFmtId="0" fontId="4" fillId="0" borderId="0" xfId="4" applyFont="1" applyFill="1" applyAlignment="1">
      <alignment vertical="center"/>
    </xf>
    <xf numFmtId="0" fontId="0" fillId="0" borderId="0" xfId="0" applyAlignment="1">
      <alignment horizontal="center" vertical="center" wrapText="1"/>
    </xf>
    <xf numFmtId="4" fontId="13" fillId="0" borderId="0" xfId="0" applyNumberFormat="1" applyFont="1" applyAlignment="1">
      <alignment horizontal="center" vertical="center"/>
    </xf>
    <xf numFmtId="0" fontId="16" fillId="0" borderId="0" xfId="0" applyFont="1"/>
    <xf numFmtId="0" fontId="14" fillId="0" borderId="1" xfId="5" applyFont="1" applyFill="1" applyBorder="1" applyAlignment="1">
      <alignment horizontal="center" vertical="center" wrapText="1"/>
    </xf>
    <xf numFmtId="0" fontId="14" fillId="0" borderId="1" xfId="4" applyFont="1" applyFill="1" applyBorder="1" applyAlignment="1">
      <alignment horizontal="center" vertical="center" wrapText="1"/>
    </xf>
    <xf numFmtId="0" fontId="14" fillId="0" borderId="1" xfId="1" applyFont="1" applyFill="1" applyBorder="1" applyAlignment="1">
      <alignment horizontal="center" vertical="center" wrapText="1"/>
    </xf>
    <xf numFmtId="49" fontId="14" fillId="0" borderId="1" xfId="5" applyNumberFormat="1" applyFont="1" applyFill="1" applyBorder="1" applyAlignment="1">
      <alignment horizontal="center" vertical="center"/>
    </xf>
    <xf numFmtId="164" fontId="14" fillId="0" borderId="1" xfId="1" applyNumberFormat="1" applyFont="1" applyFill="1" applyBorder="1" applyAlignment="1">
      <alignment horizontal="center" vertical="center" wrapText="1"/>
    </xf>
    <xf numFmtId="0" fontId="17" fillId="0" borderId="1" xfId="0" applyFont="1" applyFill="1" applyBorder="1" applyAlignment="1">
      <alignment horizontal="center" vertical="center"/>
    </xf>
    <xf numFmtId="0" fontId="17" fillId="0" borderId="1" xfId="0" applyFont="1" applyFill="1" applyBorder="1" applyAlignment="1">
      <alignment horizontal="center" vertical="center" wrapText="1"/>
    </xf>
    <xf numFmtId="4" fontId="17" fillId="0" borderId="1" xfId="0" applyNumberFormat="1" applyFont="1" applyFill="1" applyBorder="1" applyAlignment="1">
      <alignment horizontal="center" vertical="center"/>
    </xf>
    <xf numFmtId="0" fontId="17" fillId="0" borderId="0" xfId="0" applyFont="1"/>
    <xf numFmtId="0" fontId="16" fillId="0" borderId="1" xfId="0" applyFont="1" applyFill="1" applyBorder="1" applyAlignment="1">
      <alignment horizontal="center" vertical="center"/>
    </xf>
    <xf numFmtId="0" fontId="16" fillId="0" borderId="1" xfId="0" applyFont="1" applyFill="1" applyBorder="1" applyAlignment="1">
      <alignment horizontal="center" vertical="center" wrapText="1"/>
    </xf>
    <xf numFmtId="4" fontId="16" fillId="0" borderId="1" xfId="0" applyNumberFormat="1" applyFont="1" applyFill="1" applyBorder="1" applyAlignment="1">
      <alignment horizontal="center" vertical="center"/>
    </xf>
    <xf numFmtId="0" fontId="16" fillId="0" borderId="0" xfId="0" applyFont="1" applyFill="1"/>
    <xf numFmtId="0" fontId="16" fillId="0" borderId="0" xfId="0" applyFont="1" applyFill="1" applyAlignment="1">
      <alignment horizontal="center" vertical="center" wrapText="1"/>
    </xf>
    <xf numFmtId="0" fontId="12" fillId="0" borderId="0" xfId="4" applyFont="1" applyFill="1" applyAlignment="1">
      <alignment horizontal="center" vertical="top" wrapText="1"/>
    </xf>
    <xf numFmtId="0" fontId="14" fillId="0" borderId="1" xfId="0" applyFont="1" applyFill="1" applyBorder="1" applyAlignment="1">
      <alignment horizontal="center" vertical="center" wrapText="1"/>
    </xf>
    <xf numFmtId="0" fontId="14" fillId="0" borderId="1" xfId="5" applyFont="1" applyFill="1" applyBorder="1" applyAlignment="1">
      <alignment horizontal="center" vertical="center" wrapText="1"/>
    </xf>
    <xf numFmtId="164" fontId="14" fillId="0" borderId="1" xfId="0" applyNumberFormat="1" applyFont="1" applyFill="1" applyBorder="1" applyAlignment="1">
      <alignment horizontal="center" vertical="center"/>
    </xf>
    <xf numFmtId="0" fontId="11" fillId="0" borderId="0" xfId="4" applyFont="1" applyFill="1" applyAlignment="1">
      <alignment horizontal="center" vertical="center"/>
    </xf>
    <xf numFmtId="0" fontId="8" fillId="0" borderId="0" xfId="2" applyFont="1" applyFill="1" applyBorder="1" applyAlignment="1">
      <alignment horizontal="center" vertical="center"/>
    </xf>
    <xf numFmtId="0" fontId="8" fillId="0" borderId="0" xfId="3" applyFont="1" applyFill="1" applyAlignment="1">
      <alignment horizontal="center" vertical="center"/>
    </xf>
    <xf numFmtId="0" fontId="4" fillId="0" borderId="0" xfId="3" applyFont="1" applyFill="1" applyAlignment="1">
      <alignment horizontal="center" vertical="center"/>
    </xf>
    <xf numFmtId="0" fontId="8" fillId="0" borderId="0" xfId="0" applyFont="1" applyFill="1" applyAlignment="1">
      <alignment horizontal="center" vertical="center"/>
    </xf>
    <xf numFmtId="0" fontId="4" fillId="0" borderId="0" xfId="4" applyFont="1" applyFill="1" applyAlignment="1">
      <alignment horizontal="center" vertical="center" wrapText="1"/>
    </xf>
  </cellXfs>
  <cellStyles count="6">
    <cellStyle name="Обычный" xfId="0" builtinId="0"/>
    <cellStyle name="Обычный 10 2" xfId="4"/>
    <cellStyle name="Обычный 3 2" xfId="1"/>
    <cellStyle name="Обычный 4 3" xfId="2"/>
    <cellStyle name="Обычный 5 18" xfId="5"/>
    <cellStyle name="Обычный 7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1"/>
  <sheetViews>
    <sheetView tabSelected="1" topLeftCell="A18" zoomScale="60" zoomScaleNormal="60" workbookViewId="0">
      <selection activeCell="A44" sqref="A44"/>
    </sheetView>
  </sheetViews>
  <sheetFormatPr defaultRowHeight="18.75" x14ac:dyDescent="0.3"/>
  <cols>
    <col min="1" max="1" width="17.42578125" style="40" customWidth="1"/>
    <col min="2" max="2" width="86.42578125" style="41" customWidth="1"/>
    <col min="3" max="3" width="32.42578125" style="40" customWidth="1"/>
    <col min="4" max="13" width="26.42578125" style="40" customWidth="1"/>
    <col min="14" max="14" width="47.28515625" style="40" customWidth="1"/>
    <col min="15" max="15" width="9.140625" style="27" customWidth="1"/>
    <col min="16" max="19" width="19.28515625" style="27" customWidth="1"/>
    <col min="20" max="21" width="9.140625" style="27"/>
    <col min="22" max="16384" width="9.140625" style="40"/>
  </cols>
  <sheetData>
    <row r="1" spans="1:14" customFormat="1" ht="18" hidden="1" x14ac:dyDescent="0.25">
      <c r="A1" s="1"/>
      <c r="B1" s="2"/>
      <c r="C1" s="3"/>
      <c r="D1" s="4"/>
      <c r="E1" s="4"/>
      <c r="F1" s="4"/>
      <c r="G1" s="4"/>
      <c r="H1" s="4"/>
      <c r="I1" s="4"/>
      <c r="J1" s="4"/>
      <c r="K1" s="4"/>
      <c r="L1" s="4"/>
      <c r="M1" s="4"/>
      <c r="N1" s="4"/>
    </row>
    <row r="2" spans="1:14" customFormat="1" ht="18" hidden="1" x14ac:dyDescent="0.25">
      <c r="A2" s="1"/>
      <c r="B2" s="2"/>
      <c r="C2" s="5"/>
      <c r="D2" s="6"/>
      <c r="E2" s="6"/>
      <c r="F2" s="6"/>
      <c r="G2" s="6"/>
      <c r="H2" s="7"/>
      <c r="I2" s="4"/>
      <c r="J2" s="4"/>
      <c r="K2" s="4"/>
      <c r="L2" s="4"/>
      <c r="M2" s="4"/>
      <c r="N2" s="4"/>
    </row>
    <row r="3" spans="1:14" customFormat="1" ht="18" hidden="1" x14ac:dyDescent="0.25">
      <c r="A3" s="1"/>
      <c r="B3" s="2"/>
      <c r="C3" s="5"/>
      <c r="D3" s="6"/>
      <c r="E3" s="6"/>
      <c r="F3" s="6"/>
      <c r="G3" s="6"/>
      <c r="H3" s="7"/>
      <c r="I3" s="4"/>
      <c r="J3" s="4"/>
      <c r="K3" s="4"/>
      <c r="L3" s="4"/>
      <c r="M3" s="4"/>
      <c r="N3" s="4"/>
    </row>
    <row r="4" spans="1:14" customFormat="1" ht="18" hidden="1" x14ac:dyDescent="0.25">
      <c r="A4" s="1"/>
      <c r="B4" s="2"/>
      <c r="C4" s="5"/>
      <c r="D4" s="6"/>
      <c r="E4" s="6"/>
      <c r="F4" s="6"/>
      <c r="G4" s="6"/>
      <c r="H4" s="7"/>
      <c r="I4" s="4"/>
      <c r="J4" s="4"/>
      <c r="K4" s="4"/>
      <c r="L4" s="4"/>
      <c r="M4" s="4"/>
      <c r="N4" s="4"/>
    </row>
    <row r="5" spans="1:14" customFormat="1" ht="18" hidden="1" x14ac:dyDescent="0.25">
      <c r="A5" s="1"/>
      <c r="B5" s="2"/>
      <c r="C5" s="5"/>
      <c r="D5" s="6"/>
      <c r="E5" s="6"/>
      <c r="F5" s="6"/>
      <c r="G5" s="6"/>
      <c r="H5" s="7"/>
      <c r="I5" s="6"/>
      <c r="J5" s="4"/>
      <c r="K5" s="4"/>
      <c r="L5" s="4"/>
      <c r="M5" s="4"/>
      <c r="N5" s="4"/>
    </row>
    <row r="6" spans="1:14" customFormat="1" ht="18" hidden="1" x14ac:dyDescent="0.25">
      <c r="A6" s="1"/>
      <c r="B6" s="2"/>
      <c r="C6" s="5"/>
      <c r="D6" s="6"/>
      <c r="E6" s="6"/>
      <c r="F6" s="6"/>
      <c r="G6" s="6"/>
      <c r="H6" s="7"/>
      <c r="I6" s="6"/>
      <c r="J6" s="4"/>
      <c r="K6" s="4"/>
      <c r="L6" s="4"/>
      <c r="M6" s="4"/>
      <c r="N6" s="4"/>
    </row>
    <row r="7" spans="1:14" customFormat="1" ht="18" hidden="1" x14ac:dyDescent="0.25">
      <c r="A7" s="1"/>
      <c r="B7" s="2"/>
      <c r="C7" s="5"/>
      <c r="D7" s="6"/>
      <c r="E7" s="6"/>
      <c r="F7" s="6"/>
      <c r="G7" s="6"/>
      <c r="H7" s="7"/>
      <c r="I7" s="4"/>
      <c r="J7" s="4"/>
      <c r="K7" s="4"/>
      <c r="L7" s="4"/>
      <c r="M7" s="4"/>
      <c r="N7" s="4"/>
    </row>
    <row r="8" spans="1:14" customFormat="1" ht="18" hidden="1" x14ac:dyDescent="0.25">
      <c r="A8" s="1"/>
      <c r="B8" s="2"/>
      <c r="C8" s="5"/>
      <c r="D8" s="6"/>
      <c r="E8" s="6"/>
      <c r="F8" s="6"/>
      <c r="G8" s="6"/>
      <c r="H8" s="7"/>
      <c r="I8" s="4"/>
      <c r="J8" s="4"/>
      <c r="K8" s="4"/>
      <c r="L8" s="4"/>
      <c r="M8" s="4"/>
      <c r="N8" s="4"/>
    </row>
    <row r="9" spans="1:14" customFormat="1" ht="18" hidden="1" x14ac:dyDescent="0.25">
      <c r="A9" s="1"/>
      <c r="B9" s="2"/>
      <c r="C9" s="5"/>
      <c r="D9" s="4"/>
      <c r="E9" s="4"/>
      <c r="F9" s="4"/>
      <c r="G9" s="4"/>
      <c r="H9" s="4"/>
      <c r="I9" s="4"/>
      <c r="J9" s="4"/>
      <c r="K9" s="4"/>
      <c r="L9" s="4"/>
      <c r="M9" s="4"/>
      <c r="N9" s="4"/>
    </row>
    <row r="10" spans="1:14" customFormat="1" ht="18" hidden="1" x14ac:dyDescent="0.25">
      <c r="A10" s="1"/>
      <c r="B10" s="2"/>
      <c r="C10" s="5"/>
      <c r="D10" s="4"/>
      <c r="E10" s="4"/>
      <c r="F10" s="4"/>
      <c r="G10" s="4"/>
      <c r="H10" s="4"/>
      <c r="I10" s="4"/>
      <c r="J10" s="4"/>
      <c r="K10" s="4"/>
      <c r="L10" s="4"/>
      <c r="M10" s="4"/>
      <c r="N10" s="4"/>
    </row>
    <row r="11" spans="1:14" customFormat="1" ht="18" hidden="1" x14ac:dyDescent="0.25">
      <c r="A11" s="1"/>
      <c r="B11" s="2"/>
      <c r="C11" s="5"/>
      <c r="D11" s="4"/>
      <c r="E11" s="4"/>
      <c r="F11" s="4"/>
      <c r="G11" s="4"/>
      <c r="H11" s="4"/>
      <c r="I11" s="4"/>
      <c r="J11" s="4"/>
      <c r="K11" s="4"/>
      <c r="L11" s="4"/>
      <c r="M11" s="4"/>
      <c r="N11" s="4"/>
    </row>
    <row r="12" spans="1:14" customFormat="1" ht="18" hidden="1" x14ac:dyDescent="0.25">
      <c r="A12" s="1"/>
      <c r="B12" s="2"/>
      <c r="C12" s="5"/>
      <c r="D12" s="4"/>
      <c r="E12" s="4"/>
      <c r="F12" s="4"/>
      <c r="G12" s="4"/>
      <c r="H12" s="4"/>
      <c r="I12" s="4"/>
      <c r="J12" s="4"/>
      <c r="K12" s="4"/>
      <c r="L12" s="4"/>
      <c r="M12" s="4"/>
      <c r="N12" s="8"/>
    </row>
    <row r="13" spans="1:14" customFormat="1" ht="18" hidden="1" x14ac:dyDescent="0.25">
      <c r="A13" s="1"/>
      <c r="B13" s="2"/>
      <c r="C13" s="5"/>
      <c r="D13" s="4"/>
      <c r="E13" s="4"/>
      <c r="F13" s="4"/>
      <c r="G13" s="4"/>
      <c r="H13" s="4"/>
      <c r="I13" s="4"/>
      <c r="J13" s="4"/>
      <c r="K13" s="4"/>
      <c r="L13" s="4"/>
      <c r="M13" s="4"/>
      <c r="N13" s="8"/>
    </row>
    <row r="14" spans="1:14" customFormat="1" ht="18" hidden="1" x14ac:dyDescent="0.25">
      <c r="A14" s="1"/>
      <c r="B14" s="2"/>
      <c r="C14" s="5"/>
      <c r="D14" s="4"/>
      <c r="E14" s="4"/>
      <c r="F14" s="4"/>
      <c r="G14" s="4"/>
      <c r="H14" s="4"/>
      <c r="I14" s="4"/>
      <c r="J14" s="4"/>
      <c r="K14" s="4"/>
      <c r="L14" s="4"/>
      <c r="M14" s="4"/>
      <c r="N14" s="8"/>
    </row>
    <row r="15" spans="1:14" customFormat="1" hidden="1" x14ac:dyDescent="0.3">
      <c r="A15" s="1"/>
      <c r="B15" s="2"/>
      <c r="C15" s="5"/>
      <c r="D15" s="4"/>
      <c r="E15" s="4"/>
      <c r="F15" s="4"/>
      <c r="G15" s="4"/>
      <c r="H15" s="4"/>
      <c r="I15" s="4"/>
      <c r="J15" s="4"/>
      <c r="K15" s="4"/>
      <c r="L15" s="4"/>
      <c r="M15" s="4"/>
      <c r="N15" s="9"/>
    </row>
    <row r="16" spans="1:14" customFormat="1" ht="26.25" hidden="1" x14ac:dyDescent="0.4">
      <c r="A16" s="1"/>
      <c r="B16" s="2"/>
      <c r="C16" s="5"/>
      <c r="D16" s="4"/>
      <c r="E16" s="4"/>
      <c r="F16" s="4"/>
      <c r="G16" s="4"/>
      <c r="H16" s="4"/>
      <c r="I16" s="4"/>
      <c r="J16" s="4"/>
      <c r="K16" s="4"/>
      <c r="L16" s="4"/>
      <c r="M16" s="4"/>
      <c r="N16" s="10"/>
    </row>
    <row r="17" spans="1:14" customFormat="1" ht="30" hidden="1" x14ac:dyDescent="0.4">
      <c r="A17" s="1"/>
      <c r="B17" s="2"/>
      <c r="C17" s="5"/>
      <c r="D17" s="4"/>
      <c r="E17" s="4"/>
      <c r="F17" s="4"/>
      <c r="G17" s="4"/>
      <c r="H17" s="4"/>
      <c r="I17" s="4"/>
      <c r="J17" s="4"/>
      <c r="K17" s="4"/>
      <c r="L17" s="4"/>
      <c r="M17" s="4"/>
      <c r="N17" s="11"/>
    </row>
    <row r="18" spans="1:14" customFormat="1" ht="30" x14ac:dyDescent="0.4">
      <c r="A18" s="1"/>
      <c r="B18" s="2"/>
      <c r="C18" s="5"/>
      <c r="D18" s="4"/>
      <c r="E18" s="4"/>
      <c r="F18" s="4"/>
      <c r="G18" s="4"/>
      <c r="H18" s="4"/>
      <c r="I18" s="4"/>
      <c r="J18" s="4"/>
      <c r="K18" s="4"/>
      <c r="L18" s="4"/>
      <c r="M18" s="4"/>
      <c r="N18" s="11"/>
    </row>
    <row r="19" spans="1:14" customFormat="1" x14ac:dyDescent="0.3">
      <c r="A19" s="1"/>
      <c r="B19" s="2"/>
      <c r="C19" s="5"/>
      <c r="D19" s="4"/>
      <c r="E19" s="4"/>
      <c r="F19" s="4"/>
      <c r="G19" s="4"/>
      <c r="H19" s="4"/>
      <c r="I19" s="4"/>
      <c r="J19" s="4"/>
      <c r="K19" s="4"/>
      <c r="L19" s="4"/>
      <c r="M19" s="4"/>
      <c r="N19" s="9" t="s">
        <v>0</v>
      </c>
    </row>
    <row r="20" spans="1:14" customFormat="1" x14ac:dyDescent="0.3">
      <c r="A20" s="1"/>
      <c r="B20" s="2"/>
      <c r="C20" s="5"/>
      <c r="D20" s="4"/>
      <c r="E20" s="4"/>
      <c r="F20" s="4"/>
      <c r="G20" s="4"/>
      <c r="H20" s="4"/>
      <c r="I20" s="4"/>
      <c r="J20" s="4"/>
      <c r="K20" s="4"/>
      <c r="L20" s="4"/>
      <c r="M20" s="4"/>
      <c r="N20" s="9" t="s">
        <v>1</v>
      </c>
    </row>
    <row r="21" spans="1:14" customFormat="1" x14ac:dyDescent="0.3">
      <c r="A21" s="1"/>
      <c r="B21" s="2"/>
      <c r="C21" s="5"/>
      <c r="D21" s="12"/>
      <c r="E21" s="12"/>
      <c r="F21" s="12"/>
      <c r="G21" s="12"/>
      <c r="H21" s="12"/>
      <c r="I21" s="12"/>
      <c r="J21" s="12"/>
      <c r="K21" s="12"/>
      <c r="L21" s="12"/>
      <c r="M21" s="12"/>
      <c r="N21" s="9" t="s">
        <v>2</v>
      </c>
    </row>
    <row r="22" spans="1:14" customFormat="1" ht="30" x14ac:dyDescent="0.4">
      <c r="A22" s="1"/>
      <c r="B22" s="2"/>
      <c r="C22" s="13"/>
      <c r="D22" s="4"/>
      <c r="E22" s="4"/>
      <c r="F22" s="4"/>
      <c r="G22" s="4"/>
      <c r="H22" s="4"/>
      <c r="I22" s="4"/>
      <c r="J22" s="4"/>
      <c r="K22" s="4"/>
      <c r="L22" s="4"/>
      <c r="M22" s="4"/>
      <c r="N22" s="11"/>
    </row>
    <row r="23" spans="1:14" customFormat="1" ht="18" x14ac:dyDescent="0.25">
      <c r="A23" s="1"/>
      <c r="B23" s="2"/>
      <c r="C23" s="13"/>
      <c r="D23" s="12"/>
      <c r="E23" s="12"/>
      <c r="F23" s="12"/>
      <c r="G23" s="12"/>
      <c r="H23" s="12"/>
      <c r="I23" s="12"/>
      <c r="J23" s="12"/>
      <c r="K23" s="12"/>
      <c r="L23" s="12"/>
      <c r="M23" s="12"/>
      <c r="N23" s="12"/>
    </row>
    <row r="24" spans="1:14" customFormat="1" ht="15" x14ac:dyDescent="0.25">
      <c r="A24" s="13"/>
      <c r="B24" s="14"/>
      <c r="C24" s="13"/>
      <c r="D24" s="13"/>
      <c r="E24" s="13"/>
      <c r="F24" s="13"/>
      <c r="G24" s="13"/>
      <c r="H24" s="13"/>
      <c r="I24" s="12"/>
      <c r="J24" s="12"/>
      <c r="K24" s="12"/>
      <c r="L24" s="12"/>
      <c r="M24" s="12"/>
      <c r="N24" s="12"/>
    </row>
    <row r="25" spans="1:14" customFormat="1" ht="15.75" x14ac:dyDescent="0.25">
      <c r="A25" s="13"/>
      <c r="B25" s="14"/>
      <c r="C25" s="13"/>
      <c r="D25" s="13"/>
      <c r="E25" s="13"/>
      <c r="F25" s="13"/>
      <c r="G25" s="13"/>
      <c r="H25" s="13"/>
      <c r="I25" s="15"/>
      <c r="J25" s="15"/>
      <c r="K25" s="15"/>
      <c r="L25" s="15"/>
      <c r="M25" s="15"/>
      <c r="N25" s="16"/>
    </row>
    <row r="26" spans="1:14" customFormat="1" ht="15.75" x14ac:dyDescent="0.25">
      <c r="A26" s="15"/>
      <c r="B26" s="17"/>
      <c r="C26" s="15"/>
      <c r="D26" s="18"/>
      <c r="E26" s="18"/>
      <c r="F26" s="18"/>
      <c r="G26" s="18"/>
      <c r="H26" s="18"/>
      <c r="I26" s="18"/>
      <c r="J26" s="18"/>
      <c r="K26" s="18"/>
      <c r="L26" s="18"/>
      <c r="M26" s="18"/>
      <c r="N26" s="16"/>
    </row>
    <row r="27" spans="1:14" customFormat="1" ht="15.75" x14ac:dyDescent="0.25">
      <c r="A27" s="47" t="s">
        <v>3</v>
      </c>
      <c r="B27" s="47"/>
      <c r="C27" s="47"/>
      <c r="D27" s="47"/>
      <c r="E27" s="47"/>
      <c r="F27" s="47"/>
      <c r="G27" s="47"/>
      <c r="H27" s="47"/>
      <c r="I27" s="47"/>
      <c r="J27" s="47"/>
      <c r="K27" s="47"/>
      <c r="L27" s="47"/>
      <c r="M27" s="47"/>
      <c r="N27" s="47"/>
    </row>
    <row r="28" spans="1:14" customFormat="1" ht="15.75" x14ac:dyDescent="0.25">
      <c r="A28" s="13"/>
      <c r="B28" s="14"/>
      <c r="C28" s="13"/>
      <c r="D28" s="13"/>
      <c r="E28" s="13"/>
      <c r="F28" s="13"/>
      <c r="G28" s="13"/>
      <c r="H28" s="13"/>
      <c r="I28" s="19"/>
      <c r="J28" s="19"/>
      <c r="K28" s="19"/>
      <c r="L28" s="19"/>
      <c r="M28" s="19"/>
      <c r="N28" s="20"/>
    </row>
    <row r="29" spans="1:14" customFormat="1" ht="15.75" x14ac:dyDescent="0.25">
      <c r="A29" s="48" t="s">
        <v>4</v>
      </c>
      <c r="B29" s="48"/>
      <c r="C29" s="48"/>
      <c r="D29" s="48"/>
      <c r="E29" s="48"/>
      <c r="F29" s="48"/>
      <c r="G29" s="48"/>
      <c r="H29" s="48"/>
      <c r="I29" s="48"/>
      <c r="J29" s="48"/>
      <c r="K29" s="48"/>
      <c r="L29" s="48"/>
      <c r="M29" s="48"/>
      <c r="N29" s="48"/>
    </row>
    <row r="30" spans="1:14" customFormat="1" ht="15.75" x14ac:dyDescent="0.25">
      <c r="A30" s="49" t="s">
        <v>5</v>
      </c>
      <c r="B30" s="49"/>
      <c r="C30" s="49"/>
      <c r="D30" s="49"/>
      <c r="E30" s="49"/>
      <c r="F30" s="49"/>
      <c r="G30" s="49"/>
      <c r="H30" s="49"/>
      <c r="I30" s="49"/>
      <c r="J30" s="49"/>
      <c r="K30" s="49"/>
      <c r="L30" s="49"/>
      <c r="M30" s="49"/>
      <c r="N30" s="49"/>
    </row>
    <row r="31" spans="1:14" customFormat="1" ht="15.75" x14ac:dyDescent="0.25">
      <c r="A31" s="21"/>
      <c r="B31" s="22"/>
      <c r="C31" s="21"/>
      <c r="D31" s="23"/>
      <c r="E31" s="23"/>
      <c r="F31" s="23"/>
      <c r="G31" s="23"/>
      <c r="H31" s="23"/>
      <c r="I31" s="23"/>
      <c r="J31" s="23"/>
      <c r="K31" s="23"/>
      <c r="L31" s="23"/>
      <c r="M31" s="23"/>
      <c r="N31" s="16"/>
    </row>
    <row r="32" spans="1:14" customFormat="1" ht="15.75" x14ac:dyDescent="0.25">
      <c r="A32" s="50" t="s">
        <v>6</v>
      </c>
      <c r="B32" s="50"/>
      <c r="C32" s="50"/>
      <c r="D32" s="50"/>
      <c r="E32" s="50"/>
      <c r="F32" s="50"/>
      <c r="G32" s="50"/>
      <c r="H32" s="50"/>
      <c r="I32" s="50"/>
      <c r="J32" s="50"/>
      <c r="K32" s="50"/>
      <c r="L32" s="50"/>
      <c r="M32" s="50"/>
      <c r="N32" s="50"/>
    </row>
    <row r="33" spans="1:14" customFormat="1" ht="15.75" x14ac:dyDescent="0.25">
      <c r="A33" s="13"/>
      <c r="B33" s="14"/>
      <c r="C33" s="13"/>
      <c r="D33" s="13"/>
      <c r="E33" s="13"/>
      <c r="F33" s="13"/>
      <c r="G33" s="13"/>
      <c r="H33" s="13"/>
      <c r="I33" s="24"/>
      <c r="J33" s="24"/>
      <c r="K33" s="24"/>
      <c r="L33" s="24"/>
      <c r="M33" s="24"/>
      <c r="N33" s="24"/>
    </row>
    <row r="34" spans="1:14" customFormat="1" ht="15.75" x14ac:dyDescent="0.25">
      <c r="A34" s="51" t="s">
        <v>7</v>
      </c>
      <c r="B34" s="51"/>
      <c r="C34" s="51"/>
      <c r="D34" s="51"/>
      <c r="E34" s="51"/>
      <c r="F34" s="51"/>
      <c r="G34" s="51"/>
      <c r="H34" s="51"/>
      <c r="I34" s="51"/>
      <c r="J34" s="51"/>
      <c r="K34" s="51"/>
      <c r="L34" s="51"/>
      <c r="M34" s="51"/>
      <c r="N34" s="51"/>
    </row>
    <row r="35" spans="1:14" customFormat="1" ht="15.75" x14ac:dyDescent="0.25">
      <c r="A35" s="46" t="s">
        <v>8</v>
      </c>
      <c r="B35" s="46"/>
      <c r="C35" s="46"/>
      <c r="D35" s="46"/>
      <c r="E35" s="46"/>
      <c r="F35" s="46"/>
      <c r="G35" s="46"/>
      <c r="H35" s="46"/>
      <c r="I35" s="46"/>
      <c r="J35" s="46"/>
      <c r="K35" s="46"/>
      <c r="L35" s="46"/>
      <c r="M35" s="46"/>
      <c r="N35" s="46"/>
    </row>
    <row r="36" spans="1:14" customFormat="1" ht="15" x14ac:dyDescent="0.25">
      <c r="A36" s="42" t="s">
        <v>9</v>
      </c>
      <c r="B36" s="42"/>
      <c r="C36" s="42"/>
      <c r="D36" s="42"/>
      <c r="E36" s="42"/>
      <c r="F36" s="42"/>
      <c r="G36" s="42"/>
      <c r="H36" s="42"/>
      <c r="I36" s="42"/>
      <c r="J36" s="42"/>
      <c r="K36" s="42"/>
      <c r="L36" s="42"/>
      <c r="M36" s="42"/>
      <c r="N36" s="42"/>
    </row>
    <row r="37" spans="1:14" customFormat="1" ht="20.25" x14ac:dyDescent="0.25">
      <c r="B37" s="25"/>
      <c r="D37" s="26"/>
      <c r="E37" s="26"/>
      <c r="F37" s="26"/>
      <c r="G37" s="26"/>
      <c r="H37" s="26"/>
      <c r="I37" s="26"/>
      <c r="J37" s="26"/>
      <c r="K37" s="26"/>
      <c r="L37" s="26"/>
      <c r="M37" s="26"/>
    </row>
    <row r="38" spans="1:14" s="27" customFormat="1" x14ac:dyDescent="0.3">
      <c r="A38" s="43" t="s">
        <v>10</v>
      </c>
      <c r="B38" s="43" t="s">
        <v>11</v>
      </c>
      <c r="C38" s="43" t="s">
        <v>12</v>
      </c>
      <c r="D38" s="44" t="s">
        <v>13</v>
      </c>
      <c r="E38" s="44"/>
      <c r="F38" s="44"/>
      <c r="G38" s="44"/>
      <c r="H38" s="44"/>
      <c r="I38" s="44"/>
      <c r="J38" s="44"/>
      <c r="K38" s="44"/>
      <c r="L38" s="44"/>
      <c r="M38" s="44"/>
      <c r="N38" s="45" t="s">
        <v>14</v>
      </c>
    </row>
    <row r="39" spans="1:14" s="27" customFormat="1" x14ac:dyDescent="0.3">
      <c r="A39" s="43"/>
      <c r="B39" s="43"/>
      <c r="C39" s="43"/>
      <c r="D39" s="44"/>
      <c r="E39" s="44"/>
      <c r="F39" s="44"/>
      <c r="G39" s="44"/>
      <c r="H39" s="44"/>
      <c r="I39" s="44"/>
      <c r="J39" s="44"/>
      <c r="K39" s="44"/>
      <c r="L39" s="44"/>
      <c r="M39" s="44"/>
      <c r="N39" s="45"/>
    </row>
    <row r="40" spans="1:14" s="27" customFormat="1" x14ac:dyDescent="0.3">
      <c r="A40" s="43"/>
      <c r="B40" s="43"/>
      <c r="C40" s="43"/>
      <c r="D40" s="44" t="s">
        <v>15</v>
      </c>
      <c r="E40" s="44"/>
      <c r="F40" s="44"/>
      <c r="G40" s="44"/>
      <c r="H40" s="44"/>
      <c r="I40" s="44" t="s">
        <v>16</v>
      </c>
      <c r="J40" s="44"/>
      <c r="K40" s="44"/>
      <c r="L40" s="44"/>
      <c r="M40" s="44"/>
      <c r="N40" s="45"/>
    </row>
    <row r="41" spans="1:14" s="27" customFormat="1" ht="75" x14ac:dyDescent="0.3">
      <c r="A41" s="43"/>
      <c r="B41" s="43"/>
      <c r="C41" s="43"/>
      <c r="D41" s="28" t="s">
        <v>17</v>
      </c>
      <c r="E41" s="28" t="s">
        <v>18</v>
      </c>
      <c r="F41" s="28" t="s">
        <v>19</v>
      </c>
      <c r="G41" s="28" t="s">
        <v>20</v>
      </c>
      <c r="H41" s="28" t="s">
        <v>21</v>
      </c>
      <c r="I41" s="28" t="s">
        <v>17</v>
      </c>
      <c r="J41" s="28" t="s">
        <v>18</v>
      </c>
      <c r="K41" s="28" t="s">
        <v>19</v>
      </c>
      <c r="L41" s="29" t="s">
        <v>20</v>
      </c>
      <c r="M41" s="29" t="s">
        <v>21</v>
      </c>
      <c r="N41" s="45"/>
    </row>
    <row r="42" spans="1:14" s="27" customFormat="1" x14ac:dyDescent="0.3">
      <c r="A42" s="30">
        <v>1</v>
      </c>
      <c r="B42" s="30">
        <v>2</v>
      </c>
      <c r="C42" s="30">
        <v>3</v>
      </c>
      <c r="D42" s="31" t="s">
        <v>22</v>
      </c>
      <c r="E42" s="31" t="s">
        <v>23</v>
      </c>
      <c r="F42" s="31" t="s">
        <v>24</v>
      </c>
      <c r="G42" s="31" t="s">
        <v>25</v>
      </c>
      <c r="H42" s="31" t="s">
        <v>26</v>
      </c>
      <c r="I42" s="31" t="s">
        <v>27</v>
      </c>
      <c r="J42" s="31" t="s">
        <v>28</v>
      </c>
      <c r="K42" s="31" t="s">
        <v>29</v>
      </c>
      <c r="L42" s="31" t="s">
        <v>30</v>
      </c>
      <c r="M42" s="31" t="s">
        <v>31</v>
      </c>
      <c r="N42" s="32" t="s">
        <v>32</v>
      </c>
    </row>
    <row r="43" spans="1:14" s="36" customFormat="1" x14ac:dyDescent="0.3">
      <c r="A43" s="33">
        <v>7</v>
      </c>
      <c r="B43" s="34" t="s">
        <v>119</v>
      </c>
      <c r="C43" s="33" t="s">
        <v>33</v>
      </c>
      <c r="D43" s="35">
        <f ca="1">IF(MID($A43,3,10)="1.1.3",SUMIFS(D44:D$6000,$A44:$A$6000,$A43&amp;".1",$B44:$B$6000,"Наименование объекта по производству электрической энергии всего, в том числе:")+SUMIFS(D44:D$6000,$A44:$A$6000,$A43&amp;".2",$B44:$B$6000,"Наименование объекта по производству электрической энергии всего, в том числе:"),IF(AND($C44&lt;&gt;"Г",$C44&lt;&gt;""),SUMIFS(INDIRECT(ADDRESS(ROW($A43),COLUMN(D$1),3,1)&amp;":"&amp;ADDRESS(ROW($A43)+MATCH("Г",$C44:$C$6000,0),COLUMN(D$1),3,1)),INDIRECT(ADDRESS(ROW($A43),COLUMN($A$1),3,1)&amp;":"&amp;ADDRESS(ROW($A43)+MATCH("Г",$C44:$C$6000,0),COLUMN($A$1),3,1)),$A43&amp;"*",INDIRECT(ADDRESS(ROW($A43),COLUMN($C$1),3,1)&amp;":"&amp;ADDRESS(ROW($A43)+MATCH("Г",$C44:$C$6000,0),COLUMN($C$1),3,1)),"&lt;&gt;Г"),SUMIFS(D44:D$6000,$A44:$A$6000,IF(AND($A43=$A44,$C43=$C44),$A43&amp;"*",IF(OR(MID($A43,1,1)="0",MID($A43,1,1)=0),"?"&amp;MID($A43,2,LEN($A43)-1),$A43&amp;".?")),$C44:$C$6000,"Г")))</f>
        <v>0</v>
      </c>
      <c r="E43" s="35">
        <f ca="1">IF(MID($A43,3,10)="1.1.3",SUMIFS(E44:E$6000,$A44:$A$6000,$A43&amp;".1",$B44:$B$6000,"Наименование объекта по производству электрической энергии всего, в том числе:")+SUMIFS(E44:E$6000,$A44:$A$6000,$A43&amp;".2",$B44:$B$6000,"Наименование объекта по производству электрической энергии всего, в том числе:"),IF(AND($C44&lt;&gt;"Г",$C44&lt;&gt;""),SUMIFS(INDIRECT(ADDRESS(ROW($A43),COLUMN(E$1),3,1)&amp;":"&amp;ADDRESS(ROW($A43)+MATCH("Г",$C44:$C$6000,0),COLUMN(E$1),3,1)),INDIRECT(ADDRESS(ROW($A43),COLUMN($A$1),3,1)&amp;":"&amp;ADDRESS(ROW($A43)+MATCH("Г",$C44:$C$6000,0),COLUMN($A$1),3,1)),$A43&amp;"*",INDIRECT(ADDRESS(ROW($A43),COLUMN($C$1),3,1)&amp;":"&amp;ADDRESS(ROW($A43)+MATCH("Г",$C44:$C$6000,0),COLUMN($C$1),3,1)),"&lt;&gt;Г"),SUMIFS(E44:E$6000,$A44:$A$6000,IF(AND($A43=$A44,$C43=$C44),$A43&amp;"*",IF(OR(MID($A43,1,1)="0",MID($A43,1,1)=0),"?"&amp;MID($A43,2,LEN($A43)-1),$A43&amp;".?")),$C44:$C$6000,"Г")))</f>
        <v>0</v>
      </c>
      <c r="F43" s="35">
        <f ca="1">IF(MID($A43,3,10)="1.1.3",SUMIFS(F44:F$6000,$A44:$A$6000,$A43&amp;".1",$B44:$B$6000,"Наименование объекта по производству электрической энергии всего, в том числе:")+SUMIFS(F44:F$6000,$A44:$A$6000,$A43&amp;".2",$B44:$B$6000,"Наименование объекта по производству электрической энергии всего, в том числе:"),IF(AND($C44&lt;&gt;"Г",$C44&lt;&gt;""),SUMIFS(INDIRECT(ADDRESS(ROW($A43),COLUMN(F$1),3,1)&amp;":"&amp;ADDRESS(ROW($A43)+MATCH("Г",$C44:$C$6000,0),COLUMN(F$1),3,1)),INDIRECT(ADDRESS(ROW($A43),COLUMN($A$1),3,1)&amp;":"&amp;ADDRESS(ROW($A43)+MATCH("Г",$C44:$C$6000,0),COLUMN($A$1),3,1)),$A43&amp;"*",INDIRECT(ADDRESS(ROW($A43),COLUMN($C$1),3,1)&amp;":"&amp;ADDRESS(ROW($A43)+MATCH("Г",$C44:$C$6000,0),COLUMN($C$1),3,1)),"&lt;&gt;Г"),SUMIFS(F44:F$6000,$A44:$A$6000,IF(AND($A43=$A44,$C43=$C44),$A43&amp;"*",IF(OR(MID($A43,1,1)="0",MID($A43,1,1)=0),"?"&amp;MID($A43,2,LEN($A43)-1),$A43&amp;".?")),$C44:$C$6000,"Г")))</f>
        <v>0</v>
      </c>
      <c r="G43" s="35">
        <f ca="1">IF(MID($A43,3,10)="1.1.3",SUMIFS(G44:G$6000,$A44:$A$6000,$A43&amp;".1",$B44:$B$6000,"Наименование объекта по производству электрической энергии всего, в том числе:")+SUMIFS(G44:G$6000,$A44:$A$6000,$A43&amp;".2",$B44:$B$6000,"Наименование объекта по производству электрической энергии всего, в том числе:"),IF(AND($C44&lt;&gt;"Г",$C44&lt;&gt;""),SUMIFS(INDIRECT(ADDRESS(ROW($A43),COLUMN(G$1),3,1)&amp;":"&amp;ADDRESS(ROW($A43)+MATCH("Г",$C44:$C$6000,0),COLUMN(G$1),3,1)),INDIRECT(ADDRESS(ROW($A43),COLUMN($A$1),3,1)&amp;":"&amp;ADDRESS(ROW($A43)+MATCH("Г",$C44:$C$6000,0),COLUMN($A$1),3,1)),$A43&amp;"*",INDIRECT(ADDRESS(ROW($A43),COLUMN($C$1),3,1)&amp;":"&amp;ADDRESS(ROW($A43)+MATCH("Г",$C44:$C$6000,0),COLUMN($C$1),3,1)),"&lt;&gt;Г"),SUMIFS(G44:G$6000,$A44:$A$6000,IF(AND($A43=$A44,$C43=$C44),$A43&amp;"*",IF(OR(MID($A43,1,1)="0",MID($A43,1,1)=0),"?"&amp;MID($A43,2,LEN($A43)-1),$A43&amp;".?")),$C44:$C$6000,"Г")))</f>
        <v>0</v>
      </c>
      <c r="H43" s="35">
        <f ca="1">IF(MID($A43,3,10)="1.1.3",SUMIFS(H44:H$6000,$A44:$A$6000,$A43&amp;".1",$B44:$B$6000,"Наименование объекта по производству электрической энергии всего, в том числе:")+SUMIFS(H44:H$6000,$A44:$A$6000,$A43&amp;".2",$B44:$B$6000,"Наименование объекта по производству электрической энергии всего, в том числе:"),IF(AND($C44&lt;&gt;"Г",$C44&lt;&gt;""),SUMIFS(INDIRECT(ADDRESS(ROW($A43),COLUMN(H$1),3,1)&amp;":"&amp;ADDRESS(ROW($A43)+MATCH("Г",$C44:$C$6000,0),COLUMN(H$1),3,1)),INDIRECT(ADDRESS(ROW($A43),COLUMN($A$1),3,1)&amp;":"&amp;ADDRESS(ROW($A43)+MATCH("Г",$C44:$C$6000,0),COLUMN($A$1),3,1)),$A43&amp;"*",INDIRECT(ADDRESS(ROW($A43),COLUMN($C$1),3,1)&amp;":"&amp;ADDRESS(ROW($A43)+MATCH("Г",$C44:$C$6000,0),COLUMN($C$1),3,1)),"&lt;&gt;Г"),SUMIFS(H44:H$6000,$A44:$A$6000,IF(AND($A43=$A44,$C43=$C44),$A43&amp;"*",IF(OR(MID($A43,1,1)="0",MID($A43,1,1)=0),"?"&amp;MID($A43,2,LEN($A43)-1),$A43&amp;".?")),$C44:$C$6000,"Г")))</f>
        <v>0</v>
      </c>
      <c r="I43" s="35">
        <f ca="1">IF(MID($A43,3,10)="1.1.3",SUMIFS(I44:I$6000,$A44:$A$6000,$A43&amp;".1",$B44:$B$6000,"Наименование объекта по производству электрической энергии всего, в том числе:")+SUMIFS(I44:I$6000,$A44:$A$6000,$A43&amp;".2",$B44:$B$6000,"Наименование объекта по производству электрической энергии всего, в том числе:"),IF(AND($C44&lt;&gt;"Г",$C44&lt;&gt;""),SUMIFS(INDIRECT(ADDRESS(ROW($A43),COLUMN(I$1),3,1)&amp;":"&amp;ADDRESS(ROW($A43)+MATCH("Г",$C44:$C$6000,0),COLUMN(I$1),3,1)),INDIRECT(ADDRESS(ROW($A43),COLUMN($A$1),3,1)&amp;":"&amp;ADDRESS(ROW($A43)+MATCH("Г",$C44:$C$6000,0),COLUMN($A$1),3,1)),$A43&amp;"*",INDIRECT(ADDRESS(ROW($A43),COLUMN($C$1),3,1)&amp;":"&amp;ADDRESS(ROW($A43)+MATCH("Г",$C44:$C$6000,0),COLUMN($C$1),3,1)),"&lt;&gt;Г"),SUMIFS(I44:I$6000,$A44:$A$6000,IF(AND($A43=$A44,$C43=$C44),$A43&amp;"*",IF(OR(MID($A43,1,1)="0",MID($A43,1,1)=0),"?"&amp;MID($A43,2,LEN($A43)-1),$A43&amp;".?")),$C44:$C$6000,"Г")))</f>
        <v>0</v>
      </c>
      <c r="J43" s="35">
        <f ca="1">IF(MID($A43,3,10)="1.1.3",SUMIFS(J44:J$6000,$A44:$A$6000,$A43&amp;".1",$B44:$B$6000,"Наименование объекта по производству электрической энергии всего, в том числе:")+SUMIFS(J44:J$6000,$A44:$A$6000,$A43&amp;".2",$B44:$B$6000,"Наименование объекта по производству электрической энергии всего, в том числе:"),IF(AND($C44&lt;&gt;"Г",$C44&lt;&gt;""),SUMIFS(INDIRECT(ADDRESS(ROW($A43),COLUMN(J$1),3,1)&amp;":"&amp;ADDRESS(ROW($A43)+MATCH("Г",$C44:$C$6000,0),COLUMN(J$1),3,1)),INDIRECT(ADDRESS(ROW($A43),COLUMN($A$1),3,1)&amp;":"&amp;ADDRESS(ROW($A43)+MATCH("Г",$C44:$C$6000,0),COLUMN($A$1),3,1)),$A43&amp;"*",INDIRECT(ADDRESS(ROW($A43),COLUMN($C$1),3,1)&amp;":"&amp;ADDRESS(ROW($A43)+MATCH("Г",$C44:$C$6000,0),COLUMN($C$1),3,1)),"&lt;&gt;Г"),SUMIFS(J44:J$6000,$A44:$A$6000,IF(AND($A43=$A44,$C43=$C44),$A43&amp;"*",IF(OR(MID($A43,1,1)="0",MID($A43,1,1)=0),"?"&amp;MID($A43,2,LEN($A43)-1),$A43&amp;".?")),$C44:$C$6000,"Г")))</f>
        <v>0</v>
      </c>
      <c r="K43" s="35">
        <f ca="1">IF(MID($A43,3,10)="1.1.3",SUMIFS(K44:K$6000,$A44:$A$6000,$A43&amp;".1",$B44:$B$6000,"Наименование объекта по производству электрической энергии всего, в том числе:")+SUMIFS(K44:K$6000,$A44:$A$6000,$A43&amp;".2",$B44:$B$6000,"Наименование объекта по производству электрической энергии всего, в том числе:"),IF(AND($C44&lt;&gt;"Г",$C44&lt;&gt;""),SUMIFS(INDIRECT(ADDRESS(ROW($A43),COLUMN(K$1),3,1)&amp;":"&amp;ADDRESS(ROW($A43)+MATCH("Г",$C44:$C$6000,0),COLUMN(K$1),3,1)),INDIRECT(ADDRESS(ROW($A43),COLUMN($A$1),3,1)&amp;":"&amp;ADDRESS(ROW($A43)+MATCH("Г",$C44:$C$6000,0),COLUMN($A$1),3,1)),$A43&amp;"*",INDIRECT(ADDRESS(ROW($A43),COLUMN($C$1),3,1)&amp;":"&amp;ADDRESS(ROW($A43)+MATCH("Г",$C44:$C$6000,0),COLUMN($C$1),3,1)),"&lt;&gt;Г"),SUMIFS(K44:K$6000,$A44:$A$6000,IF(AND($A43=$A44,$C43=$C44),$A43&amp;"*",IF(OR(MID($A43,1,1)="0",MID($A43,1,1)=0),"?"&amp;MID($A43,2,LEN($A43)-1),$A43&amp;".?")),$C44:$C$6000,"Г")))</f>
        <v>0</v>
      </c>
      <c r="L43" s="35">
        <f ca="1">IF(MID($A43,3,10)="1.1.3",SUMIFS(L44:L$6000,$A44:$A$6000,$A43&amp;".1",$B44:$B$6000,"Наименование объекта по производству электрической энергии всего, в том числе:")+SUMIFS(L44:L$6000,$A44:$A$6000,$A43&amp;".2",$B44:$B$6000,"Наименование объекта по производству электрической энергии всего, в том числе:"),IF(AND($C44&lt;&gt;"Г",$C44&lt;&gt;""),SUMIFS(INDIRECT(ADDRESS(ROW($A43),COLUMN(L$1),3,1)&amp;":"&amp;ADDRESS(ROW($A43)+MATCH("Г",$C44:$C$6000,0),COLUMN(L$1),3,1)),INDIRECT(ADDRESS(ROW($A43),COLUMN($A$1),3,1)&amp;":"&amp;ADDRESS(ROW($A43)+MATCH("Г",$C44:$C$6000,0),COLUMN($A$1),3,1)),$A43&amp;"*",INDIRECT(ADDRESS(ROW($A43),COLUMN($C$1),3,1)&amp;":"&amp;ADDRESS(ROW($A43)+MATCH("Г",$C44:$C$6000,0),COLUMN($C$1),3,1)),"&lt;&gt;Г"),SUMIFS(L44:L$6000,$A44:$A$6000,IF(AND($A43=$A44,$C43=$C44),$A43&amp;"*",IF(OR(MID($A43,1,1)="0",MID($A43,1,1)=0),"?"&amp;MID($A43,2,LEN($A43)-1),$A43&amp;".?")),$C44:$C$6000,"Г")))</f>
        <v>0</v>
      </c>
      <c r="M43" s="35">
        <f ca="1">IF(MID($A43,3,10)="1.1.3",SUMIFS(M44:M$6000,$A44:$A$6000,$A43&amp;".1",$B44:$B$6000,"Наименование объекта по производству электрической энергии всего, в том числе:")+SUMIFS(M44:M$6000,$A44:$A$6000,$A43&amp;".2",$B44:$B$6000,"Наименование объекта по производству электрической энергии всего, в том числе:"),IF(AND($C44&lt;&gt;"Г",$C44&lt;&gt;""),SUMIFS(INDIRECT(ADDRESS(ROW($A43),COLUMN(M$1),3,1)&amp;":"&amp;ADDRESS(ROW($A43)+MATCH("Г",$C44:$C$6000,0),COLUMN(M$1),3,1)),INDIRECT(ADDRESS(ROW($A43),COLUMN($A$1),3,1)&amp;":"&amp;ADDRESS(ROW($A43)+MATCH("Г",$C44:$C$6000,0),COLUMN($A$1),3,1)),$A43&amp;"*",INDIRECT(ADDRESS(ROW($A43),COLUMN($C$1),3,1)&amp;":"&amp;ADDRESS(ROW($A43)+MATCH("Г",$C44:$C$6000,0),COLUMN($C$1),3,1)),"&lt;&gt;Г"),SUMIFS(M44:M$6000,$A44:$A$6000,IF(AND($A43=$A44,$C43=$C44),$A43&amp;"*",IF(OR(MID($A43,1,1)="0",MID($A43,1,1)=0),"?"&amp;MID($A43,2,LEN($A43)-1),$A43&amp;".?")),$C44:$C$6000,"Г")))</f>
        <v>0</v>
      </c>
      <c r="N43" s="33" t="s">
        <v>648</v>
      </c>
    </row>
    <row r="44" spans="1:14" s="36" customFormat="1" ht="56.25" x14ac:dyDescent="0.3">
      <c r="A44" s="33" t="s">
        <v>120</v>
      </c>
      <c r="B44" s="34" t="s">
        <v>34</v>
      </c>
      <c r="C44" s="33" t="s">
        <v>33</v>
      </c>
      <c r="D44" s="35">
        <f ca="1">IF(MID($A44,3,10)="1.1.3",SUMIFS(D45:D$6000,$A45:$A$6000,$A44&amp;".1",$B45:$B$6000,"Наименование объекта по производству электрической энергии всего, в том числе:")+SUMIFS(D45:D$6000,$A45:$A$6000,$A44&amp;".2",$B45:$B$6000,"Наименование объекта по производству электрической энергии всего, в том числе:"),IF(AND($C45&lt;&gt;"Г",$C45&lt;&gt;""),SUMIFS(INDIRECT(ADDRESS(ROW($A44),COLUMN(D$1),3,1)&amp;":"&amp;ADDRESS(ROW($A44)+MATCH("Г",$C45:$C$6000,0),COLUMN(D$1),3,1)),INDIRECT(ADDRESS(ROW($A44),COLUMN($A$1),3,1)&amp;":"&amp;ADDRESS(ROW($A44)+MATCH("Г",$C45:$C$6000,0),COLUMN($A$1),3,1)),$A44&amp;"*",INDIRECT(ADDRESS(ROW($A44),COLUMN($C$1),3,1)&amp;":"&amp;ADDRESS(ROW($A44)+MATCH("Г",$C45:$C$6000,0),COLUMN($C$1),3,1)),"&lt;&gt;Г"),SUMIFS(D45:D$6000,$A45:$A$6000,IF(AND($A44=$A45,$C44=$C45),$A44&amp;"*",IF(OR(MID($A44,1,1)="0",MID($A44,1,1)=0),"?"&amp;MID($A44,2,LEN($A44)-1),$A44&amp;".?")),$C45:$C$6000,"Г")))</f>
        <v>0</v>
      </c>
      <c r="E44" s="35">
        <f ca="1">IF(MID($A44,3,10)="1.1.3",SUMIFS(E45:E$6000,$A45:$A$6000,$A44&amp;".1",$B45:$B$6000,"Наименование объекта по производству электрической энергии всего, в том числе:")+SUMIFS(E45:E$6000,$A45:$A$6000,$A44&amp;".2",$B45:$B$6000,"Наименование объекта по производству электрической энергии всего, в том числе:"),IF(AND($C45&lt;&gt;"Г",$C45&lt;&gt;""),SUMIFS(INDIRECT(ADDRESS(ROW($A44),COLUMN(E$1),3,1)&amp;":"&amp;ADDRESS(ROW($A44)+MATCH("Г",$C45:$C$6000,0),COLUMN(E$1),3,1)),INDIRECT(ADDRESS(ROW($A44),COLUMN($A$1),3,1)&amp;":"&amp;ADDRESS(ROW($A44)+MATCH("Г",$C45:$C$6000,0),COLUMN($A$1),3,1)),$A44&amp;"*",INDIRECT(ADDRESS(ROW($A44),COLUMN($C$1),3,1)&amp;":"&amp;ADDRESS(ROW($A44)+MATCH("Г",$C45:$C$6000,0),COLUMN($C$1),3,1)),"&lt;&gt;Г"),SUMIFS(E45:E$6000,$A45:$A$6000,IF(AND($A44=$A45,$C44=$C45),$A44&amp;"*",IF(OR(MID($A44,1,1)="0",MID($A44,1,1)=0),"?"&amp;MID($A44,2,LEN($A44)-1),$A44&amp;".?")),$C45:$C$6000,"Г")))</f>
        <v>0</v>
      </c>
      <c r="F44" s="35">
        <f ca="1">IF(MID($A44,3,10)="1.1.3",SUMIFS(F45:F$6000,$A45:$A$6000,$A44&amp;".1",$B45:$B$6000,"Наименование объекта по производству электрической энергии всего, в том числе:")+SUMIFS(F45:F$6000,$A45:$A$6000,$A44&amp;".2",$B45:$B$6000,"Наименование объекта по производству электрической энергии всего, в том числе:"),IF(AND($C45&lt;&gt;"Г",$C45&lt;&gt;""),SUMIFS(INDIRECT(ADDRESS(ROW($A44),COLUMN(F$1),3,1)&amp;":"&amp;ADDRESS(ROW($A44)+MATCH("Г",$C45:$C$6000,0),COLUMN(F$1),3,1)),INDIRECT(ADDRESS(ROW($A44),COLUMN($A$1),3,1)&amp;":"&amp;ADDRESS(ROW($A44)+MATCH("Г",$C45:$C$6000,0),COLUMN($A$1),3,1)),$A44&amp;"*",INDIRECT(ADDRESS(ROW($A44),COLUMN($C$1),3,1)&amp;":"&amp;ADDRESS(ROW($A44)+MATCH("Г",$C45:$C$6000,0),COLUMN($C$1),3,1)),"&lt;&gt;Г"),SUMIFS(F45:F$6000,$A45:$A$6000,IF(AND($A44=$A45,$C44=$C45),$A44&amp;"*",IF(OR(MID($A44,1,1)="0",MID($A44,1,1)=0),"?"&amp;MID($A44,2,LEN($A44)-1),$A44&amp;".?")),$C45:$C$6000,"Г")))</f>
        <v>0</v>
      </c>
      <c r="G44" s="35">
        <f ca="1">IF(MID($A44,3,10)="1.1.3",SUMIFS(G45:G$6000,$A45:$A$6000,$A44&amp;".1",$B45:$B$6000,"Наименование объекта по производству электрической энергии всего, в том числе:")+SUMIFS(G45:G$6000,$A45:$A$6000,$A44&amp;".2",$B45:$B$6000,"Наименование объекта по производству электрической энергии всего, в том числе:"),IF(AND($C45&lt;&gt;"Г",$C45&lt;&gt;""),SUMIFS(INDIRECT(ADDRESS(ROW($A44),COLUMN(G$1),3,1)&amp;":"&amp;ADDRESS(ROW($A44)+MATCH("Г",$C45:$C$6000,0),COLUMN(G$1),3,1)),INDIRECT(ADDRESS(ROW($A44),COLUMN($A$1),3,1)&amp;":"&amp;ADDRESS(ROW($A44)+MATCH("Г",$C45:$C$6000,0),COLUMN($A$1),3,1)),$A44&amp;"*",INDIRECT(ADDRESS(ROW($A44),COLUMN($C$1),3,1)&amp;":"&amp;ADDRESS(ROW($A44)+MATCH("Г",$C45:$C$6000,0),COLUMN($C$1),3,1)),"&lt;&gt;Г"),SUMIFS(G45:G$6000,$A45:$A$6000,IF(AND($A44=$A45,$C44=$C45),$A44&amp;"*",IF(OR(MID($A44,1,1)="0",MID($A44,1,1)=0),"?"&amp;MID($A44,2,LEN($A44)-1),$A44&amp;".?")),$C45:$C$6000,"Г")))</f>
        <v>0</v>
      </c>
      <c r="H44" s="35">
        <f ca="1">IF(MID($A44,3,10)="1.1.3",SUMIFS(H45:H$6000,$A45:$A$6000,$A44&amp;".1",$B45:$B$6000,"Наименование объекта по производству электрической энергии всего, в том числе:")+SUMIFS(H45:H$6000,$A45:$A$6000,$A44&amp;".2",$B45:$B$6000,"Наименование объекта по производству электрической энергии всего, в том числе:"),IF(AND($C45&lt;&gt;"Г",$C45&lt;&gt;""),SUMIFS(INDIRECT(ADDRESS(ROW($A44),COLUMN(H$1),3,1)&amp;":"&amp;ADDRESS(ROW($A44)+MATCH("Г",$C45:$C$6000,0),COLUMN(H$1),3,1)),INDIRECT(ADDRESS(ROW($A44),COLUMN($A$1),3,1)&amp;":"&amp;ADDRESS(ROW($A44)+MATCH("Г",$C45:$C$6000,0),COLUMN($A$1),3,1)),$A44&amp;"*",INDIRECT(ADDRESS(ROW($A44),COLUMN($C$1),3,1)&amp;":"&amp;ADDRESS(ROW($A44)+MATCH("Г",$C45:$C$6000,0),COLUMN($C$1),3,1)),"&lt;&gt;Г"),SUMIFS(H45:H$6000,$A45:$A$6000,IF(AND($A44=$A45,$C44=$C45),$A44&amp;"*",IF(OR(MID($A44,1,1)="0",MID($A44,1,1)=0),"?"&amp;MID($A44,2,LEN($A44)-1),$A44&amp;".?")),$C45:$C$6000,"Г")))</f>
        <v>0</v>
      </c>
      <c r="I44" s="35">
        <f ca="1">IF(MID($A44,3,10)="1.1.3",SUMIFS(I45:I$6000,$A45:$A$6000,$A44&amp;".1",$B45:$B$6000,"Наименование объекта по производству электрической энергии всего, в том числе:")+SUMIFS(I45:I$6000,$A45:$A$6000,$A44&amp;".2",$B45:$B$6000,"Наименование объекта по производству электрической энергии всего, в том числе:"),IF(AND($C45&lt;&gt;"Г",$C45&lt;&gt;""),SUMIFS(INDIRECT(ADDRESS(ROW($A44),COLUMN(I$1),3,1)&amp;":"&amp;ADDRESS(ROW($A44)+MATCH("Г",$C45:$C$6000,0),COLUMN(I$1),3,1)),INDIRECT(ADDRESS(ROW($A44),COLUMN($A$1),3,1)&amp;":"&amp;ADDRESS(ROW($A44)+MATCH("Г",$C45:$C$6000,0),COLUMN($A$1),3,1)),$A44&amp;"*",INDIRECT(ADDRESS(ROW($A44),COLUMN($C$1),3,1)&amp;":"&amp;ADDRESS(ROW($A44)+MATCH("Г",$C45:$C$6000,0),COLUMN($C$1),3,1)),"&lt;&gt;Г"),SUMIFS(I45:I$6000,$A45:$A$6000,IF(AND($A44=$A45,$C44=$C45),$A44&amp;"*",IF(OR(MID($A44,1,1)="0",MID($A44,1,1)=0),"?"&amp;MID($A44,2,LEN($A44)-1),$A44&amp;".?")),$C45:$C$6000,"Г")))</f>
        <v>0</v>
      </c>
      <c r="J44" s="35">
        <f ca="1">IF(MID($A44,3,10)="1.1.3",SUMIFS(J45:J$6000,$A45:$A$6000,$A44&amp;".1",$B45:$B$6000,"Наименование объекта по производству электрической энергии всего, в том числе:")+SUMIFS(J45:J$6000,$A45:$A$6000,$A44&amp;".2",$B45:$B$6000,"Наименование объекта по производству электрической энергии всего, в том числе:"),IF(AND($C45&lt;&gt;"Г",$C45&lt;&gt;""),SUMIFS(INDIRECT(ADDRESS(ROW($A44),COLUMN(J$1),3,1)&amp;":"&amp;ADDRESS(ROW($A44)+MATCH("Г",$C45:$C$6000,0),COLUMN(J$1),3,1)),INDIRECT(ADDRESS(ROW($A44),COLUMN($A$1),3,1)&amp;":"&amp;ADDRESS(ROW($A44)+MATCH("Г",$C45:$C$6000,0),COLUMN($A$1),3,1)),$A44&amp;"*",INDIRECT(ADDRESS(ROW($A44),COLUMN($C$1),3,1)&amp;":"&amp;ADDRESS(ROW($A44)+MATCH("Г",$C45:$C$6000,0),COLUMN($C$1),3,1)),"&lt;&gt;Г"),SUMIFS(J45:J$6000,$A45:$A$6000,IF(AND($A44=$A45,$C44=$C45),$A44&amp;"*",IF(OR(MID($A44,1,1)="0",MID($A44,1,1)=0),"?"&amp;MID($A44,2,LEN($A44)-1),$A44&amp;".?")),$C45:$C$6000,"Г")))</f>
        <v>0</v>
      </c>
      <c r="K44" s="35">
        <f ca="1">IF(MID($A44,3,10)="1.1.3",SUMIFS(K45:K$6000,$A45:$A$6000,$A44&amp;".1",$B45:$B$6000,"Наименование объекта по производству электрической энергии всего, в том числе:")+SUMIFS(K45:K$6000,$A45:$A$6000,$A44&amp;".2",$B45:$B$6000,"Наименование объекта по производству электрической энергии всего, в том числе:"),IF(AND($C45&lt;&gt;"Г",$C45&lt;&gt;""),SUMIFS(INDIRECT(ADDRESS(ROW($A44),COLUMN(K$1),3,1)&amp;":"&amp;ADDRESS(ROW($A44)+MATCH("Г",$C45:$C$6000,0),COLUMN(K$1),3,1)),INDIRECT(ADDRESS(ROW($A44),COLUMN($A$1),3,1)&amp;":"&amp;ADDRESS(ROW($A44)+MATCH("Г",$C45:$C$6000,0),COLUMN($A$1),3,1)),$A44&amp;"*",INDIRECT(ADDRESS(ROW($A44),COLUMN($C$1),3,1)&amp;":"&amp;ADDRESS(ROW($A44)+MATCH("Г",$C45:$C$6000,0),COLUMN($C$1),3,1)),"&lt;&gt;Г"),SUMIFS(K45:K$6000,$A45:$A$6000,IF(AND($A44=$A45,$C44=$C45),$A44&amp;"*",IF(OR(MID($A44,1,1)="0",MID($A44,1,1)=0),"?"&amp;MID($A44,2,LEN($A44)-1),$A44&amp;".?")),$C45:$C$6000,"Г")))</f>
        <v>0</v>
      </c>
      <c r="L44" s="35">
        <f ca="1">IF(MID($A44,3,10)="1.1.3",SUMIFS(L45:L$6000,$A45:$A$6000,$A44&amp;".1",$B45:$B$6000,"Наименование объекта по производству электрической энергии всего, в том числе:")+SUMIFS(L45:L$6000,$A45:$A$6000,$A44&amp;".2",$B45:$B$6000,"Наименование объекта по производству электрической энергии всего, в том числе:"),IF(AND($C45&lt;&gt;"Г",$C45&lt;&gt;""),SUMIFS(INDIRECT(ADDRESS(ROW($A44),COLUMN(L$1),3,1)&amp;":"&amp;ADDRESS(ROW($A44)+MATCH("Г",$C45:$C$6000,0),COLUMN(L$1),3,1)),INDIRECT(ADDRESS(ROW($A44),COLUMN($A$1),3,1)&amp;":"&amp;ADDRESS(ROW($A44)+MATCH("Г",$C45:$C$6000,0),COLUMN($A$1),3,1)),$A44&amp;"*",INDIRECT(ADDRESS(ROW($A44),COLUMN($C$1),3,1)&amp;":"&amp;ADDRESS(ROW($A44)+MATCH("Г",$C45:$C$6000,0),COLUMN($C$1),3,1)),"&lt;&gt;Г"),SUMIFS(L45:L$6000,$A45:$A$6000,IF(AND($A44=$A45,$C44=$C45),$A44&amp;"*",IF(OR(MID($A44,1,1)="0",MID($A44,1,1)=0),"?"&amp;MID($A44,2,LEN($A44)-1),$A44&amp;".?")),$C45:$C$6000,"Г")))</f>
        <v>0</v>
      </c>
      <c r="M44" s="35">
        <f ca="1">IF(MID($A44,3,10)="1.1.3",SUMIFS(M45:M$6000,$A45:$A$6000,$A44&amp;".1",$B45:$B$6000,"Наименование объекта по производству электрической энергии всего, в том числе:")+SUMIFS(M45:M$6000,$A45:$A$6000,$A44&amp;".2",$B45:$B$6000,"Наименование объекта по производству электрической энергии всего, в том числе:"),IF(AND($C45&lt;&gt;"Г",$C45&lt;&gt;""),SUMIFS(INDIRECT(ADDRESS(ROW($A44),COLUMN(M$1),3,1)&amp;":"&amp;ADDRESS(ROW($A44)+MATCH("Г",$C45:$C$6000,0),COLUMN(M$1),3,1)),INDIRECT(ADDRESS(ROW($A44),COLUMN($A$1),3,1)&amp;":"&amp;ADDRESS(ROW($A44)+MATCH("Г",$C45:$C$6000,0),COLUMN($A$1),3,1)),$A44&amp;"*",INDIRECT(ADDRESS(ROW($A44),COLUMN($C$1),3,1)&amp;":"&amp;ADDRESS(ROW($A44)+MATCH("Г",$C45:$C$6000,0),COLUMN($C$1),3,1)),"&lt;&gt;Г"),SUMIFS(M45:M$6000,$A45:$A$6000,IF(AND($A44=$A45,$C44=$C45),$A44&amp;"*",IF(OR(MID($A44,1,1)="0",MID($A44,1,1)=0),"?"&amp;MID($A44,2,LEN($A44)-1),$A44&amp;".?")),$C45:$C$6000,"Г")))</f>
        <v>0</v>
      </c>
      <c r="N44" s="33" t="s">
        <v>648</v>
      </c>
    </row>
    <row r="45" spans="1:14" s="36" customFormat="1" x14ac:dyDescent="0.3">
      <c r="A45" s="33" t="s">
        <v>121</v>
      </c>
      <c r="B45" s="34" t="s">
        <v>35</v>
      </c>
      <c r="C45" s="33" t="s">
        <v>33</v>
      </c>
      <c r="D45" s="35">
        <f ca="1">IF(MID($A45,3,10)="1.1.3",SUMIFS(D46:D$6000,$A46:$A$6000,$A45&amp;".1",$B46:$B$6000,"Наименование объекта по производству электрической энергии всего, в том числе:")+SUMIFS(D46:D$6000,$A46:$A$6000,$A45&amp;".2",$B46:$B$6000,"Наименование объекта по производству электрической энергии всего, в том числе:"),IF(AND($C46&lt;&gt;"Г",$C46&lt;&gt;""),SUMIFS(INDIRECT(ADDRESS(ROW($A45),COLUMN(D$1),3,1)&amp;":"&amp;ADDRESS(ROW($A45)+MATCH("Г",$C46:$C$6000,0),COLUMN(D$1),3,1)),INDIRECT(ADDRESS(ROW($A45),COLUMN($A$1),3,1)&amp;":"&amp;ADDRESS(ROW($A45)+MATCH("Г",$C46:$C$6000,0),COLUMN($A$1),3,1)),$A45&amp;"*",INDIRECT(ADDRESS(ROW($A45),COLUMN($C$1),3,1)&amp;":"&amp;ADDRESS(ROW($A45)+MATCH("Г",$C46:$C$6000,0),COLUMN($C$1),3,1)),"&lt;&gt;Г"),SUMIFS(D46:D$6000,$A46:$A$6000,IF(AND($A45=$A46,$C45=$C46),$A45&amp;"*",IF(OR(MID($A45,1,1)="0",MID($A45,1,1)=0),"?"&amp;MID($A45,2,LEN($A45)-1),$A45&amp;".?")),$C46:$C$6000,"Г")))</f>
        <v>0</v>
      </c>
      <c r="E45" s="35">
        <f ca="1">IF(MID($A45,3,10)="1.1.3",SUMIFS(E46:E$6000,$A46:$A$6000,$A45&amp;".1",$B46:$B$6000,"Наименование объекта по производству электрической энергии всего, в том числе:")+SUMIFS(E46:E$6000,$A46:$A$6000,$A45&amp;".2",$B46:$B$6000,"Наименование объекта по производству электрической энергии всего, в том числе:"),IF(AND($C46&lt;&gt;"Г",$C46&lt;&gt;""),SUMIFS(INDIRECT(ADDRESS(ROW($A45),COLUMN(E$1),3,1)&amp;":"&amp;ADDRESS(ROW($A45)+MATCH("Г",$C46:$C$6000,0),COLUMN(E$1),3,1)),INDIRECT(ADDRESS(ROW($A45),COLUMN($A$1),3,1)&amp;":"&amp;ADDRESS(ROW($A45)+MATCH("Г",$C46:$C$6000,0),COLUMN($A$1),3,1)),$A45&amp;"*",INDIRECT(ADDRESS(ROW($A45),COLUMN($C$1),3,1)&amp;":"&amp;ADDRESS(ROW($A45)+MATCH("Г",$C46:$C$6000,0),COLUMN($C$1),3,1)),"&lt;&gt;Г"),SUMIFS(E46:E$6000,$A46:$A$6000,IF(AND($A45=$A46,$C45=$C46),$A45&amp;"*",IF(OR(MID($A45,1,1)="0",MID($A45,1,1)=0),"?"&amp;MID($A45,2,LEN($A45)-1),$A45&amp;".?")),$C46:$C$6000,"Г")))</f>
        <v>0</v>
      </c>
      <c r="F45" s="35">
        <f ca="1">IF(MID($A45,3,10)="1.1.3",SUMIFS(F46:F$6000,$A46:$A$6000,$A45&amp;".1",$B46:$B$6000,"Наименование объекта по производству электрической энергии всего, в том числе:")+SUMIFS(F46:F$6000,$A46:$A$6000,$A45&amp;".2",$B46:$B$6000,"Наименование объекта по производству электрической энергии всего, в том числе:"),IF(AND($C46&lt;&gt;"Г",$C46&lt;&gt;""),SUMIFS(INDIRECT(ADDRESS(ROW($A45),COLUMN(F$1),3,1)&amp;":"&amp;ADDRESS(ROW($A45)+MATCH("Г",$C46:$C$6000,0),COLUMN(F$1),3,1)),INDIRECT(ADDRESS(ROW($A45),COLUMN($A$1),3,1)&amp;":"&amp;ADDRESS(ROW($A45)+MATCH("Г",$C46:$C$6000,0),COLUMN($A$1),3,1)),$A45&amp;"*",INDIRECT(ADDRESS(ROW($A45),COLUMN($C$1),3,1)&amp;":"&amp;ADDRESS(ROW($A45)+MATCH("Г",$C46:$C$6000,0),COLUMN($C$1),3,1)),"&lt;&gt;Г"),SUMIFS(F46:F$6000,$A46:$A$6000,IF(AND($A45=$A46,$C45=$C46),$A45&amp;"*",IF(OR(MID($A45,1,1)="0",MID($A45,1,1)=0),"?"&amp;MID($A45,2,LEN($A45)-1),$A45&amp;".?")),$C46:$C$6000,"Г")))</f>
        <v>0</v>
      </c>
      <c r="G45" s="35">
        <f ca="1">IF(MID($A45,3,10)="1.1.3",SUMIFS(G46:G$6000,$A46:$A$6000,$A45&amp;".1",$B46:$B$6000,"Наименование объекта по производству электрической энергии всего, в том числе:")+SUMIFS(G46:G$6000,$A46:$A$6000,$A45&amp;".2",$B46:$B$6000,"Наименование объекта по производству электрической энергии всего, в том числе:"),IF(AND($C46&lt;&gt;"Г",$C46&lt;&gt;""),SUMIFS(INDIRECT(ADDRESS(ROW($A45),COLUMN(G$1),3,1)&amp;":"&amp;ADDRESS(ROW($A45)+MATCH("Г",$C46:$C$6000,0),COLUMN(G$1),3,1)),INDIRECT(ADDRESS(ROW($A45),COLUMN($A$1),3,1)&amp;":"&amp;ADDRESS(ROW($A45)+MATCH("Г",$C46:$C$6000,0),COLUMN($A$1),3,1)),$A45&amp;"*",INDIRECT(ADDRESS(ROW($A45),COLUMN($C$1),3,1)&amp;":"&amp;ADDRESS(ROW($A45)+MATCH("Г",$C46:$C$6000,0),COLUMN($C$1),3,1)),"&lt;&gt;Г"),SUMIFS(G46:G$6000,$A46:$A$6000,IF(AND($A45=$A46,$C45=$C46),$A45&amp;"*",IF(OR(MID($A45,1,1)="0",MID($A45,1,1)=0),"?"&amp;MID($A45,2,LEN($A45)-1),$A45&amp;".?")),$C46:$C$6000,"Г")))</f>
        <v>0</v>
      </c>
      <c r="H45" s="35">
        <f ca="1">IF(MID($A45,3,10)="1.1.3",SUMIFS(H46:H$6000,$A46:$A$6000,$A45&amp;".1",$B46:$B$6000,"Наименование объекта по производству электрической энергии всего, в том числе:")+SUMIFS(H46:H$6000,$A46:$A$6000,$A45&amp;".2",$B46:$B$6000,"Наименование объекта по производству электрической энергии всего, в том числе:"),IF(AND($C46&lt;&gt;"Г",$C46&lt;&gt;""),SUMIFS(INDIRECT(ADDRESS(ROW($A45),COLUMN(H$1),3,1)&amp;":"&amp;ADDRESS(ROW($A45)+MATCH("Г",$C46:$C$6000,0),COLUMN(H$1),3,1)),INDIRECT(ADDRESS(ROW($A45),COLUMN($A$1),3,1)&amp;":"&amp;ADDRESS(ROW($A45)+MATCH("Г",$C46:$C$6000,0),COLUMN($A$1),3,1)),$A45&amp;"*",INDIRECT(ADDRESS(ROW($A45),COLUMN($C$1),3,1)&amp;":"&amp;ADDRESS(ROW($A45)+MATCH("Г",$C46:$C$6000,0),COLUMN($C$1),3,1)),"&lt;&gt;Г"),SUMIFS(H46:H$6000,$A46:$A$6000,IF(AND($A45=$A46,$C45=$C46),$A45&amp;"*",IF(OR(MID($A45,1,1)="0",MID($A45,1,1)=0),"?"&amp;MID($A45,2,LEN($A45)-1),$A45&amp;".?")),$C46:$C$6000,"Г")))</f>
        <v>0</v>
      </c>
      <c r="I45" s="35">
        <f ca="1">IF(MID($A45,3,10)="1.1.3",SUMIFS(I46:I$6000,$A46:$A$6000,$A45&amp;".1",$B46:$B$6000,"Наименование объекта по производству электрической энергии всего, в том числе:")+SUMIFS(I46:I$6000,$A46:$A$6000,$A45&amp;".2",$B46:$B$6000,"Наименование объекта по производству электрической энергии всего, в том числе:"),IF(AND($C46&lt;&gt;"Г",$C46&lt;&gt;""),SUMIFS(INDIRECT(ADDRESS(ROW($A45),COLUMN(I$1),3,1)&amp;":"&amp;ADDRESS(ROW($A45)+MATCH("Г",$C46:$C$6000,0),COLUMN(I$1),3,1)),INDIRECT(ADDRESS(ROW($A45),COLUMN($A$1),3,1)&amp;":"&amp;ADDRESS(ROW($A45)+MATCH("Г",$C46:$C$6000,0),COLUMN($A$1),3,1)),$A45&amp;"*",INDIRECT(ADDRESS(ROW($A45),COLUMN($C$1),3,1)&amp;":"&amp;ADDRESS(ROW($A45)+MATCH("Г",$C46:$C$6000,0),COLUMN($C$1),3,1)),"&lt;&gt;Г"),SUMIFS(I46:I$6000,$A46:$A$6000,IF(AND($A45=$A46,$C45=$C46),$A45&amp;"*",IF(OR(MID($A45,1,1)="0",MID($A45,1,1)=0),"?"&amp;MID($A45,2,LEN($A45)-1),$A45&amp;".?")),$C46:$C$6000,"Г")))</f>
        <v>0</v>
      </c>
      <c r="J45" s="35">
        <f ca="1">IF(MID($A45,3,10)="1.1.3",SUMIFS(J46:J$6000,$A46:$A$6000,$A45&amp;".1",$B46:$B$6000,"Наименование объекта по производству электрической энергии всего, в том числе:")+SUMIFS(J46:J$6000,$A46:$A$6000,$A45&amp;".2",$B46:$B$6000,"Наименование объекта по производству электрической энергии всего, в том числе:"),IF(AND($C46&lt;&gt;"Г",$C46&lt;&gt;""),SUMIFS(INDIRECT(ADDRESS(ROW($A45),COLUMN(J$1),3,1)&amp;":"&amp;ADDRESS(ROW($A45)+MATCH("Г",$C46:$C$6000,0),COLUMN(J$1),3,1)),INDIRECT(ADDRESS(ROW($A45),COLUMN($A$1),3,1)&amp;":"&amp;ADDRESS(ROW($A45)+MATCH("Г",$C46:$C$6000,0),COLUMN($A$1),3,1)),$A45&amp;"*",INDIRECT(ADDRESS(ROW($A45),COLUMN($C$1),3,1)&amp;":"&amp;ADDRESS(ROW($A45)+MATCH("Г",$C46:$C$6000,0),COLUMN($C$1),3,1)),"&lt;&gt;Г"),SUMIFS(J46:J$6000,$A46:$A$6000,IF(AND($A45=$A46,$C45=$C46),$A45&amp;"*",IF(OR(MID($A45,1,1)="0",MID($A45,1,1)=0),"?"&amp;MID($A45,2,LEN($A45)-1),$A45&amp;".?")),$C46:$C$6000,"Г")))</f>
        <v>0</v>
      </c>
      <c r="K45" s="35">
        <f ca="1">IF(MID($A45,3,10)="1.1.3",SUMIFS(K46:K$6000,$A46:$A$6000,$A45&amp;".1",$B46:$B$6000,"Наименование объекта по производству электрической энергии всего, в том числе:")+SUMIFS(K46:K$6000,$A46:$A$6000,$A45&amp;".2",$B46:$B$6000,"Наименование объекта по производству электрической энергии всего, в том числе:"),IF(AND($C46&lt;&gt;"Г",$C46&lt;&gt;""),SUMIFS(INDIRECT(ADDRESS(ROW($A45),COLUMN(K$1),3,1)&amp;":"&amp;ADDRESS(ROW($A45)+MATCH("Г",$C46:$C$6000,0),COLUMN(K$1),3,1)),INDIRECT(ADDRESS(ROW($A45),COLUMN($A$1),3,1)&amp;":"&amp;ADDRESS(ROW($A45)+MATCH("Г",$C46:$C$6000,0),COLUMN($A$1),3,1)),$A45&amp;"*",INDIRECT(ADDRESS(ROW($A45),COLUMN($C$1),3,1)&amp;":"&amp;ADDRESS(ROW($A45)+MATCH("Г",$C46:$C$6000,0),COLUMN($C$1),3,1)),"&lt;&gt;Г"),SUMIFS(K46:K$6000,$A46:$A$6000,IF(AND($A45=$A46,$C45=$C46),$A45&amp;"*",IF(OR(MID($A45,1,1)="0",MID($A45,1,1)=0),"?"&amp;MID($A45,2,LEN($A45)-1),$A45&amp;".?")),$C46:$C$6000,"Г")))</f>
        <v>0</v>
      </c>
      <c r="L45" s="35">
        <f ca="1">IF(MID($A45,3,10)="1.1.3",SUMIFS(L46:L$6000,$A46:$A$6000,$A45&amp;".1",$B46:$B$6000,"Наименование объекта по производству электрической энергии всего, в том числе:")+SUMIFS(L46:L$6000,$A46:$A$6000,$A45&amp;".2",$B46:$B$6000,"Наименование объекта по производству электрической энергии всего, в том числе:"),IF(AND($C46&lt;&gt;"Г",$C46&lt;&gt;""),SUMIFS(INDIRECT(ADDRESS(ROW($A45),COLUMN(L$1),3,1)&amp;":"&amp;ADDRESS(ROW($A45)+MATCH("Г",$C46:$C$6000,0),COLUMN(L$1),3,1)),INDIRECT(ADDRESS(ROW($A45),COLUMN($A$1),3,1)&amp;":"&amp;ADDRESS(ROW($A45)+MATCH("Г",$C46:$C$6000,0),COLUMN($A$1),3,1)),$A45&amp;"*",INDIRECT(ADDRESS(ROW($A45),COLUMN($C$1),3,1)&amp;":"&amp;ADDRESS(ROW($A45)+MATCH("Г",$C46:$C$6000,0),COLUMN($C$1),3,1)),"&lt;&gt;Г"),SUMIFS(L46:L$6000,$A46:$A$6000,IF(AND($A45=$A46,$C45=$C46),$A45&amp;"*",IF(OR(MID($A45,1,1)="0",MID($A45,1,1)=0),"?"&amp;MID($A45,2,LEN($A45)-1),$A45&amp;".?")),$C46:$C$6000,"Г")))</f>
        <v>0</v>
      </c>
      <c r="M45" s="35">
        <f ca="1">IF(MID($A45,3,10)="1.1.3",SUMIFS(M46:M$6000,$A46:$A$6000,$A45&amp;".1",$B46:$B$6000,"Наименование объекта по производству электрической энергии всего, в том числе:")+SUMIFS(M46:M$6000,$A46:$A$6000,$A45&amp;".2",$B46:$B$6000,"Наименование объекта по производству электрической энергии всего, в том числе:"),IF(AND($C46&lt;&gt;"Г",$C46&lt;&gt;""),SUMIFS(INDIRECT(ADDRESS(ROW($A45),COLUMN(M$1),3,1)&amp;":"&amp;ADDRESS(ROW($A45)+MATCH("Г",$C46:$C$6000,0),COLUMN(M$1),3,1)),INDIRECT(ADDRESS(ROW($A45),COLUMN($A$1),3,1)&amp;":"&amp;ADDRESS(ROW($A45)+MATCH("Г",$C46:$C$6000,0),COLUMN($A$1),3,1)),$A45&amp;"*",INDIRECT(ADDRESS(ROW($A45),COLUMN($C$1),3,1)&amp;":"&amp;ADDRESS(ROW($A45)+MATCH("Г",$C46:$C$6000,0),COLUMN($C$1),3,1)),"&lt;&gt;Г"),SUMIFS(M46:M$6000,$A46:$A$6000,IF(AND($A45=$A46,$C45=$C46),$A45&amp;"*",IF(OR(MID($A45,1,1)="0",MID($A45,1,1)=0),"?"&amp;MID($A45,2,LEN($A45)-1),$A45&amp;".?")),$C46:$C$6000,"Г")))</f>
        <v>0</v>
      </c>
      <c r="N45" s="33" t="s">
        <v>648</v>
      </c>
    </row>
    <row r="46" spans="1:14" s="36" customFormat="1" ht="37.5" x14ac:dyDescent="0.3">
      <c r="A46" s="33" t="s">
        <v>122</v>
      </c>
      <c r="B46" s="34" t="s">
        <v>36</v>
      </c>
      <c r="C46" s="33" t="s">
        <v>33</v>
      </c>
      <c r="D46" s="35">
        <f ca="1">IF(MID($A46,3,10)="1.1.3",SUMIFS(D47:D$6000,$A47:$A$6000,$A46&amp;".1",$B47:$B$6000,"Наименование объекта по производству электрической энергии всего, в том числе:")+SUMIFS(D47:D$6000,$A47:$A$6000,$A46&amp;".2",$B47:$B$6000,"Наименование объекта по производству электрической энергии всего, в том числе:"),IF(AND($C47&lt;&gt;"Г",$C47&lt;&gt;""),SUMIFS(INDIRECT(ADDRESS(ROW($A46),COLUMN(D$1),3,1)&amp;":"&amp;ADDRESS(ROW($A46)+MATCH("Г",$C47:$C$6000,0),COLUMN(D$1),3,1)),INDIRECT(ADDRESS(ROW($A46),COLUMN($A$1),3,1)&amp;":"&amp;ADDRESS(ROW($A46)+MATCH("Г",$C47:$C$6000,0),COLUMN($A$1),3,1)),$A46&amp;"*",INDIRECT(ADDRESS(ROW($A46),COLUMN($C$1),3,1)&amp;":"&amp;ADDRESS(ROW($A46)+MATCH("Г",$C47:$C$6000,0),COLUMN($C$1),3,1)),"&lt;&gt;Г"),SUMIFS(D47:D$6000,$A47:$A$6000,IF(AND($A46=$A47,$C46=$C47),$A46&amp;"*",IF(OR(MID($A46,1,1)="0",MID($A46,1,1)=0),"?"&amp;MID($A46,2,LEN($A46)-1),$A46&amp;".?")),$C47:$C$6000,"Г")))</f>
        <v>0</v>
      </c>
      <c r="E46" s="35">
        <f ca="1">IF(MID($A46,3,10)="1.1.3",SUMIFS(E47:E$6000,$A47:$A$6000,$A46&amp;".1",$B47:$B$6000,"Наименование объекта по производству электрической энергии всего, в том числе:")+SUMIFS(E47:E$6000,$A47:$A$6000,$A46&amp;".2",$B47:$B$6000,"Наименование объекта по производству электрической энергии всего, в том числе:"),IF(AND($C47&lt;&gt;"Г",$C47&lt;&gt;""),SUMIFS(INDIRECT(ADDRESS(ROW($A46),COLUMN(E$1),3,1)&amp;":"&amp;ADDRESS(ROW($A46)+MATCH("Г",$C47:$C$6000,0),COLUMN(E$1),3,1)),INDIRECT(ADDRESS(ROW($A46),COLUMN($A$1),3,1)&amp;":"&amp;ADDRESS(ROW($A46)+MATCH("Г",$C47:$C$6000,0),COLUMN($A$1),3,1)),$A46&amp;"*",INDIRECT(ADDRESS(ROW($A46),COLUMN($C$1),3,1)&amp;":"&amp;ADDRESS(ROW($A46)+MATCH("Г",$C47:$C$6000,0),COLUMN($C$1),3,1)),"&lt;&gt;Г"),SUMIFS(E47:E$6000,$A47:$A$6000,IF(AND($A46=$A47,$C46=$C47),$A46&amp;"*",IF(OR(MID($A46,1,1)="0",MID($A46,1,1)=0),"?"&amp;MID($A46,2,LEN($A46)-1),$A46&amp;".?")),$C47:$C$6000,"Г")))</f>
        <v>0</v>
      </c>
      <c r="F46" s="35">
        <f ca="1">IF(MID($A46,3,10)="1.1.3",SUMIFS(F47:F$6000,$A47:$A$6000,$A46&amp;".1",$B47:$B$6000,"Наименование объекта по производству электрической энергии всего, в том числе:")+SUMIFS(F47:F$6000,$A47:$A$6000,$A46&amp;".2",$B47:$B$6000,"Наименование объекта по производству электрической энергии всего, в том числе:"),IF(AND($C47&lt;&gt;"Г",$C47&lt;&gt;""),SUMIFS(INDIRECT(ADDRESS(ROW($A46),COLUMN(F$1),3,1)&amp;":"&amp;ADDRESS(ROW($A46)+MATCH("Г",$C47:$C$6000,0),COLUMN(F$1),3,1)),INDIRECT(ADDRESS(ROW($A46),COLUMN($A$1),3,1)&amp;":"&amp;ADDRESS(ROW($A46)+MATCH("Г",$C47:$C$6000,0),COLUMN($A$1),3,1)),$A46&amp;"*",INDIRECT(ADDRESS(ROW($A46),COLUMN($C$1),3,1)&amp;":"&amp;ADDRESS(ROW($A46)+MATCH("Г",$C47:$C$6000,0),COLUMN($C$1),3,1)),"&lt;&gt;Г"),SUMIFS(F47:F$6000,$A47:$A$6000,IF(AND($A46=$A47,$C46=$C47),$A46&amp;"*",IF(OR(MID($A46,1,1)="0",MID($A46,1,1)=0),"?"&amp;MID($A46,2,LEN($A46)-1),$A46&amp;".?")),$C47:$C$6000,"Г")))</f>
        <v>0</v>
      </c>
      <c r="G46" s="35">
        <f ca="1">IF(MID($A46,3,10)="1.1.3",SUMIFS(G47:G$6000,$A47:$A$6000,$A46&amp;".1",$B47:$B$6000,"Наименование объекта по производству электрической энергии всего, в том числе:")+SUMIFS(G47:G$6000,$A47:$A$6000,$A46&amp;".2",$B47:$B$6000,"Наименование объекта по производству электрической энергии всего, в том числе:"),IF(AND($C47&lt;&gt;"Г",$C47&lt;&gt;""),SUMIFS(INDIRECT(ADDRESS(ROW($A46),COLUMN(G$1),3,1)&amp;":"&amp;ADDRESS(ROW($A46)+MATCH("Г",$C47:$C$6000,0),COLUMN(G$1),3,1)),INDIRECT(ADDRESS(ROW($A46),COLUMN($A$1),3,1)&amp;":"&amp;ADDRESS(ROW($A46)+MATCH("Г",$C47:$C$6000,0),COLUMN($A$1),3,1)),$A46&amp;"*",INDIRECT(ADDRESS(ROW($A46),COLUMN($C$1),3,1)&amp;":"&amp;ADDRESS(ROW($A46)+MATCH("Г",$C47:$C$6000,0),COLUMN($C$1),3,1)),"&lt;&gt;Г"),SUMIFS(G47:G$6000,$A47:$A$6000,IF(AND($A46=$A47,$C46=$C47),$A46&amp;"*",IF(OR(MID($A46,1,1)="0",MID($A46,1,1)=0),"?"&amp;MID($A46,2,LEN($A46)-1),$A46&amp;".?")),$C47:$C$6000,"Г")))</f>
        <v>0</v>
      </c>
      <c r="H46" s="35">
        <f ca="1">IF(MID($A46,3,10)="1.1.3",SUMIFS(H47:H$6000,$A47:$A$6000,$A46&amp;".1",$B47:$B$6000,"Наименование объекта по производству электрической энергии всего, в том числе:")+SUMIFS(H47:H$6000,$A47:$A$6000,$A46&amp;".2",$B47:$B$6000,"Наименование объекта по производству электрической энергии всего, в том числе:"),IF(AND($C47&lt;&gt;"Г",$C47&lt;&gt;""),SUMIFS(INDIRECT(ADDRESS(ROW($A46),COLUMN(H$1),3,1)&amp;":"&amp;ADDRESS(ROW($A46)+MATCH("Г",$C47:$C$6000,0),COLUMN(H$1),3,1)),INDIRECT(ADDRESS(ROW($A46),COLUMN($A$1),3,1)&amp;":"&amp;ADDRESS(ROW($A46)+MATCH("Г",$C47:$C$6000,0),COLUMN($A$1),3,1)),$A46&amp;"*",INDIRECT(ADDRESS(ROW($A46),COLUMN($C$1),3,1)&amp;":"&amp;ADDRESS(ROW($A46)+MATCH("Г",$C47:$C$6000,0),COLUMN($C$1),3,1)),"&lt;&gt;Г"),SUMIFS(H47:H$6000,$A47:$A$6000,IF(AND($A46=$A47,$C46=$C47),$A46&amp;"*",IF(OR(MID($A46,1,1)="0",MID($A46,1,1)=0),"?"&amp;MID($A46,2,LEN($A46)-1),$A46&amp;".?")),$C47:$C$6000,"Г")))</f>
        <v>0</v>
      </c>
      <c r="I46" s="35">
        <f ca="1">IF(MID($A46,3,10)="1.1.3",SUMIFS(I47:I$6000,$A47:$A$6000,$A46&amp;".1",$B47:$B$6000,"Наименование объекта по производству электрической энергии всего, в том числе:")+SUMIFS(I47:I$6000,$A47:$A$6000,$A46&amp;".2",$B47:$B$6000,"Наименование объекта по производству электрической энергии всего, в том числе:"),IF(AND($C47&lt;&gt;"Г",$C47&lt;&gt;""),SUMIFS(INDIRECT(ADDRESS(ROW($A46),COLUMN(I$1),3,1)&amp;":"&amp;ADDRESS(ROW($A46)+MATCH("Г",$C47:$C$6000,0),COLUMN(I$1),3,1)),INDIRECT(ADDRESS(ROW($A46),COLUMN($A$1),3,1)&amp;":"&amp;ADDRESS(ROW($A46)+MATCH("Г",$C47:$C$6000,0),COLUMN($A$1),3,1)),$A46&amp;"*",INDIRECT(ADDRESS(ROW($A46),COLUMN($C$1),3,1)&amp;":"&amp;ADDRESS(ROW($A46)+MATCH("Г",$C47:$C$6000,0),COLUMN($C$1),3,1)),"&lt;&gt;Г"),SUMIFS(I47:I$6000,$A47:$A$6000,IF(AND($A46=$A47,$C46=$C47),$A46&amp;"*",IF(OR(MID($A46,1,1)="0",MID($A46,1,1)=0),"?"&amp;MID($A46,2,LEN($A46)-1),$A46&amp;".?")),$C47:$C$6000,"Г")))</f>
        <v>0</v>
      </c>
      <c r="J46" s="35">
        <f ca="1">IF(MID($A46,3,10)="1.1.3",SUMIFS(J47:J$6000,$A47:$A$6000,$A46&amp;".1",$B47:$B$6000,"Наименование объекта по производству электрической энергии всего, в том числе:")+SUMIFS(J47:J$6000,$A47:$A$6000,$A46&amp;".2",$B47:$B$6000,"Наименование объекта по производству электрической энергии всего, в том числе:"),IF(AND($C47&lt;&gt;"Г",$C47&lt;&gt;""),SUMIFS(INDIRECT(ADDRESS(ROW($A46),COLUMN(J$1),3,1)&amp;":"&amp;ADDRESS(ROW($A46)+MATCH("Г",$C47:$C$6000,0),COLUMN(J$1),3,1)),INDIRECT(ADDRESS(ROW($A46),COLUMN($A$1),3,1)&amp;":"&amp;ADDRESS(ROW($A46)+MATCH("Г",$C47:$C$6000,0),COLUMN($A$1),3,1)),$A46&amp;"*",INDIRECT(ADDRESS(ROW($A46),COLUMN($C$1),3,1)&amp;":"&amp;ADDRESS(ROW($A46)+MATCH("Г",$C47:$C$6000,0),COLUMN($C$1),3,1)),"&lt;&gt;Г"),SUMIFS(J47:J$6000,$A47:$A$6000,IF(AND($A46=$A47,$C46=$C47),$A46&amp;"*",IF(OR(MID($A46,1,1)="0",MID($A46,1,1)=0),"?"&amp;MID($A46,2,LEN($A46)-1),$A46&amp;".?")),$C47:$C$6000,"Г")))</f>
        <v>0</v>
      </c>
      <c r="K46" s="35">
        <f ca="1">IF(MID($A46,3,10)="1.1.3",SUMIFS(K47:K$6000,$A47:$A$6000,$A46&amp;".1",$B47:$B$6000,"Наименование объекта по производству электрической энергии всего, в том числе:")+SUMIFS(K47:K$6000,$A47:$A$6000,$A46&amp;".2",$B47:$B$6000,"Наименование объекта по производству электрической энергии всего, в том числе:"),IF(AND($C47&lt;&gt;"Г",$C47&lt;&gt;""),SUMIFS(INDIRECT(ADDRESS(ROW($A46),COLUMN(K$1),3,1)&amp;":"&amp;ADDRESS(ROW($A46)+MATCH("Г",$C47:$C$6000,0),COLUMN(K$1),3,1)),INDIRECT(ADDRESS(ROW($A46),COLUMN($A$1),3,1)&amp;":"&amp;ADDRESS(ROW($A46)+MATCH("Г",$C47:$C$6000,0),COLUMN($A$1),3,1)),$A46&amp;"*",INDIRECT(ADDRESS(ROW($A46),COLUMN($C$1),3,1)&amp;":"&amp;ADDRESS(ROW($A46)+MATCH("Г",$C47:$C$6000,0),COLUMN($C$1),3,1)),"&lt;&gt;Г"),SUMIFS(K47:K$6000,$A47:$A$6000,IF(AND($A46=$A47,$C46=$C47),$A46&amp;"*",IF(OR(MID($A46,1,1)="0",MID($A46,1,1)=0),"?"&amp;MID($A46,2,LEN($A46)-1),$A46&amp;".?")),$C47:$C$6000,"Г")))</f>
        <v>0</v>
      </c>
      <c r="L46" s="35">
        <f ca="1">IF(MID($A46,3,10)="1.1.3",SUMIFS(L47:L$6000,$A47:$A$6000,$A46&amp;".1",$B47:$B$6000,"Наименование объекта по производству электрической энергии всего, в том числе:")+SUMIFS(L47:L$6000,$A47:$A$6000,$A46&amp;".2",$B47:$B$6000,"Наименование объекта по производству электрической энергии всего, в том числе:"),IF(AND($C47&lt;&gt;"Г",$C47&lt;&gt;""),SUMIFS(INDIRECT(ADDRESS(ROW($A46),COLUMN(L$1),3,1)&amp;":"&amp;ADDRESS(ROW($A46)+MATCH("Г",$C47:$C$6000,0),COLUMN(L$1),3,1)),INDIRECT(ADDRESS(ROW($A46),COLUMN($A$1),3,1)&amp;":"&amp;ADDRESS(ROW($A46)+MATCH("Г",$C47:$C$6000,0),COLUMN($A$1),3,1)),$A46&amp;"*",INDIRECT(ADDRESS(ROW($A46),COLUMN($C$1),3,1)&amp;":"&amp;ADDRESS(ROW($A46)+MATCH("Г",$C47:$C$6000,0),COLUMN($C$1),3,1)),"&lt;&gt;Г"),SUMIFS(L47:L$6000,$A47:$A$6000,IF(AND($A46=$A47,$C46=$C47),$A46&amp;"*",IF(OR(MID($A46,1,1)="0",MID($A46,1,1)=0),"?"&amp;MID($A46,2,LEN($A46)-1),$A46&amp;".?")),$C47:$C$6000,"Г")))</f>
        <v>0</v>
      </c>
      <c r="M46" s="35">
        <f ca="1">IF(MID($A46,3,10)="1.1.3",SUMIFS(M47:M$6000,$A47:$A$6000,$A46&amp;".1",$B47:$B$6000,"Наименование объекта по производству электрической энергии всего, в том числе:")+SUMIFS(M47:M$6000,$A47:$A$6000,$A46&amp;".2",$B47:$B$6000,"Наименование объекта по производству электрической энергии всего, в том числе:"),IF(AND($C47&lt;&gt;"Г",$C47&lt;&gt;""),SUMIFS(INDIRECT(ADDRESS(ROW($A46),COLUMN(M$1),3,1)&amp;":"&amp;ADDRESS(ROW($A46)+MATCH("Г",$C47:$C$6000,0),COLUMN(M$1),3,1)),INDIRECT(ADDRESS(ROW($A46),COLUMN($A$1),3,1)&amp;":"&amp;ADDRESS(ROW($A46)+MATCH("Г",$C47:$C$6000,0),COLUMN($A$1),3,1)),$A46&amp;"*",INDIRECT(ADDRESS(ROW($A46),COLUMN($C$1),3,1)&amp;":"&amp;ADDRESS(ROW($A46)+MATCH("Г",$C47:$C$6000,0),COLUMN($C$1),3,1)),"&lt;&gt;Г"),SUMIFS(M47:M$6000,$A47:$A$6000,IF(AND($A46=$A47,$C46=$C47),$A46&amp;"*",IF(OR(MID($A46,1,1)="0",MID($A46,1,1)=0),"?"&amp;MID($A46,2,LEN($A46)-1),$A46&amp;".?")),$C47:$C$6000,"Г")))</f>
        <v>0</v>
      </c>
      <c r="N46" s="33" t="s">
        <v>648</v>
      </c>
    </row>
    <row r="47" spans="1:14" s="36" customFormat="1" ht="56.25" x14ac:dyDescent="0.3">
      <c r="A47" s="33" t="s">
        <v>123</v>
      </c>
      <c r="B47" s="34" t="s">
        <v>37</v>
      </c>
      <c r="C47" s="33" t="s">
        <v>33</v>
      </c>
      <c r="D47" s="35">
        <v>0</v>
      </c>
      <c r="E47" s="35">
        <v>0</v>
      </c>
      <c r="F47" s="35">
        <v>0</v>
      </c>
      <c r="G47" s="35">
        <v>0</v>
      </c>
      <c r="H47" s="35">
        <v>0</v>
      </c>
      <c r="I47" s="35">
        <v>0</v>
      </c>
      <c r="J47" s="35">
        <v>0</v>
      </c>
      <c r="K47" s="35">
        <v>0</v>
      </c>
      <c r="L47" s="35">
        <v>0</v>
      </c>
      <c r="M47" s="35">
        <v>0</v>
      </c>
      <c r="N47" s="33" t="s">
        <v>648</v>
      </c>
    </row>
    <row r="48" spans="1:14" s="36" customFormat="1" ht="56.25" x14ac:dyDescent="0.3">
      <c r="A48" s="33" t="s">
        <v>124</v>
      </c>
      <c r="B48" s="34" t="s">
        <v>38</v>
      </c>
      <c r="C48" s="33" t="s">
        <v>33</v>
      </c>
      <c r="D48" s="35">
        <v>0</v>
      </c>
      <c r="E48" s="35">
        <v>0</v>
      </c>
      <c r="F48" s="35">
        <v>0</v>
      </c>
      <c r="G48" s="35">
        <v>0</v>
      </c>
      <c r="H48" s="35">
        <v>0</v>
      </c>
      <c r="I48" s="35">
        <v>0</v>
      </c>
      <c r="J48" s="35">
        <v>0</v>
      </c>
      <c r="K48" s="35">
        <v>0</v>
      </c>
      <c r="L48" s="35">
        <v>0</v>
      </c>
      <c r="M48" s="35">
        <v>0</v>
      </c>
      <c r="N48" s="33" t="s">
        <v>648</v>
      </c>
    </row>
    <row r="49" spans="1:14" s="36" customFormat="1" ht="37.5" x14ac:dyDescent="0.3">
      <c r="A49" s="33" t="s">
        <v>125</v>
      </c>
      <c r="B49" s="34" t="s">
        <v>39</v>
      </c>
      <c r="C49" s="33" t="s">
        <v>33</v>
      </c>
      <c r="D49" s="35">
        <f ca="1">IF(MID($A49,3,10)="1.1.3",SUMIFS(D50:D$6000,$A50:$A$6000,$A49&amp;".1",$B50:$B$6000,"Наименование объекта по производству электрической энергии всего, в том числе:")+SUMIFS(D50:D$6000,$A50:$A$6000,$A49&amp;".2",$B50:$B$6000,"Наименование объекта по производству электрической энергии всего, в том числе:"),IF(AND($C50&lt;&gt;"Г",$C50&lt;&gt;""),SUMIFS(INDIRECT(ADDRESS(ROW($A49),COLUMN(D$1),3,1)&amp;":"&amp;ADDRESS(ROW($A49)+MATCH("Г",$C50:$C$6000,0),COLUMN(D$1),3,1)),INDIRECT(ADDRESS(ROW($A49),COLUMN($A$1),3,1)&amp;":"&amp;ADDRESS(ROW($A49)+MATCH("Г",$C50:$C$6000,0),COLUMN($A$1),3,1)),$A49&amp;"*",INDIRECT(ADDRESS(ROW($A49),COLUMN($C$1),3,1)&amp;":"&amp;ADDRESS(ROW($A49)+MATCH("Г",$C50:$C$6000,0),COLUMN($C$1),3,1)),"&lt;&gt;Г"),SUMIFS(D50:D$6000,$A50:$A$6000,IF(AND($A49=$A50,$C49=$C50),$A49&amp;"*",IF(OR(MID($A49,1,1)="0",MID($A49,1,1)=0),"?"&amp;MID($A49,2,LEN($A49)-1),$A49&amp;".?")),$C50:$C$6000,"Г")))</f>
        <v>0</v>
      </c>
      <c r="E49" s="35">
        <f ca="1">IF(MID($A49,3,10)="1.1.3",SUMIFS(E50:E$6000,$A50:$A$6000,$A49&amp;".1",$B50:$B$6000,"Наименование объекта по производству электрической энергии всего, в том числе:")+SUMIFS(E50:E$6000,$A50:$A$6000,$A49&amp;".2",$B50:$B$6000,"Наименование объекта по производству электрической энергии всего, в том числе:"),IF(AND($C50&lt;&gt;"Г",$C50&lt;&gt;""),SUMIFS(INDIRECT(ADDRESS(ROW($A49),COLUMN(E$1),3,1)&amp;":"&amp;ADDRESS(ROW($A49)+MATCH("Г",$C50:$C$6000,0),COLUMN(E$1),3,1)),INDIRECT(ADDRESS(ROW($A49),COLUMN($A$1),3,1)&amp;":"&amp;ADDRESS(ROW($A49)+MATCH("Г",$C50:$C$6000,0),COLUMN($A$1),3,1)),$A49&amp;"*",INDIRECT(ADDRESS(ROW($A49),COLUMN($C$1),3,1)&amp;":"&amp;ADDRESS(ROW($A49)+MATCH("Г",$C50:$C$6000,0),COLUMN($C$1),3,1)),"&lt;&gt;Г"),SUMIFS(E50:E$6000,$A50:$A$6000,IF(AND($A49=$A50,$C49=$C50),$A49&amp;"*",IF(OR(MID($A49,1,1)="0",MID($A49,1,1)=0),"?"&amp;MID($A49,2,LEN($A49)-1),$A49&amp;".?")),$C50:$C$6000,"Г")))</f>
        <v>0</v>
      </c>
      <c r="F49" s="35">
        <f ca="1">IF(MID($A49,3,10)="1.1.3",SUMIFS(F50:F$6000,$A50:$A$6000,$A49&amp;".1",$B50:$B$6000,"Наименование объекта по производству электрической энергии всего, в том числе:")+SUMIFS(F50:F$6000,$A50:$A$6000,$A49&amp;".2",$B50:$B$6000,"Наименование объекта по производству электрической энергии всего, в том числе:"),IF(AND($C50&lt;&gt;"Г",$C50&lt;&gt;""),SUMIFS(INDIRECT(ADDRESS(ROW($A49),COLUMN(F$1),3,1)&amp;":"&amp;ADDRESS(ROW($A49)+MATCH("Г",$C50:$C$6000,0),COLUMN(F$1),3,1)),INDIRECT(ADDRESS(ROW($A49),COLUMN($A$1),3,1)&amp;":"&amp;ADDRESS(ROW($A49)+MATCH("Г",$C50:$C$6000,0),COLUMN($A$1),3,1)),$A49&amp;"*",INDIRECT(ADDRESS(ROW($A49),COLUMN($C$1),3,1)&amp;":"&amp;ADDRESS(ROW($A49)+MATCH("Г",$C50:$C$6000,0),COLUMN($C$1),3,1)),"&lt;&gt;Г"),SUMIFS(F50:F$6000,$A50:$A$6000,IF(AND($A49=$A50,$C49=$C50),$A49&amp;"*",IF(OR(MID($A49,1,1)="0",MID($A49,1,1)=0),"?"&amp;MID($A49,2,LEN($A49)-1),$A49&amp;".?")),$C50:$C$6000,"Г")))</f>
        <v>0</v>
      </c>
      <c r="G49" s="35">
        <f ca="1">IF(MID($A49,3,10)="1.1.3",SUMIFS(G50:G$6000,$A50:$A$6000,$A49&amp;".1",$B50:$B$6000,"Наименование объекта по производству электрической энергии всего, в том числе:")+SUMIFS(G50:G$6000,$A50:$A$6000,$A49&amp;".2",$B50:$B$6000,"Наименование объекта по производству электрической энергии всего, в том числе:"),IF(AND($C50&lt;&gt;"Г",$C50&lt;&gt;""),SUMIFS(INDIRECT(ADDRESS(ROW($A49),COLUMN(G$1),3,1)&amp;":"&amp;ADDRESS(ROW($A49)+MATCH("Г",$C50:$C$6000,0),COLUMN(G$1),3,1)),INDIRECT(ADDRESS(ROW($A49),COLUMN($A$1),3,1)&amp;":"&amp;ADDRESS(ROW($A49)+MATCH("Г",$C50:$C$6000,0),COLUMN($A$1),3,1)),$A49&amp;"*",INDIRECT(ADDRESS(ROW($A49),COLUMN($C$1),3,1)&amp;":"&amp;ADDRESS(ROW($A49)+MATCH("Г",$C50:$C$6000,0),COLUMN($C$1),3,1)),"&lt;&gt;Г"),SUMIFS(G50:G$6000,$A50:$A$6000,IF(AND($A49=$A50,$C49=$C50),$A49&amp;"*",IF(OR(MID($A49,1,1)="0",MID($A49,1,1)=0),"?"&amp;MID($A49,2,LEN($A49)-1),$A49&amp;".?")),$C50:$C$6000,"Г")))</f>
        <v>0</v>
      </c>
      <c r="H49" s="35">
        <f ca="1">IF(MID($A49,3,10)="1.1.3",SUMIFS(H50:H$6000,$A50:$A$6000,$A49&amp;".1",$B50:$B$6000,"Наименование объекта по производству электрической энергии всего, в том числе:")+SUMIFS(H50:H$6000,$A50:$A$6000,$A49&amp;".2",$B50:$B$6000,"Наименование объекта по производству электрической энергии всего, в том числе:"),IF(AND($C50&lt;&gt;"Г",$C50&lt;&gt;""),SUMIFS(INDIRECT(ADDRESS(ROW($A49),COLUMN(H$1),3,1)&amp;":"&amp;ADDRESS(ROW($A49)+MATCH("Г",$C50:$C$6000,0),COLUMN(H$1),3,1)),INDIRECT(ADDRESS(ROW($A49),COLUMN($A$1),3,1)&amp;":"&amp;ADDRESS(ROW($A49)+MATCH("Г",$C50:$C$6000,0),COLUMN($A$1),3,1)),$A49&amp;"*",INDIRECT(ADDRESS(ROW($A49),COLUMN($C$1),3,1)&amp;":"&amp;ADDRESS(ROW($A49)+MATCH("Г",$C50:$C$6000,0),COLUMN($C$1),3,1)),"&lt;&gt;Г"),SUMIFS(H50:H$6000,$A50:$A$6000,IF(AND($A49=$A50,$C49=$C50),$A49&amp;"*",IF(OR(MID($A49,1,1)="0",MID($A49,1,1)=0),"?"&amp;MID($A49,2,LEN($A49)-1),$A49&amp;".?")),$C50:$C$6000,"Г")))</f>
        <v>0</v>
      </c>
      <c r="I49" s="35">
        <f ca="1">IF(MID($A49,3,10)="1.1.3",SUMIFS(I50:I$6000,$A50:$A$6000,$A49&amp;".1",$B50:$B$6000,"Наименование объекта по производству электрической энергии всего, в том числе:")+SUMIFS(I50:I$6000,$A50:$A$6000,$A49&amp;".2",$B50:$B$6000,"Наименование объекта по производству электрической энергии всего, в том числе:"),IF(AND($C50&lt;&gt;"Г",$C50&lt;&gt;""),SUMIFS(INDIRECT(ADDRESS(ROW($A49),COLUMN(I$1),3,1)&amp;":"&amp;ADDRESS(ROW($A49)+MATCH("Г",$C50:$C$6000,0),COLUMN(I$1),3,1)),INDIRECT(ADDRESS(ROW($A49),COLUMN($A$1),3,1)&amp;":"&amp;ADDRESS(ROW($A49)+MATCH("Г",$C50:$C$6000,0),COLUMN($A$1),3,1)),$A49&amp;"*",INDIRECT(ADDRESS(ROW($A49),COLUMN($C$1),3,1)&amp;":"&amp;ADDRESS(ROW($A49)+MATCH("Г",$C50:$C$6000,0),COLUMN($C$1),3,1)),"&lt;&gt;Г"),SUMIFS(I50:I$6000,$A50:$A$6000,IF(AND($A49=$A50,$C49=$C50),$A49&amp;"*",IF(OR(MID($A49,1,1)="0",MID($A49,1,1)=0),"?"&amp;MID($A49,2,LEN($A49)-1),$A49&amp;".?")),$C50:$C$6000,"Г")))</f>
        <v>0</v>
      </c>
      <c r="J49" s="35">
        <f ca="1">IF(MID($A49,3,10)="1.1.3",SUMIFS(J50:J$6000,$A50:$A$6000,$A49&amp;".1",$B50:$B$6000,"Наименование объекта по производству электрической энергии всего, в том числе:")+SUMIFS(J50:J$6000,$A50:$A$6000,$A49&amp;".2",$B50:$B$6000,"Наименование объекта по производству электрической энергии всего, в том числе:"),IF(AND($C50&lt;&gt;"Г",$C50&lt;&gt;""),SUMIFS(INDIRECT(ADDRESS(ROW($A49),COLUMN(J$1),3,1)&amp;":"&amp;ADDRESS(ROW($A49)+MATCH("Г",$C50:$C$6000,0),COLUMN(J$1),3,1)),INDIRECT(ADDRESS(ROW($A49),COLUMN($A$1),3,1)&amp;":"&amp;ADDRESS(ROW($A49)+MATCH("Г",$C50:$C$6000,0),COLUMN($A$1),3,1)),$A49&amp;"*",INDIRECT(ADDRESS(ROW($A49),COLUMN($C$1),3,1)&amp;":"&amp;ADDRESS(ROW($A49)+MATCH("Г",$C50:$C$6000,0),COLUMN($C$1),3,1)),"&lt;&gt;Г"),SUMIFS(J50:J$6000,$A50:$A$6000,IF(AND($A49=$A50,$C49=$C50),$A49&amp;"*",IF(OR(MID($A49,1,1)="0",MID($A49,1,1)=0),"?"&amp;MID($A49,2,LEN($A49)-1),$A49&amp;".?")),$C50:$C$6000,"Г")))</f>
        <v>0</v>
      </c>
      <c r="K49" s="35">
        <f ca="1">IF(MID($A49,3,10)="1.1.3",SUMIFS(K50:K$6000,$A50:$A$6000,$A49&amp;".1",$B50:$B$6000,"Наименование объекта по производству электрической энергии всего, в том числе:")+SUMIFS(K50:K$6000,$A50:$A$6000,$A49&amp;".2",$B50:$B$6000,"Наименование объекта по производству электрической энергии всего, в том числе:"),IF(AND($C50&lt;&gt;"Г",$C50&lt;&gt;""),SUMIFS(INDIRECT(ADDRESS(ROW($A49),COLUMN(K$1),3,1)&amp;":"&amp;ADDRESS(ROW($A49)+MATCH("Г",$C50:$C$6000,0),COLUMN(K$1),3,1)),INDIRECT(ADDRESS(ROW($A49),COLUMN($A$1),3,1)&amp;":"&amp;ADDRESS(ROW($A49)+MATCH("Г",$C50:$C$6000,0),COLUMN($A$1),3,1)),$A49&amp;"*",INDIRECT(ADDRESS(ROW($A49),COLUMN($C$1),3,1)&amp;":"&amp;ADDRESS(ROW($A49)+MATCH("Г",$C50:$C$6000,0),COLUMN($C$1),3,1)),"&lt;&gt;Г"),SUMIFS(K50:K$6000,$A50:$A$6000,IF(AND($A49=$A50,$C49=$C50),$A49&amp;"*",IF(OR(MID($A49,1,1)="0",MID($A49,1,1)=0),"?"&amp;MID($A49,2,LEN($A49)-1),$A49&amp;".?")),$C50:$C$6000,"Г")))</f>
        <v>0</v>
      </c>
      <c r="L49" s="35">
        <f ca="1">IF(MID($A49,3,10)="1.1.3",SUMIFS(L50:L$6000,$A50:$A$6000,$A49&amp;".1",$B50:$B$6000,"Наименование объекта по производству электрической энергии всего, в том числе:")+SUMIFS(L50:L$6000,$A50:$A$6000,$A49&amp;".2",$B50:$B$6000,"Наименование объекта по производству электрической энергии всего, в том числе:"),IF(AND($C50&lt;&gt;"Г",$C50&lt;&gt;""),SUMIFS(INDIRECT(ADDRESS(ROW($A49),COLUMN(L$1),3,1)&amp;":"&amp;ADDRESS(ROW($A49)+MATCH("Г",$C50:$C$6000,0),COLUMN(L$1),3,1)),INDIRECT(ADDRESS(ROW($A49),COLUMN($A$1),3,1)&amp;":"&amp;ADDRESS(ROW($A49)+MATCH("Г",$C50:$C$6000,0),COLUMN($A$1),3,1)),$A49&amp;"*",INDIRECT(ADDRESS(ROW($A49),COLUMN($C$1),3,1)&amp;":"&amp;ADDRESS(ROW($A49)+MATCH("Г",$C50:$C$6000,0),COLUMN($C$1),3,1)),"&lt;&gt;Г"),SUMIFS(L50:L$6000,$A50:$A$6000,IF(AND($A49=$A50,$C49=$C50),$A49&amp;"*",IF(OR(MID($A49,1,1)="0",MID($A49,1,1)=0),"?"&amp;MID($A49,2,LEN($A49)-1),$A49&amp;".?")),$C50:$C$6000,"Г")))</f>
        <v>0</v>
      </c>
      <c r="M49" s="35">
        <f ca="1">IF(MID($A49,3,10)="1.1.3",SUMIFS(M50:M$6000,$A50:$A$6000,$A49&amp;".1",$B50:$B$6000,"Наименование объекта по производству электрической энергии всего, в том числе:")+SUMIFS(M50:M$6000,$A50:$A$6000,$A49&amp;".2",$B50:$B$6000,"Наименование объекта по производству электрической энергии всего, в том числе:"),IF(AND($C50&lt;&gt;"Г",$C50&lt;&gt;""),SUMIFS(INDIRECT(ADDRESS(ROW($A49),COLUMN(M$1),3,1)&amp;":"&amp;ADDRESS(ROW($A49)+MATCH("Г",$C50:$C$6000,0),COLUMN(M$1),3,1)),INDIRECT(ADDRESS(ROW($A49),COLUMN($A$1),3,1)&amp;":"&amp;ADDRESS(ROW($A49)+MATCH("Г",$C50:$C$6000,0),COLUMN($A$1),3,1)),$A49&amp;"*",INDIRECT(ADDRESS(ROW($A49),COLUMN($C$1),3,1)&amp;":"&amp;ADDRESS(ROW($A49)+MATCH("Г",$C50:$C$6000,0),COLUMN($C$1),3,1)),"&lt;&gt;Г"),SUMIFS(M50:M$6000,$A50:$A$6000,IF(AND($A49=$A50,$C49=$C50),$A49&amp;"*",IF(OR(MID($A49,1,1)="0",MID($A49,1,1)=0),"?"&amp;MID($A49,2,LEN($A49)-1),$A49&amp;".?")),$C50:$C$6000,"Г")))</f>
        <v>0</v>
      </c>
      <c r="N49" s="33" t="s">
        <v>648</v>
      </c>
    </row>
    <row r="50" spans="1:14" s="27" customFormat="1" ht="93.75" x14ac:dyDescent="0.3">
      <c r="A50" s="37" t="s">
        <v>125</v>
      </c>
      <c r="B50" s="38" t="s">
        <v>126</v>
      </c>
      <c r="C50" s="37" t="s">
        <v>127</v>
      </c>
      <c r="D50" s="39">
        <v>0</v>
      </c>
      <c r="E50" s="39">
        <v>0</v>
      </c>
      <c r="F50" s="39">
        <v>0</v>
      </c>
      <c r="G50" s="39">
        <v>0</v>
      </c>
      <c r="H50" s="39">
        <v>0</v>
      </c>
      <c r="I50" s="39">
        <v>0</v>
      </c>
      <c r="J50" s="39">
        <v>0</v>
      </c>
      <c r="K50" s="39">
        <v>0</v>
      </c>
      <c r="L50" s="39">
        <v>0</v>
      </c>
      <c r="M50" s="39">
        <v>0</v>
      </c>
      <c r="N50" s="37" t="s">
        <v>649</v>
      </c>
    </row>
    <row r="51" spans="1:14" s="27" customFormat="1" ht="93.75" x14ac:dyDescent="0.3">
      <c r="A51" s="37" t="s">
        <v>125</v>
      </c>
      <c r="B51" s="38" t="s">
        <v>128</v>
      </c>
      <c r="C51" s="37" t="s">
        <v>129</v>
      </c>
      <c r="D51" s="39">
        <v>0</v>
      </c>
      <c r="E51" s="39">
        <v>0</v>
      </c>
      <c r="F51" s="39">
        <v>0</v>
      </c>
      <c r="G51" s="39">
        <v>0</v>
      </c>
      <c r="H51" s="39">
        <v>0</v>
      </c>
      <c r="I51" s="39">
        <v>0</v>
      </c>
      <c r="J51" s="39">
        <v>0</v>
      </c>
      <c r="K51" s="39">
        <v>0</v>
      </c>
      <c r="L51" s="39">
        <v>0</v>
      </c>
      <c r="M51" s="39">
        <v>0</v>
      </c>
      <c r="N51" s="37" t="s">
        <v>649</v>
      </c>
    </row>
    <row r="52" spans="1:14" s="27" customFormat="1" ht="93.75" x14ac:dyDescent="0.3">
      <c r="A52" s="37" t="s">
        <v>125</v>
      </c>
      <c r="B52" s="38" t="s">
        <v>130</v>
      </c>
      <c r="C52" s="37" t="s">
        <v>131</v>
      </c>
      <c r="D52" s="39">
        <v>0</v>
      </c>
      <c r="E52" s="39">
        <v>0</v>
      </c>
      <c r="F52" s="39">
        <v>0</v>
      </c>
      <c r="G52" s="39">
        <v>0</v>
      </c>
      <c r="H52" s="39">
        <v>0</v>
      </c>
      <c r="I52" s="39">
        <v>0</v>
      </c>
      <c r="J52" s="39">
        <v>0</v>
      </c>
      <c r="K52" s="39">
        <v>0</v>
      </c>
      <c r="L52" s="39">
        <v>0</v>
      </c>
      <c r="M52" s="39">
        <v>0</v>
      </c>
      <c r="N52" s="37" t="s">
        <v>649</v>
      </c>
    </row>
    <row r="53" spans="1:14" s="36" customFormat="1" ht="75" x14ac:dyDescent="0.3">
      <c r="A53" s="37" t="s">
        <v>125</v>
      </c>
      <c r="B53" s="38" t="s">
        <v>132</v>
      </c>
      <c r="C53" s="37" t="s">
        <v>133</v>
      </c>
      <c r="D53" s="39">
        <v>0</v>
      </c>
      <c r="E53" s="39">
        <v>0</v>
      </c>
      <c r="F53" s="39">
        <v>0</v>
      </c>
      <c r="G53" s="39">
        <v>0</v>
      </c>
      <c r="H53" s="39">
        <v>0</v>
      </c>
      <c r="I53" s="39">
        <v>0</v>
      </c>
      <c r="J53" s="39">
        <v>0</v>
      </c>
      <c r="K53" s="39">
        <v>0</v>
      </c>
      <c r="L53" s="39">
        <v>0</v>
      </c>
      <c r="M53" s="39">
        <v>0</v>
      </c>
      <c r="N53" s="37" t="s">
        <v>649</v>
      </c>
    </row>
    <row r="54" spans="1:14" s="36" customFormat="1" ht="56.25" x14ac:dyDescent="0.3">
      <c r="A54" s="37" t="s">
        <v>125</v>
      </c>
      <c r="B54" s="38" t="s">
        <v>134</v>
      </c>
      <c r="C54" s="37" t="s">
        <v>135</v>
      </c>
      <c r="D54" s="39">
        <v>0</v>
      </c>
      <c r="E54" s="39">
        <v>0</v>
      </c>
      <c r="F54" s="39">
        <v>0</v>
      </c>
      <c r="G54" s="39">
        <v>0</v>
      </c>
      <c r="H54" s="39">
        <v>0</v>
      </c>
      <c r="I54" s="39">
        <v>0</v>
      </c>
      <c r="J54" s="39">
        <v>0</v>
      </c>
      <c r="K54" s="39">
        <v>0</v>
      </c>
      <c r="L54" s="39">
        <v>0</v>
      </c>
      <c r="M54" s="39">
        <v>0</v>
      </c>
      <c r="N54" s="37" t="s">
        <v>649</v>
      </c>
    </row>
    <row r="55" spans="1:14" s="27" customFormat="1" ht="75" x14ac:dyDescent="0.3">
      <c r="A55" s="37" t="s">
        <v>125</v>
      </c>
      <c r="B55" s="38" t="s">
        <v>136</v>
      </c>
      <c r="C55" s="37" t="s">
        <v>137</v>
      </c>
      <c r="D55" s="39">
        <v>0</v>
      </c>
      <c r="E55" s="39">
        <v>0</v>
      </c>
      <c r="F55" s="39">
        <v>0</v>
      </c>
      <c r="G55" s="39">
        <v>0</v>
      </c>
      <c r="H55" s="39">
        <v>0</v>
      </c>
      <c r="I55" s="39">
        <v>0</v>
      </c>
      <c r="J55" s="39">
        <v>0</v>
      </c>
      <c r="K55" s="39">
        <v>0</v>
      </c>
      <c r="L55" s="39">
        <v>0</v>
      </c>
      <c r="M55" s="39">
        <v>0</v>
      </c>
      <c r="N55" s="37" t="s">
        <v>649</v>
      </c>
    </row>
    <row r="56" spans="1:14" s="27" customFormat="1" ht="75" x14ac:dyDescent="0.3">
      <c r="A56" s="37" t="s">
        <v>125</v>
      </c>
      <c r="B56" s="38" t="s">
        <v>138</v>
      </c>
      <c r="C56" s="37" t="s">
        <v>139</v>
      </c>
      <c r="D56" s="39">
        <v>0</v>
      </c>
      <c r="E56" s="39">
        <v>0</v>
      </c>
      <c r="F56" s="39">
        <v>0</v>
      </c>
      <c r="G56" s="39">
        <v>0</v>
      </c>
      <c r="H56" s="39">
        <v>0</v>
      </c>
      <c r="I56" s="39">
        <v>0</v>
      </c>
      <c r="J56" s="39">
        <v>0</v>
      </c>
      <c r="K56" s="39">
        <v>0</v>
      </c>
      <c r="L56" s="39">
        <v>0</v>
      </c>
      <c r="M56" s="39">
        <v>0</v>
      </c>
      <c r="N56" s="37" t="s">
        <v>649</v>
      </c>
    </row>
    <row r="57" spans="1:14" s="27" customFormat="1" ht="75" x14ac:dyDescent="0.3">
      <c r="A57" s="37" t="s">
        <v>125</v>
      </c>
      <c r="B57" s="38" t="s">
        <v>140</v>
      </c>
      <c r="C57" s="37" t="s">
        <v>141</v>
      </c>
      <c r="D57" s="39">
        <v>0</v>
      </c>
      <c r="E57" s="39">
        <v>0</v>
      </c>
      <c r="F57" s="39">
        <v>0</v>
      </c>
      <c r="G57" s="39">
        <v>0</v>
      </c>
      <c r="H57" s="39">
        <v>0</v>
      </c>
      <c r="I57" s="39">
        <v>0</v>
      </c>
      <c r="J57" s="39">
        <v>0</v>
      </c>
      <c r="K57" s="39">
        <v>0</v>
      </c>
      <c r="L57" s="39">
        <v>0</v>
      </c>
      <c r="M57" s="39">
        <v>0</v>
      </c>
      <c r="N57" s="37" t="s">
        <v>649</v>
      </c>
    </row>
    <row r="58" spans="1:14" s="36" customFormat="1" ht="75" x14ac:dyDescent="0.3">
      <c r="A58" s="37" t="s">
        <v>125</v>
      </c>
      <c r="B58" s="38" t="s">
        <v>142</v>
      </c>
      <c r="C58" s="37" t="s">
        <v>143</v>
      </c>
      <c r="D58" s="39">
        <v>0</v>
      </c>
      <c r="E58" s="39">
        <v>0</v>
      </c>
      <c r="F58" s="39">
        <v>0</v>
      </c>
      <c r="G58" s="39">
        <v>0</v>
      </c>
      <c r="H58" s="39">
        <v>0</v>
      </c>
      <c r="I58" s="39">
        <v>0</v>
      </c>
      <c r="J58" s="39">
        <v>0</v>
      </c>
      <c r="K58" s="39">
        <v>0</v>
      </c>
      <c r="L58" s="39">
        <v>0</v>
      </c>
      <c r="M58" s="39">
        <v>0</v>
      </c>
      <c r="N58" s="37" t="s">
        <v>649</v>
      </c>
    </row>
    <row r="59" spans="1:14" s="27" customFormat="1" ht="112.5" x14ac:dyDescent="0.3">
      <c r="A59" s="37" t="s">
        <v>125</v>
      </c>
      <c r="B59" s="38" t="s">
        <v>144</v>
      </c>
      <c r="C59" s="37" t="s">
        <v>145</v>
      </c>
      <c r="D59" s="39">
        <v>0</v>
      </c>
      <c r="E59" s="39">
        <v>0</v>
      </c>
      <c r="F59" s="39">
        <v>0</v>
      </c>
      <c r="G59" s="39">
        <v>0</v>
      </c>
      <c r="H59" s="39">
        <v>0</v>
      </c>
      <c r="I59" s="39">
        <v>0</v>
      </c>
      <c r="J59" s="39">
        <v>0</v>
      </c>
      <c r="K59" s="39">
        <v>0</v>
      </c>
      <c r="L59" s="39">
        <v>0</v>
      </c>
      <c r="M59" s="39">
        <v>0</v>
      </c>
      <c r="N59" s="37" t="s">
        <v>649</v>
      </c>
    </row>
    <row r="60" spans="1:14" s="27" customFormat="1" ht="56.25" x14ac:dyDescent="0.3">
      <c r="A60" s="37" t="s">
        <v>125</v>
      </c>
      <c r="B60" s="38" t="s">
        <v>146</v>
      </c>
      <c r="C60" s="37" t="s">
        <v>147</v>
      </c>
      <c r="D60" s="39">
        <v>0</v>
      </c>
      <c r="E60" s="39">
        <v>0</v>
      </c>
      <c r="F60" s="39">
        <v>0</v>
      </c>
      <c r="G60" s="39">
        <v>0</v>
      </c>
      <c r="H60" s="39">
        <v>0</v>
      </c>
      <c r="I60" s="39">
        <v>0</v>
      </c>
      <c r="J60" s="39">
        <v>0</v>
      </c>
      <c r="K60" s="39">
        <v>0</v>
      </c>
      <c r="L60" s="39">
        <v>0</v>
      </c>
      <c r="M60" s="39">
        <v>0</v>
      </c>
      <c r="N60" s="37" t="s">
        <v>649</v>
      </c>
    </row>
    <row r="61" spans="1:14" s="27" customFormat="1" ht="75" x14ac:dyDescent="0.3">
      <c r="A61" s="37" t="s">
        <v>125</v>
      </c>
      <c r="B61" s="38" t="s">
        <v>148</v>
      </c>
      <c r="C61" s="37" t="s">
        <v>149</v>
      </c>
      <c r="D61" s="39">
        <v>0</v>
      </c>
      <c r="E61" s="39">
        <v>0</v>
      </c>
      <c r="F61" s="39">
        <v>0</v>
      </c>
      <c r="G61" s="39">
        <v>0</v>
      </c>
      <c r="H61" s="39">
        <v>0</v>
      </c>
      <c r="I61" s="39">
        <v>0</v>
      </c>
      <c r="J61" s="39">
        <v>0</v>
      </c>
      <c r="K61" s="39">
        <v>0</v>
      </c>
      <c r="L61" s="39">
        <v>0</v>
      </c>
      <c r="M61" s="39">
        <v>0</v>
      </c>
      <c r="N61" s="37" t="s">
        <v>649</v>
      </c>
    </row>
    <row r="62" spans="1:14" s="36" customFormat="1" ht="37.5" x14ac:dyDescent="0.3">
      <c r="A62" s="33" t="s">
        <v>150</v>
      </c>
      <c r="B62" s="34" t="s">
        <v>40</v>
      </c>
      <c r="C62" s="33" t="s">
        <v>33</v>
      </c>
      <c r="D62" s="35">
        <f ca="1">IF(MID($A62,3,10)="1.1.3",SUMIFS(D63:D$6000,$A63:$A$6000,$A62&amp;".1",$B63:$B$6000,"Наименование объекта по производству электрической энергии всего, в том числе:")+SUMIFS(D63:D$6000,$A63:$A$6000,$A62&amp;".2",$B63:$B$6000,"Наименование объекта по производству электрической энергии всего, в том числе:"),IF(AND($C63&lt;&gt;"Г",$C63&lt;&gt;""),SUMIFS(INDIRECT(ADDRESS(ROW($A62),COLUMN(D$1),3,1)&amp;":"&amp;ADDRESS(ROW($A62)+MATCH("Г",$C63:$C$6000,0),COLUMN(D$1),3,1)),INDIRECT(ADDRESS(ROW($A62),COLUMN($A$1),3,1)&amp;":"&amp;ADDRESS(ROW($A62)+MATCH("Г",$C63:$C$6000,0),COLUMN($A$1),3,1)),$A62&amp;"*",INDIRECT(ADDRESS(ROW($A62),COLUMN($C$1),3,1)&amp;":"&amp;ADDRESS(ROW($A62)+MATCH("Г",$C63:$C$6000,0),COLUMN($C$1),3,1)),"&lt;&gt;Г"),SUMIFS(D63:D$6000,$A63:$A$6000,IF(AND($A62=$A63,$C62=$C63),$A62&amp;"*",IF(OR(MID($A62,1,1)="0",MID($A62,1,1)=0),"?"&amp;MID($A62,2,LEN($A62)-1),$A62&amp;".?")),$C63:$C$6000,"Г")))</f>
        <v>0</v>
      </c>
      <c r="E62" s="35">
        <f ca="1">IF(MID($A62,3,10)="1.1.3",SUMIFS(E63:E$6000,$A63:$A$6000,$A62&amp;".1",$B63:$B$6000,"Наименование объекта по производству электрической энергии всего, в том числе:")+SUMIFS(E63:E$6000,$A63:$A$6000,$A62&amp;".2",$B63:$B$6000,"Наименование объекта по производству электрической энергии всего, в том числе:"),IF(AND($C63&lt;&gt;"Г",$C63&lt;&gt;""),SUMIFS(INDIRECT(ADDRESS(ROW($A62),COLUMN(E$1),3,1)&amp;":"&amp;ADDRESS(ROW($A62)+MATCH("Г",$C63:$C$6000,0),COLUMN(E$1),3,1)),INDIRECT(ADDRESS(ROW($A62),COLUMN($A$1),3,1)&amp;":"&amp;ADDRESS(ROW($A62)+MATCH("Г",$C63:$C$6000,0),COLUMN($A$1),3,1)),$A62&amp;"*",INDIRECT(ADDRESS(ROW($A62),COLUMN($C$1),3,1)&amp;":"&amp;ADDRESS(ROW($A62)+MATCH("Г",$C63:$C$6000,0),COLUMN($C$1),3,1)),"&lt;&gt;Г"),SUMIFS(E63:E$6000,$A63:$A$6000,IF(AND($A62=$A63,$C62=$C63),$A62&amp;"*",IF(OR(MID($A62,1,1)="0",MID($A62,1,1)=0),"?"&amp;MID($A62,2,LEN($A62)-1),$A62&amp;".?")),$C63:$C$6000,"Г")))</f>
        <v>0</v>
      </c>
      <c r="F62" s="35">
        <f ca="1">IF(MID($A62,3,10)="1.1.3",SUMIFS(F63:F$6000,$A63:$A$6000,$A62&amp;".1",$B63:$B$6000,"Наименование объекта по производству электрической энергии всего, в том числе:")+SUMIFS(F63:F$6000,$A63:$A$6000,$A62&amp;".2",$B63:$B$6000,"Наименование объекта по производству электрической энергии всего, в том числе:"),IF(AND($C63&lt;&gt;"Г",$C63&lt;&gt;""),SUMIFS(INDIRECT(ADDRESS(ROW($A62),COLUMN(F$1),3,1)&amp;":"&amp;ADDRESS(ROW($A62)+MATCH("Г",$C63:$C$6000,0),COLUMN(F$1),3,1)),INDIRECT(ADDRESS(ROW($A62),COLUMN($A$1),3,1)&amp;":"&amp;ADDRESS(ROW($A62)+MATCH("Г",$C63:$C$6000,0),COLUMN($A$1),3,1)),$A62&amp;"*",INDIRECT(ADDRESS(ROW($A62),COLUMN($C$1),3,1)&amp;":"&amp;ADDRESS(ROW($A62)+MATCH("Г",$C63:$C$6000,0),COLUMN($C$1),3,1)),"&lt;&gt;Г"),SUMIFS(F63:F$6000,$A63:$A$6000,IF(AND($A62=$A63,$C62=$C63),$A62&amp;"*",IF(OR(MID($A62,1,1)="0",MID($A62,1,1)=0),"?"&amp;MID($A62,2,LEN($A62)-1),$A62&amp;".?")),$C63:$C$6000,"Г")))</f>
        <v>0</v>
      </c>
      <c r="G62" s="35">
        <f ca="1">IF(MID($A62,3,10)="1.1.3",SUMIFS(G63:G$6000,$A63:$A$6000,$A62&amp;".1",$B63:$B$6000,"Наименование объекта по производству электрической энергии всего, в том числе:")+SUMIFS(G63:G$6000,$A63:$A$6000,$A62&amp;".2",$B63:$B$6000,"Наименование объекта по производству электрической энергии всего, в том числе:"),IF(AND($C63&lt;&gt;"Г",$C63&lt;&gt;""),SUMIFS(INDIRECT(ADDRESS(ROW($A62),COLUMN(G$1),3,1)&amp;":"&amp;ADDRESS(ROW($A62)+MATCH("Г",$C63:$C$6000,0),COLUMN(G$1),3,1)),INDIRECT(ADDRESS(ROW($A62),COLUMN($A$1),3,1)&amp;":"&amp;ADDRESS(ROW($A62)+MATCH("Г",$C63:$C$6000,0),COLUMN($A$1),3,1)),$A62&amp;"*",INDIRECT(ADDRESS(ROW($A62),COLUMN($C$1),3,1)&amp;":"&amp;ADDRESS(ROW($A62)+MATCH("Г",$C63:$C$6000,0),COLUMN($C$1),3,1)),"&lt;&gt;Г"),SUMIFS(G63:G$6000,$A63:$A$6000,IF(AND($A62=$A63,$C62=$C63),$A62&amp;"*",IF(OR(MID($A62,1,1)="0",MID($A62,1,1)=0),"?"&amp;MID($A62,2,LEN($A62)-1),$A62&amp;".?")),$C63:$C$6000,"Г")))</f>
        <v>0</v>
      </c>
      <c r="H62" s="35">
        <f ca="1">IF(MID($A62,3,10)="1.1.3",SUMIFS(H63:H$6000,$A63:$A$6000,$A62&amp;".1",$B63:$B$6000,"Наименование объекта по производству электрической энергии всего, в том числе:")+SUMIFS(H63:H$6000,$A63:$A$6000,$A62&amp;".2",$B63:$B$6000,"Наименование объекта по производству электрической энергии всего, в том числе:"),IF(AND($C63&lt;&gt;"Г",$C63&lt;&gt;""),SUMIFS(INDIRECT(ADDRESS(ROW($A62),COLUMN(H$1),3,1)&amp;":"&amp;ADDRESS(ROW($A62)+MATCH("Г",$C63:$C$6000,0),COLUMN(H$1),3,1)),INDIRECT(ADDRESS(ROW($A62),COLUMN($A$1),3,1)&amp;":"&amp;ADDRESS(ROW($A62)+MATCH("Г",$C63:$C$6000,0),COLUMN($A$1),3,1)),$A62&amp;"*",INDIRECT(ADDRESS(ROW($A62),COLUMN($C$1),3,1)&amp;":"&amp;ADDRESS(ROW($A62)+MATCH("Г",$C63:$C$6000,0),COLUMN($C$1),3,1)),"&lt;&gt;Г"),SUMIFS(H63:H$6000,$A63:$A$6000,IF(AND($A62=$A63,$C62=$C63),$A62&amp;"*",IF(OR(MID($A62,1,1)="0",MID($A62,1,1)=0),"?"&amp;MID($A62,2,LEN($A62)-1),$A62&amp;".?")),$C63:$C$6000,"Г")))</f>
        <v>0</v>
      </c>
      <c r="I62" s="35">
        <f ca="1">IF(MID($A62,3,10)="1.1.3",SUMIFS(I63:I$6000,$A63:$A$6000,$A62&amp;".1",$B63:$B$6000,"Наименование объекта по производству электрической энергии всего, в том числе:")+SUMIFS(I63:I$6000,$A63:$A$6000,$A62&amp;".2",$B63:$B$6000,"Наименование объекта по производству электрической энергии всего, в том числе:"),IF(AND($C63&lt;&gt;"Г",$C63&lt;&gt;""),SUMIFS(INDIRECT(ADDRESS(ROW($A62),COLUMN(I$1),3,1)&amp;":"&amp;ADDRESS(ROW($A62)+MATCH("Г",$C63:$C$6000,0),COLUMN(I$1),3,1)),INDIRECT(ADDRESS(ROW($A62),COLUMN($A$1),3,1)&amp;":"&amp;ADDRESS(ROW($A62)+MATCH("Г",$C63:$C$6000,0),COLUMN($A$1),3,1)),$A62&amp;"*",INDIRECT(ADDRESS(ROW($A62),COLUMN($C$1),3,1)&amp;":"&amp;ADDRESS(ROW($A62)+MATCH("Г",$C63:$C$6000,0),COLUMN($C$1),3,1)),"&lt;&gt;Г"),SUMIFS(I63:I$6000,$A63:$A$6000,IF(AND($A62=$A63,$C62=$C63),$A62&amp;"*",IF(OR(MID($A62,1,1)="0",MID($A62,1,1)=0),"?"&amp;MID($A62,2,LEN($A62)-1),$A62&amp;".?")),$C63:$C$6000,"Г")))</f>
        <v>0</v>
      </c>
      <c r="J62" s="35">
        <f ca="1">IF(MID($A62,3,10)="1.1.3",SUMIFS(J63:J$6000,$A63:$A$6000,$A62&amp;".1",$B63:$B$6000,"Наименование объекта по производству электрической энергии всего, в том числе:")+SUMIFS(J63:J$6000,$A63:$A$6000,$A62&amp;".2",$B63:$B$6000,"Наименование объекта по производству электрической энергии всего, в том числе:"),IF(AND($C63&lt;&gt;"Г",$C63&lt;&gt;""),SUMIFS(INDIRECT(ADDRESS(ROW($A62),COLUMN(J$1),3,1)&amp;":"&amp;ADDRESS(ROW($A62)+MATCH("Г",$C63:$C$6000,0),COLUMN(J$1),3,1)),INDIRECT(ADDRESS(ROW($A62),COLUMN($A$1),3,1)&amp;":"&amp;ADDRESS(ROW($A62)+MATCH("Г",$C63:$C$6000,0),COLUMN($A$1),3,1)),$A62&amp;"*",INDIRECT(ADDRESS(ROW($A62),COLUMN($C$1),3,1)&amp;":"&amp;ADDRESS(ROW($A62)+MATCH("Г",$C63:$C$6000,0),COLUMN($C$1),3,1)),"&lt;&gt;Г"),SUMIFS(J63:J$6000,$A63:$A$6000,IF(AND($A62=$A63,$C62=$C63),$A62&amp;"*",IF(OR(MID($A62,1,1)="0",MID($A62,1,1)=0),"?"&amp;MID($A62,2,LEN($A62)-1),$A62&amp;".?")),$C63:$C$6000,"Г")))</f>
        <v>0</v>
      </c>
      <c r="K62" s="35">
        <f ca="1">IF(MID($A62,3,10)="1.1.3",SUMIFS(K63:K$6000,$A63:$A$6000,$A62&amp;".1",$B63:$B$6000,"Наименование объекта по производству электрической энергии всего, в том числе:")+SUMIFS(K63:K$6000,$A63:$A$6000,$A62&amp;".2",$B63:$B$6000,"Наименование объекта по производству электрической энергии всего, в том числе:"),IF(AND($C63&lt;&gt;"Г",$C63&lt;&gt;""),SUMIFS(INDIRECT(ADDRESS(ROW($A62),COLUMN(K$1),3,1)&amp;":"&amp;ADDRESS(ROW($A62)+MATCH("Г",$C63:$C$6000,0),COLUMN(K$1),3,1)),INDIRECT(ADDRESS(ROW($A62),COLUMN($A$1),3,1)&amp;":"&amp;ADDRESS(ROW($A62)+MATCH("Г",$C63:$C$6000,0),COLUMN($A$1),3,1)),$A62&amp;"*",INDIRECT(ADDRESS(ROW($A62),COLUMN($C$1),3,1)&amp;":"&amp;ADDRESS(ROW($A62)+MATCH("Г",$C63:$C$6000,0),COLUMN($C$1),3,1)),"&lt;&gt;Г"),SUMIFS(K63:K$6000,$A63:$A$6000,IF(AND($A62=$A63,$C62=$C63),$A62&amp;"*",IF(OR(MID($A62,1,1)="0",MID($A62,1,1)=0),"?"&amp;MID($A62,2,LEN($A62)-1),$A62&amp;".?")),$C63:$C$6000,"Г")))</f>
        <v>0</v>
      </c>
      <c r="L62" s="35">
        <f ca="1">IF(MID($A62,3,10)="1.1.3",SUMIFS(L63:L$6000,$A63:$A$6000,$A62&amp;".1",$B63:$B$6000,"Наименование объекта по производству электрической энергии всего, в том числе:")+SUMIFS(L63:L$6000,$A63:$A$6000,$A62&amp;".2",$B63:$B$6000,"Наименование объекта по производству электрической энергии всего, в том числе:"),IF(AND($C63&lt;&gt;"Г",$C63&lt;&gt;""),SUMIFS(INDIRECT(ADDRESS(ROW($A62),COLUMN(L$1),3,1)&amp;":"&amp;ADDRESS(ROW($A62)+MATCH("Г",$C63:$C$6000,0),COLUMN(L$1),3,1)),INDIRECT(ADDRESS(ROW($A62),COLUMN($A$1),3,1)&amp;":"&amp;ADDRESS(ROW($A62)+MATCH("Г",$C63:$C$6000,0),COLUMN($A$1),3,1)),$A62&amp;"*",INDIRECT(ADDRESS(ROW($A62),COLUMN($C$1),3,1)&amp;":"&amp;ADDRESS(ROW($A62)+MATCH("Г",$C63:$C$6000,0),COLUMN($C$1),3,1)),"&lt;&gt;Г"),SUMIFS(L63:L$6000,$A63:$A$6000,IF(AND($A62=$A63,$C62=$C63),$A62&amp;"*",IF(OR(MID($A62,1,1)="0",MID($A62,1,1)=0),"?"&amp;MID($A62,2,LEN($A62)-1),$A62&amp;".?")),$C63:$C$6000,"Г")))</f>
        <v>0</v>
      </c>
      <c r="M62" s="35">
        <f ca="1">IF(MID($A62,3,10)="1.1.3",SUMIFS(M63:M$6000,$A63:$A$6000,$A62&amp;".1",$B63:$B$6000,"Наименование объекта по производству электрической энергии всего, в том числе:")+SUMIFS(M63:M$6000,$A63:$A$6000,$A62&amp;".2",$B63:$B$6000,"Наименование объекта по производству электрической энергии всего, в том числе:"),IF(AND($C63&lt;&gt;"Г",$C63&lt;&gt;""),SUMIFS(INDIRECT(ADDRESS(ROW($A62),COLUMN(M$1),3,1)&amp;":"&amp;ADDRESS(ROW($A62)+MATCH("Г",$C63:$C$6000,0),COLUMN(M$1),3,1)),INDIRECT(ADDRESS(ROW($A62),COLUMN($A$1),3,1)&amp;":"&amp;ADDRESS(ROW($A62)+MATCH("Г",$C63:$C$6000,0),COLUMN($A$1),3,1)),$A62&amp;"*",INDIRECT(ADDRESS(ROW($A62),COLUMN($C$1),3,1)&amp;":"&amp;ADDRESS(ROW($A62)+MATCH("Г",$C63:$C$6000,0),COLUMN($C$1),3,1)),"&lt;&gt;Г"),SUMIFS(M63:M$6000,$A63:$A$6000,IF(AND($A62=$A63,$C62=$C63),$A62&amp;"*",IF(OR(MID($A62,1,1)="0",MID($A62,1,1)=0),"?"&amp;MID($A62,2,LEN($A62)-1),$A62&amp;".?")),$C63:$C$6000,"Г")))</f>
        <v>0</v>
      </c>
      <c r="N62" s="33" t="s">
        <v>648</v>
      </c>
    </row>
    <row r="63" spans="1:14" s="36" customFormat="1" ht="56.25" x14ac:dyDescent="0.3">
      <c r="A63" s="33" t="s">
        <v>151</v>
      </c>
      <c r="B63" s="34" t="s">
        <v>41</v>
      </c>
      <c r="C63" s="33" t="s">
        <v>33</v>
      </c>
      <c r="D63" s="35">
        <f ca="1">IF(MID($A63,3,10)="1.1.3",SUMIFS(D64:D$6000,$A64:$A$6000,$A63&amp;".1",$B64:$B$6000,"Наименование объекта по производству электрической энергии всего, в том числе:")+SUMIFS(D64:D$6000,$A64:$A$6000,$A63&amp;".2",$B64:$B$6000,"Наименование объекта по производству электрической энергии всего, в том числе:"),IF(AND($C64&lt;&gt;"Г",$C64&lt;&gt;""),SUMIFS(INDIRECT(ADDRESS(ROW($A63),COLUMN(D$1),3,1)&amp;":"&amp;ADDRESS(ROW($A63)+MATCH("Г",$C64:$C$6000,0),COLUMN(D$1),3,1)),INDIRECT(ADDRESS(ROW($A63),COLUMN($A$1),3,1)&amp;":"&amp;ADDRESS(ROW($A63)+MATCH("Г",$C64:$C$6000,0),COLUMN($A$1),3,1)),$A63&amp;"*",INDIRECT(ADDRESS(ROW($A63),COLUMN($C$1),3,1)&amp;":"&amp;ADDRESS(ROW($A63)+MATCH("Г",$C64:$C$6000,0),COLUMN($C$1),3,1)),"&lt;&gt;Г"),SUMIFS(D64:D$6000,$A64:$A$6000,IF(AND($A63=$A64,$C63=$C64),$A63&amp;"*",IF(OR(MID($A63,1,1)="0",MID($A63,1,1)=0),"?"&amp;MID($A63,2,LEN($A63)-1),$A63&amp;".?")),$C64:$C$6000,"Г")))</f>
        <v>0</v>
      </c>
      <c r="E63" s="35">
        <f ca="1">IF(MID($A63,3,10)="1.1.3",SUMIFS(E64:E$6000,$A64:$A$6000,$A63&amp;".1",$B64:$B$6000,"Наименование объекта по производству электрической энергии всего, в том числе:")+SUMIFS(E64:E$6000,$A64:$A$6000,$A63&amp;".2",$B64:$B$6000,"Наименование объекта по производству электрической энергии всего, в том числе:"),IF(AND($C64&lt;&gt;"Г",$C64&lt;&gt;""),SUMIFS(INDIRECT(ADDRESS(ROW($A63),COLUMN(E$1),3,1)&amp;":"&amp;ADDRESS(ROW($A63)+MATCH("Г",$C64:$C$6000,0),COLUMN(E$1),3,1)),INDIRECT(ADDRESS(ROW($A63),COLUMN($A$1),3,1)&amp;":"&amp;ADDRESS(ROW($A63)+MATCH("Г",$C64:$C$6000,0),COLUMN($A$1),3,1)),$A63&amp;"*",INDIRECT(ADDRESS(ROW($A63),COLUMN($C$1),3,1)&amp;":"&amp;ADDRESS(ROW($A63)+MATCH("Г",$C64:$C$6000,0),COLUMN($C$1),3,1)),"&lt;&gt;Г"),SUMIFS(E64:E$6000,$A64:$A$6000,IF(AND($A63=$A64,$C63=$C64),$A63&amp;"*",IF(OR(MID($A63,1,1)="0",MID($A63,1,1)=0),"?"&amp;MID($A63,2,LEN($A63)-1),$A63&amp;".?")),$C64:$C$6000,"Г")))</f>
        <v>0</v>
      </c>
      <c r="F63" s="35">
        <f ca="1">IF(MID($A63,3,10)="1.1.3",SUMIFS(F64:F$6000,$A64:$A$6000,$A63&amp;".1",$B64:$B$6000,"Наименование объекта по производству электрической энергии всего, в том числе:")+SUMIFS(F64:F$6000,$A64:$A$6000,$A63&amp;".2",$B64:$B$6000,"Наименование объекта по производству электрической энергии всего, в том числе:"),IF(AND($C64&lt;&gt;"Г",$C64&lt;&gt;""),SUMIFS(INDIRECT(ADDRESS(ROW($A63),COLUMN(F$1),3,1)&amp;":"&amp;ADDRESS(ROW($A63)+MATCH("Г",$C64:$C$6000,0),COLUMN(F$1),3,1)),INDIRECT(ADDRESS(ROW($A63),COLUMN($A$1),3,1)&amp;":"&amp;ADDRESS(ROW($A63)+MATCH("Г",$C64:$C$6000,0),COLUMN($A$1),3,1)),$A63&amp;"*",INDIRECT(ADDRESS(ROW($A63),COLUMN($C$1),3,1)&amp;":"&amp;ADDRESS(ROW($A63)+MATCH("Г",$C64:$C$6000,0),COLUMN($C$1),3,1)),"&lt;&gt;Г"),SUMIFS(F64:F$6000,$A64:$A$6000,IF(AND($A63=$A64,$C63=$C64),$A63&amp;"*",IF(OR(MID($A63,1,1)="0",MID($A63,1,1)=0),"?"&amp;MID($A63,2,LEN($A63)-1),$A63&amp;".?")),$C64:$C$6000,"Г")))</f>
        <v>0</v>
      </c>
      <c r="G63" s="35">
        <f ca="1">IF(MID($A63,3,10)="1.1.3",SUMIFS(G64:G$6000,$A64:$A$6000,$A63&amp;".1",$B64:$B$6000,"Наименование объекта по производству электрической энергии всего, в том числе:")+SUMIFS(G64:G$6000,$A64:$A$6000,$A63&amp;".2",$B64:$B$6000,"Наименование объекта по производству электрической энергии всего, в том числе:"),IF(AND($C64&lt;&gt;"Г",$C64&lt;&gt;""),SUMIFS(INDIRECT(ADDRESS(ROW($A63),COLUMN(G$1),3,1)&amp;":"&amp;ADDRESS(ROW($A63)+MATCH("Г",$C64:$C$6000,0),COLUMN(G$1),3,1)),INDIRECT(ADDRESS(ROW($A63),COLUMN($A$1),3,1)&amp;":"&amp;ADDRESS(ROW($A63)+MATCH("Г",$C64:$C$6000,0),COLUMN($A$1),3,1)),$A63&amp;"*",INDIRECT(ADDRESS(ROW($A63),COLUMN($C$1),3,1)&amp;":"&amp;ADDRESS(ROW($A63)+MATCH("Г",$C64:$C$6000,0),COLUMN($C$1),3,1)),"&lt;&gt;Г"),SUMIFS(G64:G$6000,$A64:$A$6000,IF(AND($A63=$A64,$C63=$C64),$A63&amp;"*",IF(OR(MID($A63,1,1)="0",MID($A63,1,1)=0),"?"&amp;MID($A63,2,LEN($A63)-1),$A63&amp;".?")),$C64:$C$6000,"Г")))</f>
        <v>0</v>
      </c>
      <c r="H63" s="35">
        <f ca="1">IF(MID($A63,3,10)="1.1.3",SUMIFS(H64:H$6000,$A64:$A$6000,$A63&amp;".1",$B64:$B$6000,"Наименование объекта по производству электрической энергии всего, в том числе:")+SUMIFS(H64:H$6000,$A64:$A$6000,$A63&amp;".2",$B64:$B$6000,"Наименование объекта по производству электрической энергии всего, в том числе:"),IF(AND($C64&lt;&gt;"Г",$C64&lt;&gt;""),SUMIFS(INDIRECT(ADDRESS(ROW($A63),COLUMN(H$1),3,1)&amp;":"&amp;ADDRESS(ROW($A63)+MATCH("Г",$C64:$C$6000,0),COLUMN(H$1),3,1)),INDIRECT(ADDRESS(ROW($A63),COLUMN($A$1),3,1)&amp;":"&amp;ADDRESS(ROW($A63)+MATCH("Г",$C64:$C$6000,0),COLUMN($A$1),3,1)),$A63&amp;"*",INDIRECT(ADDRESS(ROW($A63),COLUMN($C$1),3,1)&amp;":"&amp;ADDRESS(ROW($A63)+MATCH("Г",$C64:$C$6000,0),COLUMN($C$1),3,1)),"&lt;&gt;Г"),SUMIFS(H64:H$6000,$A64:$A$6000,IF(AND($A63=$A64,$C63=$C64),$A63&amp;"*",IF(OR(MID($A63,1,1)="0",MID($A63,1,1)=0),"?"&amp;MID($A63,2,LEN($A63)-1),$A63&amp;".?")),$C64:$C$6000,"Г")))</f>
        <v>0</v>
      </c>
      <c r="I63" s="35">
        <f ca="1">IF(MID($A63,3,10)="1.1.3",SUMIFS(I64:I$6000,$A64:$A$6000,$A63&amp;".1",$B64:$B$6000,"Наименование объекта по производству электрической энергии всего, в том числе:")+SUMIFS(I64:I$6000,$A64:$A$6000,$A63&amp;".2",$B64:$B$6000,"Наименование объекта по производству электрической энергии всего, в том числе:"),IF(AND($C64&lt;&gt;"Г",$C64&lt;&gt;""),SUMIFS(INDIRECT(ADDRESS(ROW($A63),COLUMN(I$1),3,1)&amp;":"&amp;ADDRESS(ROW($A63)+MATCH("Г",$C64:$C$6000,0),COLUMN(I$1),3,1)),INDIRECT(ADDRESS(ROW($A63),COLUMN($A$1),3,1)&amp;":"&amp;ADDRESS(ROW($A63)+MATCH("Г",$C64:$C$6000,0),COLUMN($A$1),3,1)),$A63&amp;"*",INDIRECT(ADDRESS(ROW($A63),COLUMN($C$1),3,1)&amp;":"&amp;ADDRESS(ROW($A63)+MATCH("Г",$C64:$C$6000,0),COLUMN($C$1),3,1)),"&lt;&gt;Г"),SUMIFS(I64:I$6000,$A64:$A$6000,IF(AND($A63=$A64,$C63=$C64),$A63&amp;"*",IF(OR(MID($A63,1,1)="0",MID($A63,1,1)=0),"?"&amp;MID($A63,2,LEN($A63)-1),$A63&amp;".?")),$C64:$C$6000,"Г")))</f>
        <v>0</v>
      </c>
      <c r="J63" s="35">
        <f ca="1">IF(MID($A63,3,10)="1.1.3",SUMIFS(J64:J$6000,$A64:$A$6000,$A63&amp;".1",$B64:$B$6000,"Наименование объекта по производству электрической энергии всего, в том числе:")+SUMIFS(J64:J$6000,$A64:$A$6000,$A63&amp;".2",$B64:$B$6000,"Наименование объекта по производству электрической энергии всего, в том числе:"),IF(AND($C64&lt;&gt;"Г",$C64&lt;&gt;""),SUMIFS(INDIRECT(ADDRESS(ROW($A63),COLUMN(J$1),3,1)&amp;":"&amp;ADDRESS(ROW($A63)+MATCH("Г",$C64:$C$6000,0),COLUMN(J$1),3,1)),INDIRECT(ADDRESS(ROW($A63),COLUMN($A$1),3,1)&amp;":"&amp;ADDRESS(ROW($A63)+MATCH("Г",$C64:$C$6000,0),COLUMN($A$1),3,1)),$A63&amp;"*",INDIRECT(ADDRESS(ROW($A63),COLUMN($C$1),3,1)&amp;":"&amp;ADDRESS(ROW($A63)+MATCH("Г",$C64:$C$6000,0),COLUMN($C$1),3,1)),"&lt;&gt;Г"),SUMIFS(J64:J$6000,$A64:$A$6000,IF(AND($A63=$A64,$C63=$C64),$A63&amp;"*",IF(OR(MID($A63,1,1)="0",MID($A63,1,1)=0),"?"&amp;MID($A63,2,LEN($A63)-1),$A63&amp;".?")),$C64:$C$6000,"Г")))</f>
        <v>0</v>
      </c>
      <c r="K63" s="35">
        <f ca="1">IF(MID($A63,3,10)="1.1.3",SUMIFS(K64:K$6000,$A64:$A$6000,$A63&amp;".1",$B64:$B$6000,"Наименование объекта по производству электрической энергии всего, в том числе:")+SUMIFS(K64:K$6000,$A64:$A$6000,$A63&amp;".2",$B64:$B$6000,"Наименование объекта по производству электрической энергии всего, в том числе:"),IF(AND($C64&lt;&gt;"Г",$C64&lt;&gt;""),SUMIFS(INDIRECT(ADDRESS(ROW($A63),COLUMN(K$1),3,1)&amp;":"&amp;ADDRESS(ROW($A63)+MATCH("Г",$C64:$C$6000,0),COLUMN(K$1),3,1)),INDIRECT(ADDRESS(ROW($A63),COLUMN($A$1),3,1)&amp;":"&amp;ADDRESS(ROW($A63)+MATCH("Г",$C64:$C$6000,0),COLUMN($A$1),3,1)),$A63&amp;"*",INDIRECT(ADDRESS(ROW($A63),COLUMN($C$1),3,1)&amp;":"&amp;ADDRESS(ROW($A63)+MATCH("Г",$C64:$C$6000,0),COLUMN($C$1),3,1)),"&lt;&gt;Г"),SUMIFS(K64:K$6000,$A64:$A$6000,IF(AND($A63=$A64,$C63=$C64),$A63&amp;"*",IF(OR(MID($A63,1,1)="0",MID($A63,1,1)=0),"?"&amp;MID($A63,2,LEN($A63)-1),$A63&amp;".?")),$C64:$C$6000,"Г")))</f>
        <v>0</v>
      </c>
      <c r="L63" s="35">
        <f ca="1">IF(MID($A63,3,10)="1.1.3",SUMIFS(L64:L$6000,$A64:$A$6000,$A63&amp;".1",$B64:$B$6000,"Наименование объекта по производству электрической энергии всего, в том числе:")+SUMIFS(L64:L$6000,$A64:$A$6000,$A63&amp;".2",$B64:$B$6000,"Наименование объекта по производству электрической энергии всего, в том числе:"),IF(AND($C64&lt;&gt;"Г",$C64&lt;&gt;""),SUMIFS(INDIRECT(ADDRESS(ROW($A63),COLUMN(L$1),3,1)&amp;":"&amp;ADDRESS(ROW($A63)+MATCH("Г",$C64:$C$6000,0),COLUMN(L$1),3,1)),INDIRECT(ADDRESS(ROW($A63),COLUMN($A$1),3,1)&amp;":"&amp;ADDRESS(ROW($A63)+MATCH("Г",$C64:$C$6000,0),COLUMN($A$1),3,1)),$A63&amp;"*",INDIRECT(ADDRESS(ROW($A63),COLUMN($C$1),3,1)&amp;":"&amp;ADDRESS(ROW($A63)+MATCH("Г",$C64:$C$6000,0),COLUMN($C$1),3,1)),"&lt;&gt;Г"),SUMIFS(L64:L$6000,$A64:$A$6000,IF(AND($A63=$A64,$C63=$C64),$A63&amp;"*",IF(OR(MID($A63,1,1)="0",MID($A63,1,1)=0),"?"&amp;MID($A63,2,LEN($A63)-1),$A63&amp;".?")),$C64:$C$6000,"Г")))</f>
        <v>0</v>
      </c>
      <c r="M63" s="35">
        <f ca="1">IF(MID($A63,3,10)="1.1.3",SUMIFS(M64:M$6000,$A64:$A$6000,$A63&amp;".1",$B64:$B$6000,"Наименование объекта по производству электрической энергии всего, в том числе:")+SUMIFS(M64:M$6000,$A64:$A$6000,$A63&amp;".2",$B64:$B$6000,"Наименование объекта по производству электрической энергии всего, в том числе:"),IF(AND($C64&lt;&gt;"Г",$C64&lt;&gt;""),SUMIFS(INDIRECT(ADDRESS(ROW($A63),COLUMN(M$1),3,1)&amp;":"&amp;ADDRESS(ROW($A63)+MATCH("Г",$C64:$C$6000,0),COLUMN(M$1),3,1)),INDIRECT(ADDRESS(ROW($A63),COLUMN($A$1),3,1)&amp;":"&amp;ADDRESS(ROW($A63)+MATCH("Г",$C64:$C$6000,0),COLUMN($A$1),3,1)),$A63&amp;"*",INDIRECT(ADDRESS(ROW($A63),COLUMN($C$1),3,1)&amp;":"&amp;ADDRESS(ROW($A63)+MATCH("Г",$C64:$C$6000,0),COLUMN($C$1),3,1)),"&lt;&gt;Г"),SUMIFS(M64:M$6000,$A64:$A$6000,IF(AND($A63=$A64,$C63=$C64),$A63&amp;"*",IF(OR(MID($A63,1,1)="0",MID($A63,1,1)=0),"?"&amp;MID($A63,2,LEN($A63)-1),$A63&amp;".?")),$C64:$C$6000,"Г")))</f>
        <v>0</v>
      </c>
      <c r="N63" s="33" t="s">
        <v>648</v>
      </c>
    </row>
    <row r="64" spans="1:14" s="36" customFormat="1" ht="37.5" x14ac:dyDescent="0.3">
      <c r="A64" s="33" t="s">
        <v>152</v>
      </c>
      <c r="B64" s="34" t="s">
        <v>42</v>
      </c>
      <c r="C64" s="33" t="s">
        <v>33</v>
      </c>
      <c r="D64" s="35">
        <f ca="1">IF(MID($A64,3,10)="1.1.3",SUMIFS(D65:D$6000,$A65:$A$6000,$A64&amp;".1",$B65:$B$6000,"Наименование объекта по производству электрической энергии всего, в том числе:")+SUMIFS(D65:D$6000,$A65:$A$6000,$A64&amp;".2",$B65:$B$6000,"Наименование объекта по производству электрической энергии всего, в том числе:"),IF(AND($C65&lt;&gt;"Г",$C65&lt;&gt;""),SUMIFS(INDIRECT(ADDRESS(ROW($A64),COLUMN(D$1),3,1)&amp;":"&amp;ADDRESS(ROW($A64)+MATCH("Г",$C65:$C$6000,0),COLUMN(D$1),3,1)),INDIRECT(ADDRESS(ROW($A64),COLUMN($A$1),3,1)&amp;":"&amp;ADDRESS(ROW($A64)+MATCH("Г",$C65:$C$6000,0),COLUMN($A$1),3,1)),$A64&amp;"*",INDIRECT(ADDRESS(ROW($A64),COLUMN($C$1),3,1)&amp;":"&amp;ADDRESS(ROW($A64)+MATCH("Г",$C65:$C$6000,0),COLUMN($C$1),3,1)),"&lt;&gt;Г"),SUMIFS(D65:D$6000,$A65:$A$6000,IF(AND($A64=$A65,$C64=$C65),$A64&amp;"*",IF(OR(MID($A64,1,1)="0",MID($A64,1,1)=0),"?"&amp;MID($A64,2,LEN($A64)-1),$A64&amp;".?")),$C65:$C$6000,"Г")))</f>
        <v>0</v>
      </c>
      <c r="E64" s="35">
        <f ca="1">IF(MID($A64,3,10)="1.1.3",SUMIFS(E65:E$6000,$A65:$A$6000,$A64&amp;".1",$B65:$B$6000,"Наименование объекта по производству электрической энергии всего, в том числе:")+SUMIFS(E65:E$6000,$A65:$A$6000,$A64&amp;".2",$B65:$B$6000,"Наименование объекта по производству электрической энергии всего, в том числе:"),IF(AND($C65&lt;&gt;"Г",$C65&lt;&gt;""),SUMIFS(INDIRECT(ADDRESS(ROW($A64),COLUMN(E$1),3,1)&amp;":"&amp;ADDRESS(ROW($A64)+MATCH("Г",$C65:$C$6000,0),COLUMN(E$1),3,1)),INDIRECT(ADDRESS(ROW($A64),COLUMN($A$1),3,1)&amp;":"&amp;ADDRESS(ROW($A64)+MATCH("Г",$C65:$C$6000,0),COLUMN($A$1),3,1)),$A64&amp;"*",INDIRECT(ADDRESS(ROW($A64),COLUMN($C$1),3,1)&amp;":"&amp;ADDRESS(ROW($A64)+MATCH("Г",$C65:$C$6000,0),COLUMN($C$1),3,1)),"&lt;&gt;Г"),SUMIFS(E65:E$6000,$A65:$A$6000,IF(AND($A64=$A65,$C64=$C65),$A64&amp;"*",IF(OR(MID($A64,1,1)="0",MID($A64,1,1)=0),"?"&amp;MID($A64,2,LEN($A64)-1),$A64&amp;".?")),$C65:$C$6000,"Г")))</f>
        <v>0</v>
      </c>
      <c r="F64" s="35">
        <f ca="1">IF(MID($A64,3,10)="1.1.3",SUMIFS(F65:F$6000,$A65:$A$6000,$A64&amp;".1",$B65:$B$6000,"Наименование объекта по производству электрической энергии всего, в том числе:")+SUMIFS(F65:F$6000,$A65:$A$6000,$A64&amp;".2",$B65:$B$6000,"Наименование объекта по производству электрической энергии всего, в том числе:"),IF(AND($C65&lt;&gt;"Г",$C65&lt;&gt;""),SUMIFS(INDIRECT(ADDRESS(ROW($A64),COLUMN(F$1),3,1)&amp;":"&amp;ADDRESS(ROW($A64)+MATCH("Г",$C65:$C$6000,0),COLUMN(F$1),3,1)),INDIRECT(ADDRESS(ROW($A64),COLUMN($A$1),3,1)&amp;":"&amp;ADDRESS(ROW($A64)+MATCH("Г",$C65:$C$6000,0),COLUMN($A$1),3,1)),$A64&amp;"*",INDIRECT(ADDRESS(ROW($A64),COLUMN($C$1),3,1)&amp;":"&amp;ADDRESS(ROW($A64)+MATCH("Г",$C65:$C$6000,0),COLUMN($C$1),3,1)),"&lt;&gt;Г"),SUMIFS(F65:F$6000,$A65:$A$6000,IF(AND($A64=$A65,$C64=$C65),$A64&amp;"*",IF(OR(MID($A64,1,1)="0",MID($A64,1,1)=0),"?"&amp;MID($A64,2,LEN($A64)-1),$A64&amp;".?")),$C65:$C$6000,"Г")))</f>
        <v>0</v>
      </c>
      <c r="G64" s="35">
        <f ca="1">IF(MID($A64,3,10)="1.1.3",SUMIFS(G65:G$6000,$A65:$A$6000,$A64&amp;".1",$B65:$B$6000,"Наименование объекта по производству электрической энергии всего, в том числе:")+SUMIFS(G65:G$6000,$A65:$A$6000,$A64&amp;".2",$B65:$B$6000,"Наименование объекта по производству электрической энергии всего, в том числе:"),IF(AND($C65&lt;&gt;"Г",$C65&lt;&gt;""),SUMIFS(INDIRECT(ADDRESS(ROW($A64),COLUMN(G$1),3,1)&amp;":"&amp;ADDRESS(ROW($A64)+MATCH("Г",$C65:$C$6000,0),COLUMN(G$1),3,1)),INDIRECT(ADDRESS(ROW($A64),COLUMN($A$1),3,1)&amp;":"&amp;ADDRESS(ROW($A64)+MATCH("Г",$C65:$C$6000,0),COLUMN($A$1),3,1)),$A64&amp;"*",INDIRECT(ADDRESS(ROW($A64),COLUMN($C$1),3,1)&amp;":"&amp;ADDRESS(ROW($A64)+MATCH("Г",$C65:$C$6000,0),COLUMN($C$1),3,1)),"&lt;&gt;Г"),SUMIFS(G65:G$6000,$A65:$A$6000,IF(AND($A64=$A65,$C64=$C65),$A64&amp;"*",IF(OR(MID($A64,1,1)="0",MID($A64,1,1)=0),"?"&amp;MID($A64,2,LEN($A64)-1),$A64&amp;".?")),$C65:$C$6000,"Г")))</f>
        <v>0</v>
      </c>
      <c r="H64" s="35">
        <f ca="1">IF(MID($A64,3,10)="1.1.3",SUMIFS(H65:H$6000,$A65:$A$6000,$A64&amp;".1",$B65:$B$6000,"Наименование объекта по производству электрической энергии всего, в том числе:")+SUMIFS(H65:H$6000,$A65:$A$6000,$A64&amp;".2",$B65:$B$6000,"Наименование объекта по производству электрической энергии всего, в том числе:"),IF(AND($C65&lt;&gt;"Г",$C65&lt;&gt;""),SUMIFS(INDIRECT(ADDRESS(ROW($A64),COLUMN(H$1),3,1)&amp;":"&amp;ADDRESS(ROW($A64)+MATCH("Г",$C65:$C$6000,0),COLUMN(H$1),3,1)),INDIRECT(ADDRESS(ROW($A64),COLUMN($A$1),3,1)&amp;":"&amp;ADDRESS(ROW($A64)+MATCH("Г",$C65:$C$6000,0),COLUMN($A$1),3,1)),$A64&amp;"*",INDIRECT(ADDRESS(ROW($A64),COLUMN($C$1),3,1)&amp;":"&amp;ADDRESS(ROW($A64)+MATCH("Г",$C65:$C$6000,0),COLUMN($C$1),3,1)),"&lt;&gt;Г"),SUMIFS(H65:H$6000,$A65:$A$6000,IF(AND($A64=$A65,$C64=$C65),$A64&amp;"*",IF(OR(MID($A64,1,1)="0",MID($A64,1,1)=0),"?"&amp;MID($A64,2,LEN($A64)-1),$A64&amp;".?")),$C65:$C$6000,"Г")))</f>
        <v>0</v>
      </c>
      <c r="I64" s="35">
        <f ca="1">IF(MID($A64,3,10)="1.1.3",SUMIFS(I65:I$6000,$A65:$A$6000,$A64&amp;".1",$B65:$B$6000,"Наименование объекта по производству электрической энергии всего, в том числе:")+SUMIFS(I65:I$6000,$A65:$A$6000,$A64&amp;".2",$B65:$B$6000,"Наименование объекта по производству электрической энергии всего, в том числе:"),IF(AND($C65&lt;&gt;"Г",$C65&lt;&gt;""),SUMIFS(INDIRECT(ADDRESS(ROW($A64),COLUMN(I$1),3,1)&amp;":"&amp;ADDRESS(ROW($A64)+MATCH("Г",$C65:$C$6000,0),COLUMN(I$1),3,1)),INDIRECT(ADDRESS(ROW($A64),COLUMN($A$1),3,1)&amp;":"&amp;ADDRESS(ROW($A64)+MATCH("Г",$C65:$C$6000,0),COLUMN($A$1),3,1)),$A64&amp;"*",INDIRECT(ADDRESS(ROW($A64),COLUMN($C$1),3,1)&amp;":"&amp;ADDRESS(ROW($A64)+MATCH("Г",$C65:$C$6000,0),COLUMN($C$1),3,1)),"&lt;&gt;Г"),SUMIFS(I65:I$6000,$A65:$A$6000,IF(AND($A64=$A65,$C64=$C65),$A64&amp;"*",IF(OR(MID($A64,1,1)="0",MID($A64,1,1)=0),"?"&amp;MID($A64,2,LEN($A64)-1),$A64&amp;".?")),$C65:$C$6000,"Г")))</f>
        <v>0</v>
      </c>
      <c r="J64" s="35">
        <f ca="1">IF(MID($A64,3,10)="1.1.3",SUMIFS(J65:J$6000,$A65:$A$6000,$A64&amp;".1",$B65:$B$6000,"Наименование объекта по производству электрической энергии всего, в том числе:")+SUMIFS(J65:J$6000,$A65:$A$6000,$A64&amp;".2",$B65:$B$6000,"Наименование объекта по производству электрической энергии всего, в том числе:"),IF(AND($C65&lt;&gt;"Г",$C65&lt;&gt;""),SUMIFS(INDIRECT(ADDRESS(ROW($A64),COLUMN(J$1),3,1)&amp;":"&amp;ADDRESS(ROW($A64)+MATCH("Г",$C65:$C$6000,0),COLUMN(J$1),3,1)),INDIRECT(ADDRESS(ROW($A64),COLUMN($A$1),3,1)&amp;":"&amp;ADDRESS(ROW($A64)+MATCH("Г",$C65:$C$6000,0),COLUMN($A$1),3,1)),$A64&amp;"*",INDIRECT(ADDRESS(ROW($A64),COLUMN($C$1),3,1)&amp;":"&amp;ADDRESS(ROW($A64)+MATCH("Г",$C65:$C$6000,0),COLUMN($C$1),3,1)),"&lt;&gt;Г"),SUMIFS(J65:J$6000,$A65:$A$6000,IF(AND($A64=$A65,$C64=$C65),$A64&amp;"*",IF(OR(MID($A64,1,1)="0",MID($A64,1,1)=0),"?"&amp;MID($A64,2,LEN($A64)-1),$A64&amp;".?")),$C65:$C$6000,"Г")))</f>
        <v>0</v>
      </c>
      <c r="K64" s="35">
        <f ca="1">IF(MID($A64,3,10)="1.1.3",SUMIFS(K65:K$6000,$A65:$A$6000,$A64&amp;".1",$B65:$B$6000,"Наименование объекта по производству электрической энергии всего, в том числе:")+SUMIFS(K65:K$6000,$A65:$A$6000,$A64&amp;".2",$B65:$B$6000,"Наименование объекта по производству электрической энергии всего, в том числе:"),IF(AND($C65&lt;&gt;"Г",$C65&lt;&gt;""),SUMIFS(INDIRECT(ADDRESS(ROW($A64),COLUMN(K$1),3,1)&amp;":"&amp;ADDRESS(ROW($A64)+MATCH("Г",$C65:$C$6000,0),COLUMN(K$1),3,1)),INDIRECT(ADDRESS(ROW($A64),COLUMN($A$1),3,1)&amp;":"&amp;ADDRESS(ROW($A64)+MATCH("Г",$C65:$C$6000,0),COLUMN($A$1),3,1)),$A64&amp;"*",INDIRECT(ADDRESS(ROW($A64),COLUMN($C$1),3,1)&amp;":"&amp;ADDRESS(ROW($A64)+MATCH("Г",$C65:$C$6000,0),COLUMN($C$1),3,1)),"&lt;&gt;Г"),SUMIFS(K65:K$6000,$A65:$A$6000,IF(AND($A64=$A65,$C64=$C65),$A64&amp;"*",IF(OR(MID($A64,1,1)="0",MID($A64,1,1)=0),"?"&amp;MID($A64,2,LEN($A64)-1),$A64&amp;".?")),$C65:$C$6000,"Г")))</f>
        <v>0</v>
      </c>
      <c r="L64" s="35">
        <f ca="1">IF(MID($A64,3,10)="1.1.3",SUMIFS(L65:L$6000,$A65:$A$6000,$A64&amp;".1",$B65:$B$6000,"Наименование объекта по производству электрической энергии всего, в том числе:")+SUMIFS(L65:L$6000,$A65:$A$6000,$A64&amp;".2",$B65:$B$6000,"Наименование объекта по производству электрической энергии всего, в том числе:"),IF(AND($C65&lt;&gt;"Г",$C65&lt;&gt;""),SUMIFS(INDIRECT(ADDRESS(ROW($A64),COLUMN(L$1),3,1)&amp;":"&amp;ADDRESS(ROW($A64)+MATCH("Г",$C65:$C$6000,0),COLUMN(L$1),3,1)),INDIRECT(ADDRESS(ROW($A64),COLUMN($A$1),3,1)&amp;":"&amp;ADDRESS(ROW($A64)+MATCH("Г",$C65:$C$6000,0),COLUMN($A$1),3,1)),$A64&amp;"*",INDIRECT(ADDRESS(ROW($A64),COLUMN($C$1),3,1)&amp;":"&amp;ADDRESS(ROW($A64)+MATCH("Г",$C65:$C$6000,0),COLUMN($C$1),3,1)),"&lt;&gt;Г"),SUMIFS(L65:L$6000,$A65:$A$6000,IF(AND($A64=$A65,$C64=$C65),$A64&amp;"*",IF(OR(MID($A64,1,1)="0",MID($A64,1,1)=0),"?"&amp;MID($A64,2,LEN($A64)-1),$A64&amp;".?")),$C65:$C$6000,"Г")))</f>
        <v>0</v>
      </c>
      <c r="M64" s="35">
        <f ca="1">IF(MID($A64,3,10)="1.1.3",SUMIFS(M65:M$6000,$A65:$A$6000,$A64&amp;".1",$B65:$B$6000,"Наименование объекта по производству электрической энергии всего, в том числе:")+SUMIFS(M65:M$6000,$A65:$A$6000,$A64&amp;".2",$B65:$B$6000,"Наименование объекта по производству электрической энергии всего, в том числе:"),IF(AND($C65&lt;&gt;"Г",$C65&lt;&gt;""),SUMIFS(INDIRECT(ADDRESS(ROW($A64),COLUMN(M$1),3,1)&amp;":"&amp;ADDRESS(ROW($A64)+MATCH("Г",$C65:$C$6000,0),COLUMN(M$1),3,1)),INDIRECT(ADDRESS(ROW($A64),COLUMN($A$1),3,1)&amp;":"&amp;ADDRESS(ROW($A64)+MATCH("Г",$C65:$C$6000,0),COLUMN($A$1),3,1)),$A64&amp;"*",INDIRECT(ADDRESS(ROW($A64),COLUMN($C$1),3,1)&amp;":"&amp;ADDRESS(ROW($A64)+MATCH("Г",$C65:$C$6000,0),COLUMN($C$1),3,1)),"&lt;&gt;Г"),SUMIFS(M65:M$6000,$A65:$A$6000,IF(AND($A64=$A65,$C64=$C65),$A64&amp;"*",IF(OR(MID($A64,1,1)="0",MID($A64,1,1)=0),"?"&amp;MID($A64,2,LEN($A64)-1),$A64&amp;".?")),$C65:$C$6000,"Г")))</f>
        <v>0</v>
      </c>
      <c r="N64" s="33" t="s">
        <v>648</v>
      </c>
    </row>
    <row r="65" spans="1:14" s="36" customFormat="1" ht="37.5" x14ac:dyDescent="0.3">
      <c r="A65" s="33" t="s">
        <v>153</v>
      </c>
      <c r="B65" s="34" t="s">
        <v>43</v>
      </c>
      <c r="C65" s="33" t="s">
        <v>33</v>
      </c>
      <c r="D65" s="35">
        <f ca="1">IF(MID($A65,3,10)="1.1.3",SUMIFS(D66:D$6000,$A66:$A$6000,$A65&amp;".1",$B66:$B$6000,"Наименование объекта по производству электрической энергии всего, в том числе:")+SUMIFS(D66:D$6000,$A66:$A$6000,$A65&amp;".2",$B66:$B$6000,"Наименование объекта по производству электрической энергии всего, в том числе:"),IF(AND($C66&lt;&gt;"Г",$C66&lt;&gt;""),SUMIFS(INDIRECT(ADDRESS(ROW($A65),COLUMN(D$1),3,1)&amp;":"&amp;ADDRESS(ROW($A65)+MATCH("Г",$C66:$C$6000,0),COLUMN(D$1),3,1)),INDIRECT(ADDRESS(ROW($A65),COLUMN($A$1),3,1)&amp;":"&amp;ADDRESS(ROW($A65)+MATCH("Г",$C66:$C$6000,0),COLUMN($A$1),3,1)),$A65&amp;"*",INDIRECT(ADDRESS(ROW($A65),COLUMN($C$1),3,1)&amp;":"&amp;ADDRESS(ROW($A65)+MATCH("Г",$C66:$C$6000,0),COLUMN($C$1),3,1)),"&lt;&gt;Г"),SUMIFS(D66:D$6000,$A66:$A$6000,IF(AND($A65=$A66,$C65=$C66),$A65&amp;"*",IF(OR(MID($A65,1,1)="0",MID($A65,1,1)=0),"?"&amp;MID($A65,2,LEN($A65)-1),$A65&amp;".?")),$C66:$C$6000,"Г")))</f>
        <v>0</v>
      </c>
      <c r="E65" s="35">
        <f ca="1">IF(MID($A65,3,10)="1.1.3",SUMIFS(E66:E$6000,$A66:$A$6000,$A65&amp;".1",$B66:$B$6000,"Наименование объекта по производству электрической энергии всего, в том числе:")+SUMIFS(E66:E$6000,$A66:$A$6000,$A65&amp;".2",$B66:$B$6000,"Наименование объекта по производству электрической энергии всего, в том числе:"),IF(AND($C66&lt;&gt;"Г",$C66&lt;&gt;""),SUMIFS(INDIRECT(ADDRESS(ROW($A65),COLUMN(E$1),3,1)&amp;":"&amp;ADDRESS(ROW($A65)+MATCH("Г",$C66:$C$6000,0),COLUMN(E$1),3,1)),INDIRECT(ADDRESS(ROW($A65),COLUMN($A$1),3,1)&amp;":"&amp;ADDRESS(ROW($A65)+MATCH("Г",$C66:$C$6000,0),COLUMN($A$1),3,1)),$A65&amp;"*",INDIRECT(ADDRESS(ROW($A65),COLUMN($C$1),3,1)&amp;":"&amp;ADDRESS(ROW($A65)+MATCH("Г",$C66:$C$6000,0),COLUMN($C$1),3,1)),"&lt;&gt;Г"),SUMIFS(E66:E$6000,$A66:$A$6000,IF(AND($A65=$A66,$C65=$C66),$A65&amp;"*",IF(OR(MID($A65,1,1)="0",MID($A65,1,1)=0),"?"&amp;MID($A65,2,LEN($A65)-1),$A65&amp;".?")),$C66:$C$6000,"Г")))</f>
        <v>0</v>
      </c>
      <c r="F65" s="35">
        <f ca="1">IF(MID($A65,3,10)="1.1.3",SUMIFS(F66:F$6000,$A66:$A$6000,$A65&amp;".1",$B66:$B$6000,"Наименование объекта по производству электрической энергии всего, в том числе:")+SUMIFS(F66:F$6000,$A66:$A$6000,$A65&amp;".2",$B66:$B$6000,"Наименование объекта по производству электрической энергии всего, в том числе:"),IF(AND($C66&lt;&gt;"Г",$C66&lt;&gt;""),SUMIFS(INDIRECT(ADDRESS(ROW($A65),COLUMN(F$1),3,1)&amp;":"&amp;ADDRESS(ROW($A65)+MATCH("Г",$C66:$C$6000,0),COLUMN(F$1),3,1)),INDIRECT(ADDRESS(ROW($A65),COLUMN($A$1),3,1)&amp;":"&amp;ADDRESS(ROW($A65)+MATCH("Г",$C66:$C$6000,0),COLUMN($A$1),3,1)),$A65&amp;"*",INDIRECT(ADDRESS(ROW($A65),COLUMN($C$1),3,1)&amp;":"&amp;ADDRESS(ROW($A65)+MATCH("Г",$C66:$C$6000,0),COLUMN($C$1),3,1)),"&lt;&gt;Г"),SUMIFS(F66:F$6000,$A66:$A$6000,IF(AND($A65=$A66,$C65=$C66),$A65&amp;"*",IF(OR(MID($A65,1,1)="0",MID($A65,1,1)=0),"?"&amp;MID($A65,2,LEN($A65)-1),$A65&amp;".?")),$C66:$C$6000,"Г")))</f>
        <v>0</v>
      </c>
      <c r="G65" s="35">
        <f ca="1">IF(MID($A65,3,10)="1.1.3",SUMIFS(G66:G$6000,$A66:$A$6000,$A65&amp;".1",$B66:$B$6000,"Наименование объекта по производству электрической энергии всего, в том числе:")+SUMIFS(G66:G$6000,$A66:$A$6000,$A65&amp;".2",$B66:$B$6000,"Наименование объекта по производству электрической энергии всего, в том числе:"),IF(AND($C66&lt;&gt;"Г",$C66&lt;&gt;""),SUMIFS(INDIRECT(ADDRESS(ROW($A65),COLUMN(G$1),3,1)&amp;":"&amp;ADDRESS(ROW($A65)+MATCH("Г",$C66:$C$6000,0),COLUMN(G$1),3,1)),INDIRECT(ADDRESS(ROW($A65),COLUMN($A$1),3,1)&amp;":"&amp;ADDRESS(ROW($A65)+MATCH("Г",$C66:$C$6000,0),COLUMN($A$1),3,1)),$A65&amp;"*",INDIRECT(ADDRESS(ROW($A65),COLUMN($C$1),3,1)&amp;":"&amp;ADDRESS(ROW($A65)+MATCH("Г",$C66:$C$6000,0),COLUMN($C$1),3,1)),"&lt;&gt;Г"),SUMIFS(G66:G$6000,$A66:$A$6000,IF(AND($A65=$A66,$C65=$C66),$A65&amp;"*",IF(OR(MID($A65,1,1)="0",MID($A65,1,1)=0),"?"&amp;MID($A65,2,LEN($A65)-1),$A65&amp;".?")),$C66:$C$6000,"Г")))</f>
        <v>0</v>
      </c>
      <c r="H65" s="35">
        <f ca="1">IF(MID($A65,3,10)="1.1.3",SUMIFS(H66:H$6000,$A66:$A$6000,$A65&amp;".1",$B66:$B$6000,"Наименование объекта по производству электрической энергии всего, в том числе:")+SUMIFS(H66:H$6000,$A66:$A$6000,$A65&amp;".2",$B66:$B$6000,"Наименование объекта по производству электрической энергии всего, в том числе:"),IF(AND($C66&lt;&gt;"Г",$C66&lt;&gt;""),SUMIFS(INDIRECT(ADDRESS(ROW($A65),COLUMN(H$1),3,1)&amp;":"&amp;ADDRESS(ROW($A65)+MATCH("Г",$C66:$C$6000,0),COLUMN(H$1),3,1)),INDIRECT(ADDRESS(ROW($A65),COLUMN($A$1),3,1)&amp;":"&amp;ADDRESS(ROW($A65)+MATCH("Г",$C66:$C$6000,0),COLUMN($A$1),3,1)),$A65&amp;"*",INDIRECT(ADDRESS(ROW($A65),COLUMN($C$1),3,1)&amp;":"&amp;ADDRESS(ROW($A65)+MATCH("Г",$C66:$C$6000,0),COLUMN($C$1),3,1)),"&lt;&gt;Г"),SUMIFS(H66:H$6000,$A66:$A$6000,IF(AND($A65=$A66,$C65=$C66),$A65&amp;"*",IF(OR(MID($A65,1,1)="0",MID($A65,1,1)=0),"?"&amp;MID($A65,2,LEN($A65)-1),$A65&amp;".?")),$C66:$C$6000,"Г")))</f>
        <v>0</v>
      </c>
      <c r="I65" s="35">
        <f ca="1">IF(MID($A65,3,10)="1.1.3",SUMIFS(I66:I$6000,$A66:$A$6000,$A65&amp;".1",$B66:$B$6000,"Наименование объекта по производству электрической энергии всего, в том числе:")+SUMIFS(I66:I$6000,$A66:$A$6000,$A65&amp;".2",$B66:$B$6000,"Наименование объекта по производству электрической энергии всего, в том числе:"),IF(AND($C66&lt;&gt;"Г",$C66&lt;&gt;""),SUMIFS(INDIRECT(ADDRESS(ROW($A65),COLUMN(I$1),3,1)&amp;":"&amp;ADDRESS(ROW($A65)+MATCH("Г",$C66:$C$6000,0),COLUMN(I$1),3,1)),INDIRECT(ADDRESS(ROW($A65),COLUMN($A$1),3,1)&amp;":"&amp;ADDRESS(ROW($A65)+MATCH("Г",$C66:$C$6000,0),COLUMN($A$1),3,1)),$A65&amp;"*",INDIRECT(ADDRESS(ROW($A65),COLUMN($C$1),3,1)&amp;":"&amp;ADDRESS(ROW($A65)+MATCH("Г",$C66:$C$6000,0),COLUMN($C$1),3,1)),"&lt;&gt;Г"),SUMIFS(I66:I$6000,$A66:$A$6000,IF(AND($A65=$A66,$C65=$C66),$A65&amp;"*",IF(OR(MID($A65,1,1)="0",MID($A65,1,1)=0),"?"&amp;MID($A65,2,LEN($A65)-1),$A65&amp;".?")),$C66:$C$6000,"Г")))</f>
        <v>0</v>
      </c>
      <c r="J65" s="35">
        <f ca="1">IF(MID($A65,3,10)="1.1.3",SUMIFS(J66:J$6000,$A66:$A$6000,$A65&amp;".1",$B66:$B$6000,"Наименование объекта по производству электрической энергии всего, в том числе:")+SUMIFS(J66:J$6000,$A66:$A$6000,$A65&amp;".2",$B66:$B$6000,"Наименование объекта по производству электрической энергии всего, в том числе:"),IF(AND($C66&lt;&gt;"Г",$C66&lt;&gt;""),SUMIFS(INDIRECT(ADDRESS(ROW($A65),COLUMN(J$1),3,1)&amp;":"&amp;ADDRESS(ROW($A65)+MATCH("Г",$C66:$C$6000,0),COLUMN(J$1),3,1)),INDIRECT(ADDRESS(ROW($A65),COLUMN($A$1),3,1)&amp;":"&amp;ADDRESS(ROW($A65)+MATCH("Г",$C66:$C$6000,0),COLUMN($A$1),3,1)),$A65&amp;"*",INDIRECT(ADDRESS(ROW($A65),COLUMN($C$1),3,1)&amp;":"&amp;ADDRESS(ROW($A65)+MATCH("Г",$C66:$C$6000,0),COLUMN($C$1),3,1)),"&lt;&gt;Г"),SUMIFS(J66:J$6000,$A66:$A$6000,IF(AND($A65=$A66,$C65=$C66),$A65&amp;"*",IF(OR(MID($A65,1,1)="0",MID($A65,1,1)=0),"?"&amp;MID($A65,2,LEN($A65)-1),$A65&amp;".?")),$C66:$C$6000,"Г")))</f>
        <v>0</v>
      </c>
      <c r="K65" s="35">
        <f ca="1">IF(MID($A65,3,10)="1.1.3",SUMIFS(K66:K$6000,$A66:$A$6000,$A65&amp;".1",$B66:$B$6000,"Наименование объекта по производству электрической энергии всего, в том числе:")+SUMIFS(K66:K$6000,$A66:$A$6000,$A65&amp;".2",$B66:$B$6000,"Наименование объекта по производству электрической энергии всего, в том числе:"),IF(AND($C66&lt;&gt;"Г",$C66&lt;&gt;""),SUMIFS(INDIRECT(ADDRESS(ROW($A65),COLUMN(K$1),3,1)&amp;":"&amp;ADDRESS(ROW($A65)+MATCH("Г",$C66:$C$6000,0),COLUMN(K$1),3,1)),INDIRECT(ADDRESS(ROW($A65),COLUMN($A$1),3,1)&amp;":"&amp;ADDRESS(ROW($A65)+MATCH("Г",$C66:$C$6000,0),COLUMN($A$1),3,1)),$A65&amp;"*",INDIRECT(ADDRESS(ROW($A65),COLUMN($C$1),3,1)&amp;":"&amp;ADDRESS(ROW($A65)+MATCH("Г",$C66:$C$6000,0),COLUMN($C$1),3,1)),"&lt;&gt;Г"),SUMIFS(K66:K$6000,$A66:$A$6000,IF(AND($A65=$A66,$C65=$C66),$A65&amp;"*",IF(OR(MID($A65,1,1)="0",MID($A65,1,1)=0),"?"&amp;MID($A65,2,LEN($A65)-1),$A65&amp;".?")),$C66:$C$6000,"Г")))</f>
        <v>0</v>
      </c>
      <c r="L65" s="35">
        <f ca="1">IF(MID($A65,3,10)="1.1.3",SUMIFS(L66:L$6000,$A66:$A$6000,$A65&amp;".1",$B66:$B$6000,"Наименование объекта по производству электрической энергии всего, в том числе:")+SUMIFS(L66:L$6000,$A66:$A$6000,$A65&amp;".2",$B66:$B$6000,"Наименование объекта по производству электрической энергии всего, в том числе:"),IF(AND($C66&lt;&gt;"Г",$C66&lt;&gt;""),SUMIFS(INDIRECT(ADDRESS(ROW($A65),COLUMN(L$1),3,1)&amp;":"&amp;ADDRESS(ROW($A65)+MATCH("Г",$C66:$C$6000,0),COLUMN(L$1),3,1)),INDIRECT(ADDRESS(ROW($A65),COLUMN($A$1),3,1)&amp;":"&amp;ADDRESS(ROW($A65)+MATCH("Г",$C66:$C$6000,0),COLUMN($A$1),3,1)),$A65&amp;"*",INDIRECT(ADDRESS(ROW($A65),COLUMN($C$1),3,1)&amp;":"&amp;ADDRESS(ROW($A65)+MATCH("Г",$C66:$C$6000,0),COLUMN($C$1),3,1)),"&lt;&gt;Г"),SUMIFS(L66:L$6000,$A66:$A$6000,IF(AND($A65=$A66,$C65=$C66),$A65&amp;"*",IF(OR(MID($A65,1,1)="0",MID($A65,1,1)=0),"?"&amp;MID($A65,2,LEN($A65)-1),$A65&amp;".?")),$C66:$C$6000,"Г")))</f>
        <v>0</v>
      </c>
      <c r="M65" s="35">
        <f ca="1">IF(MID($A65,3,10)="1.1.3",SUMIFS(M66:M$6000,$A66:$A$6000,$A65&amp;".1",$B66:$B$6000,"Наименование объекта по производству электрической энергии всего, в том числе:")+SUMIFS(M66:M$6000,$A66:$A$6000,$A65&amp;".2",$B66:$B$6000,"Наименование объекта по производству электрической энергии всего, в том числе:"),IF(AND($C66&lt;&gt;"Г",$C66&lt;&gt;""),SUMIFS(INDIRECT(ADDRESS(ROW($A65),COLUMN(M$1),3,1)&amp;":"&amp;ADDRESS(ROW($A65)+MATCH("Г",$C66:$C$6000,0),COLUMN(M$1),3,1)),INDIRECT(ADDRESS(ROW($A65),COLUMN($A$1),3,1)&amp;":"&amp;ADDRESS(ROW($A65)+MATCH("Г",$C66:$C$6000,0),COLUMN($A$1),3,1)),$A65&amp;"*",INDIRECT(ADDRESS(ROW($A65),COLUMN($C$1),3,1)&amp;":"&amp;ADDRESS(ROW($A65)+MATCH("Г",$C66:$C$6000,0),COLUMN($C$1),3,1)),"&lt;&gt;Г"),SUMIFS(M66:M$6000,$A66:$A$6000,IF(AND($A65=$A66,$C65=$C66),$A65&amp;"*",IF(OR(MID($A65,1,1)="0",MID($A65,1,1)=0),"?"&amp;MID($A65,2,LEN($A65)-1),$A65&amp;".?")),$C66:$C$6000,"Г")))</f>
        <v>0</v>
      </c>
      <c r="N65" s="33" t="s">
        <v>648</v>
      </c>
    </row>
    <row r="66" spans="1:14" s="36" customFormat="1" ht="37.5" x14ac:dyDescent="0.3">
      <c r="A66" s="33" t="s">
        <v>154</v>
      </c>
      <c r="B66" s="34" t="s">
        <v>44</v>
      </c>
      <c r="C66" s="33" t="s">
        <v>33</v>
      </c>
      <c r="D66" s="35">
        <f ca="1">IF(MID($A66,3,10)="1.1.3",SUMIFS(D67:D$6000,$A67:$A$6000,$A66&amp;".1",$B67:$B$6000,"Наименование объекта по производству электрической энергии всего, в том числе:")+SUMIFS(D67:D$6000,$A67:$A$6000,$A66&amp;".2",$B67:$B$6000,"Наименование объекта по производству электрической энергии всего, в том числе:"),IF(AND($C67&lt;&gt;"Г",$C67&lt;&gt;""),SUMIFS(INDIRECT(ADDRESS(ROW($A66),COLUMN(D$1),3,1)&amp;":"&amp;ADDRESS(ROW($A66)+MATCH("Г",$C67:$C$6000,0),COLUMN(D$1),3,1)),INDIRECT(ADDRESS(ROW($A66),COLUMN($A$1),3,1)&amp;":"&amp;ADDRESS(ROW($A66)+MATCH("Г",$C67:$C$6000,0),COLUMN($A$1),3,1)),$A66&amp;"*",INDIRECT(ADDRESS(ROW($A66),COLUMN($C$1),3,1)&amp;":"&amp;ADDRESS(ROW($A66)+MATCH("Г",$C67:$C$6000,0),COLUMN($C$1),3,1)),"&lt;&gt;Г"),SUMIFS(D67:D$6000,$A67:$A$6000,IF(AND($A66=$A67,$C66=$C67),$A66&amp;"*",IF(OR(MID($A66,1,1)="0",MID($A66,1,1)=0),"?"&amp;MID($A66,2,LEN($A66)-1),$A66&amp;".?")),$C67:$C$6000,"Г")))</f>
        <v>0</v>
      </c>
      <c r="E66" s="35">
        <f ca="1">IF(MID($A66,3,10)="1.1.3",SUMIFS(E67:E$6000,$A67:$A$6000,$A66&amp;".1",$B67:$B$6000,"Наименование объекта по производству электрической энергии всего, в том числе:")+SUMIFS(E67:E$6000,$A67:$A$6000,$A66&amp;".2",$B67:$B$6000,"Наименование объекта по производству электрической энергии всего, в том числе:"),IF(AND($C67&lt;&gt;"Г",$C67&lt;&gt;""),SUMIFS(INDIRECT(ADDRESS(ROW($A66),COLUMN(E$1),3,1)&amp;":"&amp;ADDRESS(ROW($A66)+MATCH("Г",$C67:$C$6000,0),COLUMN(E$1),3,1)),INDIRECT(ADDRESS(ROW($A66),COLUMN($A$1),3,1)&amp;":"&amp;ADDRESS(ROW($A66)+MATCH("Г",$C67:$C$6000,0),COLUMN($A$1),3,1)),$A66&amp;"*",INDIRECT(ADDRESS(ROW($A66),COLUMN($C$1),3,1)&amp;":"&amp;ADDRESS(ROW($A66)+MATCH("Г",$C67:$C$6000,0),COLUMN($C$1),3,1)),"&lt;&gt;Г"),SUMIFS(E67:E$6000,$A67:$A$6000,IF(AND($A66=$A67,$C66=$C67),$A66&amp;"*",IF(OR(MID($A66,1,1)="0",MID($A66,1,1)=0),"?"&amp;MID($A66,2,LEN($A66)-1),$A66&amp;".?")),$C67:$C$6000,"Г")))</f>
        <v>0</v>
      </c>
      <c r="F66" s="35">
        <f ca="1">IF(MID($A66,3,10)="1.1.3",SUMIFS(F67:F$6000,$A67:$A$6000,$A66&amp;".1",$B67:$B$6000,"Наименование объекта по производству электрической энергии всего, в том числе:")+SUMIFS(F67:F$6000,$A67:$A$6000,$A66&amp;".2",$B67:$B$6000,"Наименование объекта по производству электрической энергии всего, в том числе:"),IF(AND($C67&lt;&gt;"Г",$C67&lt;&gt;""),SUMIFS(INDIRECT(ADDRESS(ROW($A66),COLUMN(F$1),3,1)&amp;":"&amp;ADDRESS(ROW($A66)+MATCH("Г",$C67:$C$6000,0),COLUMN(F$1),3,1)),INDIRECT(ADDRESS(ROW($A66),COLUMN($A$1),3,1)&amp;":"&amp;ADDRESS(ROW($A66)+MATCH("Г",$C67:$C$6000,0),COLUMN($A$1),3,1)),$A66&amp;"*",INDIRECT(ADDRESS(ROW($A66),COLUMN($C$1),3,1)&amp;":"&amp;ADDRESS(ROW($A66)+MATCH("Г",$C67:$C$6000,0),COLUMN($C$1),3,1)),"&lt;&gt;Г"),SUMIFS(F67:F$6000,$A67:$A$6000,IF(AND($A66=$A67,$C66=$C67),$A66&amp;"*",IF(OR(MID($A66,1,1)="0",MID($A66,1,1)=0),"?"&amp;MID($A66,2,LEN($A66)-1),$A66&amp;".?")),$C67:$C$6000,"Г")))</f>
        <v>0</v>
      </c>
      <c r="G66" s="35">
        <f ca="1">IF(MID($A66,3,10)="1.1.3",SUMIFS(G67:G$6000,$A67:$A$6000,$A66&amp;".1",$B67:$B$6000,"Наименование объекта по производству электрической энергии всего, в том числе:")+SUMIFS(G67:G$6000,$A67:$A$6000,$A66&amp;".2",$B67:$B$6000,"Наименование объекта по производству электрической энергии всего, в том числе:"),IF(AND($C67&lt;&gt;"Г",$C67&lt;&gt;""),SUMIFS(INDIRECT(ADDRESS(ROW($A66),COLUMN(G$1),3,1)&amp;":"&amp;ADDRESS(ROW($A66)+MATCH("Г",$C67:$C$6000,0),COLUMN(G$1),3,1)),INDIRECT(ADDRESS(ROW($A66),COLUMN($A$1),3,1)&amp;":"&amp;ADDRESS(ROW($A66)+MATCH("Г",$C67:$C$6000,0),COLUMN($A$1),3,1)),$A66&amp;"*",INDIRECT(ADDRESS(ROW($A66),COLUMN($C$1),3,1)&amp;":"&amp;ADDRESS(ROW($A66)+MATCH("Г",$C67:$C$6000,0),COLUMN($C$1),3,1)),"&lt;&gt;Г"),SUMIFS(G67:G$6000,$A67:$A$6000,IF(AND($A66=$A67,$C66=$C67),$A66&amp;"*",IF(OR(MID($A66,1,1)="0",MID($A66,1,1)=0),"?"&amp;MID($A66,2,LEN($A66)-1),$A66&amp;".?")),$C67:$C$6000,"Г")))</f>
        <v>0</v>
      </c>
      <c r="H66" s="35">
        <f ca="1">IF(MID($A66,3,10)="1.1.3",SUMIFS(H67:H$6000,$A67:$A$6000,$A66&amp;".1",$B67:$B$6000,"Наименование объекта по производству электрической энергии всего, в том числе:")+SUMIFS(H67:H$6000,$A67:$A$6000,$A66&amp;".2",$B67:$B$6000,"Наименование объекта по производству электрической энергии всего, в том числе:"),IF(AND($C67&lt;&gt;"Г",$C67&lt;&gt;""),SUMIFS(INDIRECT(ADDRESS(ROW($A66),COLUMN(H$1),3,1)&amp;":"&amp;ADDRESS(ROW($A66)+MATCH("Г",$C67:$C$6000,0),COLUMN(H$1),3,1)),INDIRECT(ADDRESS(ROW($A66),COLUMN($A$1),3,1)&amp;":"&amp;ADDRESS(ROW($A66)+MATCH("Г",$C67:$C$6000,0),COLUMN($A$1),3,1)),$A66&amp;"*",INDIRECT(ADDRESS(ROW($A66),COLUMN($C$1),3,1)&amp;":"&amp;ADDRESS(ROW($A66)+MATCH("Г",$C67:$C$6000,0),COLUMN($C$1),3,1)),"&lt;&gt;Г"),SUMIFS(H67:H$6000,$A67:$A$6000,IF(AND($A66=$A67,$C66=$C67),$A66&amp;"*",IF(OR(MID($A66,1,1)="0",MID($A66,1,1)=0),"?"&amp;MID($A66,2,LEN($A66)-1),$A66&amp;".?")),$C67:$C$6000,"Г")))</f>
        <v>0</v>
      </c>
      <c r="I66" s="35">
        <f ca="1">IF(MID($A66,3,10)="1.1.3",SUMIFS(I67:I$6000,$A67:$A$6000,$A66&amp;".1",$B67:$B$6000,"Наименование объекта по производству электрической энергии всего, в том числе:")+SUMIFS(I67:I$6000,$A67:$A$6000,$A66&amp;".2",$B67:$B$6000,"Наименование объекта по производству электрической энергии всего, в том числе:"),IF(AND($C67&lt;&gt;"Г",$C67&lt;&gt;""),SUMIFS(INDIRECT(ADDRESS(ROW($A66),COLUMN(I$1),3,1)&amp;":"&amp;ADDRESS(ROW($A66)+MATCH("Г",$C67:$C$6000,0),COLUMN(I$1),3,1)),INDIRECT(ADDRESS(ROW($A66),COLUMN($A$1),3,1)&amp;":"&amp;ADDRESS(ROW($A66)+MATCH("Г",$C67:$C$6000,0),COLUMN($A$1),3,1)),$A66&amp;"*",INDIRECT(ADDRESS(ROW($A66),COLUMN($C$1),3,1)&amp;":"&amp;ADDRESS(ROW($A66)+MATCH("Г",$C67:$C$6000,0),COLUMN($C$1),3,1)),"&lt;&gt;Г"),SUMIFS(I67:I$6000,$A67:$A$6000,IF(AND($A66=$A67,$C66=$C67),$A66&amp;"*",IF(OR(MID($A66,1,1)="0",MID($A66,1,1)=0),"?"&amp;MID($A66,2,LEN($A66)-1),$A66&amp;".?")),$C67:$C$6000,"Г")))</f>
        <v>0</v>
      </c>
      <c r="J66" s="35">
        <f ca="1">IF(MID($A66,3,10)="1.1.3",SUMIFS(J67:J$6000,$A67:$A$6000,$A66&amp;".1",$B67:$B$6000,"Наименование объекта по производству электрической энергии всего, в том числе:")+SUMIFS(J67:J$6000,$A67:$A$6000,$A66&amp;".2",$B67:$B$6000,"Наименование объекта по производству электрической энергии всего, в том числе:"),IF(AND($C67&lt;&gt;"Г",$C67&lt;&gt;""),SUMIFS(INDIRECT(ADDRESS(ROW($A66),COLUMN(J$1),3,1)&amp;":"&amp;ADDRESS(ROW($A66)+MATCH("Г",$C67:$C$6000,0),COLUMN(J$1),3,1)),INDIRECT(ADDRESS(ROW($A66),COLUMN($A$1),3,1)&amp;":"&amp;ADDRESS(ROW($A66)+MATCH("Г",$C67:$C$6000,0),COLUMN($A$1),3,1)),$A66&amp;"*",INDIRECT(ADDRESS(ROW($A66),COLUMN($C$1),3,1)&amp;":"&amp;ADDRESS(ROW($A66)+MATCH("Г",$C67:$C$6000,0),COLUMN($C$1),3,1)),"&lt;&gt;Г"),SUMIFS(J67:J$6000,$A67:$A$6000,IF(AND($A66=$A67,$C66=$C67),$A66&amp;"*",IF(OR(MID($A66,1,1)="0",MID($A66,1,1)=0),"?"&amp;MID($A66,2,LEN($A66)-1),$A66&amp;".?")),$C67:$C$6000,"Г")))</f>
        <v>0</v>
      </c>
      <c r="K66" s="35">
        <f ca="1">IF(MID($A66,3,10)="1.1.3",SUMIFS(K67:K$6000,$A67:$A$6000,$A66&amp;".1",$B67:$B$6000,"Наименование объекта по производству электрической энергии всего, в том числе:")+SUMIFS(K67:K$6000,$A67:$A$6000,$A66&amp;".2",$B67:$B$6000,"Наименование объекта по производству электрической энергии всего, в том числе:"),IF(AND($C67&lt;&gt;"Г",$C67&lt;&gt;""),SUMIFS(INDIRECT(ADDRESS(ROW($A66),COLUMN(K$1),3,1)&amp;":"&amp;ADDRESS(ROW($A66)+MATCH("Г",$C67:$C$6000,0),COLUMN(K$1),3,1)),INDIRECT(ADDRESS(ROW($A66),COLUMN($A$1),3,1)&amp;":"&amp;ADDRESS(ROW($A66)+MATCH("Г",$C67:$C$6000,0),COLUMN($A$1),3,1)),$A66&amp;"*",INDIRECT(ADDRESS(ROW($A66),COLUMN($C$1),3,1)&amp;":"&amp;ADDRESS(ROW($A66)+MATCH("Г",$C67:$C$6000,0),COLUMN($C$1),3,1)),"&lt;&gt;Г"),SUMIFS(K67:K$6000,$A67:$A$6000,IF(AND($A66=$A67,$C66=$C67),$A66&amp;"*",IF(OR(MID($A66,1,1)="0",MID($A66,1,1)=0),"?"&amp;MID($A66,2,LEN($A66)-1),$A66&amp;".?")),$C67:$C$6000,"Г")))</f>
        <v>0</v>
      </c>
      <c r="L66" s="35">
        <f ca="1">IF(MID($A66,3,10)="1.1.3",SUMIFS(L67:L$6000,$A67:$A$6000,$A66&amp;".1",$B67:$B$6000,"Наименование объекта по производству электрической энергии всего, в том числе:")+SUMIFS(L67:L$6000,$A67:$A$6000,$A66&amp;".2",$B67:$B$6000,"Наименование объекта по производству электрической энергии всего, в том числе:"),IF(AND($C67&lt;&gt;"Г",$C67&lt;&gt;""),SUMIFS(INDIRECT(ADDRESS(ROW($A66),COLUMN(L$1),3,1)&amp;":"&amp;ADDRESS(ROW($A66)+MATCH("Г",$C67:$C$6000,0),COLUMN(L$1),3,1)),INDIRECT(ADDRESS(ROW($A66),COLUMN($A$1),3,1)&amp;":"&amp;ADDRESS(ROW($A66)+MATCH("Г",$C67:$C$6000,0),COLUMN($A$1),3,1)),$A66&amp;"*",INDIRECT(ADDRESS(ROW($A66),COLUMN($C$1),3,1)&amp;":"&amp;ADDRESS(ROW($A66)+MATCH("Г",$C67:$C$6000,0),COLUMN($C$1),3,1)),"&lt;&gt;Г"),SUMIFS(L67:L$6000,$A67:$A$6000,IF(AND($A66=$A67,$C66=$C67),$A66&amp;"*",IF(OR(MID($A66,1,1)="0",MID($A66,1,1)=0),"?"&amp;MID($A66,2,LEN($A66)-1),$A66&amp;".?")),$C67:$C$6000,"Г")))</f>
        <v>0</v>
      </c>
      <c r="M66" s="35">
        <f ca="1">IF(MID($A66,3,10)="1.1.3",SUMIFS(M67:M$6000,$A67:$A$6000,$A66&amp;".1",$B67:$B$6000,"Наименование объекта по производству электрической энергии всего, в том числе:")+SUMIFS(M67:M$6000,$A67:$A$6000,$A66&amp;".2",$B67:$B$6000,"Наименование объекта по производству электрической энергии всего, в том числе:"),IF(AND($C67&lt;&gt;"Г",$C67&lt;&gt;""),SUMIFS(INDIRECT(ADDRESS(ROW($A66),COLUMN(M$1),3,1)&amp;":"&amp;ADDRESS(ROW($A66)+MATCH("Г",$C67:$C$6000,0),COLUMN(M$1),3,1)),INDIRECT(ADDRESS(ROW($A66),COLUMN($A$1),3,1)&amp;":"&amp;ADDRESS(ROW($A66)+MATCH("Г",$C67:$C$6000,0),COLUMN($A$1),3,1)),$A66&amp;"*",INDIRECT(ADDRESS(ROW($A66),COLUMN($C$1),3,1)&amp;":"&amp;ADDRESS(ROW($A66)+MATCH("Г",$C67:$C$6000,0),COLUMN($C$1),3,1)),"&lt;&gt;Г"),SUMIFS(M67:M$6000,$A67:$A$6000,IF(AND($A66=$A67,$C66=$C67),$A66&amp;"*",IF(OR(MID($A66,1,1)="0",MID($A66,1,1)=0),"?"&amp;MID($A66,2,LEN($A66)-1),$A66&amp;".?")),$C67:$C$6000,"Г")))</f>
        <v>0</v>
      </c>
      <c r="N66" s="33" t="s">
        <v>648</v>
      </c>
    </row>
    <row r="67" spans="1:14" s="36" customFormat="1" ht="75" x14ac:dyDescent="0.3">
      <c r="A67" s="33" t="s">
        <v>154</v>
      </c>
      <c r="B67" s="34" t="s">
        <v>45</v>
      </c>
      <c r="C67" s="33" t="s">
        <v>33</v>
      </c>
      <c r="D67" s="35">
        <f ca="1">IF(MID($A67,3,10)="1.1.3",SUMIFS(D68:D$6000,$A68:$A$6000,$A67&amp;".1",$B68:$B$6000,"Наименование объекта по производству электрической энергии всего, в том числе:")+SUMIFS(D68:D$6000,$A68:$A$6000,$A67&amp;".2",$B68:$B$6000,"Наименование объекта по производству электрической энергии всего, в том числе:"),IF(AND($C68&lt;&gt;"Г",$C68&lt;&gt;""),SUMIFS(INDIRECT(ADDRESS(ROW($A67),COLUMN(D$1),3,1)&amp;":"&amp;ADDRESS(ROW($A67)+MATCH("Г",$C68:$C$6000,0),COLUMN(D$1),3,1)),INDIRECT(ADDRESS(ROW($A67),COLUMN($A$1),3,1)&amp;":"&amp;ADDRESS(ROW($A67)+MATCH("Г",$C68:$C$6000,0),COLUMN($A$1),3,1)),$A67&amp;"*",INDIRECT(ADDRESS(ROW($A67),COLUMN($C$1),3,1)&amp;":"&amp;ADDRESS(ROW($A67)+MATCH("Г",$C68:$C$6000,0),COLUMN($C$1),3,1)),"&lt;&gt;Г"),SUMIFS(D68:D$6000,$A68:$A$6000,IF(AND($A67=$A68,$C67=$C68),$A67&amp;"*",IF(OR(MID($A67,1,1)="0",MID($A67,1,1)=0),"?"&amp;MID($A67,2,LEN($A67)-1),$A67&amp;".?")),$C68:$C$6000,"Г")))</f>
        <v>0</v>
      </c>
      <c r="E67" s="35">
        <f ca="1">IF(MID($A67,3,10)="1.1.3",SUMIFS(E68:E$6000,$A68:$A$6000,$A67&amp;".1",$B68:$B$6000,"Наименование объекта по производству электрической энергии всего, в том числе:")+SUMIFS(E68:E$6000,$A68:$A$6000,$A67&amp;".2",$B68:$B$6000,"Наименование объекта по производству электрической энергии всего, в том числе:"),IF(AND($C68&lt;&gt;"Г",$C68&lt;&gt;""),SUMIFS(INDIRECT(ADDRESS(ROW($A67),COLUMN(E$1),3,1)&amp;":"&amp;ADDRESS(ROW($A67)+MATCH("Г",$C68:$C$6000,0),COLUMN(E$1),3,1)),INDIRECT(ADDRESS(ROW($A67),COLUMN($A$1),3,1)&amp;":"&amp;ADDRESS(ROW($A67)+MATCH("Г",$C68:$C$6000,0),COLUMN($A$1),3,1)),$A67&amp;"*",INDIRECT(ADDRESS(ROW($A67),COLUMN($C$1),3,1)&amp;":"&amp;ADDRESS(ROW($A67)+MATCH("Г",$C68:$C$6000,0),COLUMN($C$1),3,1)),"&lt;&gt;Г"),SUMIFS(E68:E$6000,$A68:$A$6000,IF(AND($A67=$A68,$C67=$C68),$A67&amp;"*",IF(OR(MID($A67,1,1)="0",MID($A67,1,1)=0),"?"&amp;MID($A67,2,LEN($A67)-1),$A67&amp;".?")),$C68:$C$6000,"Г")))</f>
        <v>0</v>
      </c>
      <c r="F67" s="35">
        <f ca="1">IF(MID($A67,3,10)="1.1.3",SUMIFS(F68:F$6000,$A68:$A$6000,$A67&amp;".1",$B68:$B$6000,"Наименование объекта по производству электрической энергии всего, в том числе:")+SUMIFS(F68:F$6000,$A68:$A$6000,$A67&amp;".2",$B68:$B$6000,"Наименование объекта по производству электрической энергии всего, в том числе:"),IF(AND($C68&lt;&gt;"Г",$C68&lt;&gt;""),SUMIFS(INDIRECT(ADDRESS(ROW($A67),COLUMN(F$1),3,1)&amp;":"&amp;ADDRESS(ROW($A67)+MATCH("Г",$C68:$C$6000,0),COLUMN(F$1),3,1)),INDIRECT(ADDRESS(ROW($A67),COLUMN($A$1),3,1)&amp;":"&amp;ADDRESS(ROW($A67)+MATCH("Г",$C68:$C$6000,0),COLUMN($A$1),3,1)),$A67&amp;"*",INDIRECT(ADDRESS(ROW($A67),COLUMN($C$1),3,1)&amp;":"&amp;ADDRESS(ROW($A67)+MATCH("Г",$C68:$C$6000,0),COLUMN($C$1),3,1)),"&lt;&gt;Г"),SUMIFS(F68:F$6000,$A68:$A$6000,IF(AND($A67=$A68,$C67=$C68),$A67&amp;"*",IF(OR(MID($A67,1,1)="0",MID($A67,1,1)=0),"?"&amp;MID($A67,2,LEN($A67)-1),$A67&amp;".?")),$C68:$C$6000,"Г")))</f>
        <v>0</v>
      </c>
      <c r="G67" s="35">
        <f ca="1">IF(MID($A67,3,10)="1.1.3",SUMIFS(G68:G$6000,$A68:$A$6000,$A67&amp;".1",$B68:$B$6000,"Наименование объекта по производству электрической энергии всего, в том числе:")+SUMIFS(G68:G$6000,$A68:$A$6000,$A67&amp;".2",$B68:$B$6000,"Наименование объекта по производству электрической энергии всего, в том числе:"),IF(AND($C68&lt;&gt;"Г",$C68&lt;&gt;""),SUMIFS(INDIRECT(ADDRESS(ROW($A67),COLUMN(G$1),3,1)&amp;":"&amp;ADDRESS(ROW($A67)+MATCH("Г",$C68:$C$6000,0),COLUMN(G$1),3,1)),INDIRECT(ADDRESS(ROW($A67),COLUMN($A$1),3,1)&amp;":"&amp;ADDRESS(ROW($A67)+MATCH("Г",$C68:$C$6000,0),COLUMN($A$1),3,1)),$A67&amp;"*",INDIRECT(ADDRESS(ROW($A67),COLUMN($C$1),3,1)&amp;":"&amp;ADDRESS(ROW($A67)+MATCH("Г",$C68:$C$6000,0),COLUMN($C$1),3,1)),"&lt;&gt;Г"),SUMIFS(G68:G$6000,$A68:$A$6000,IF(AND($A67=$A68,$C67=$C68),$A67&amp;"*",IF(OR(MID($A67,1,1)="0",MID($A67,1,1)=0),"?"&amp;MID($A67,2,LEN($A67)-1),$A67&amp;".?")),$C68:$C$6000,"Г")))</f>
        <v>0</v>
      </c>
      <c r="H67" s="35">
        <f ca="1">IF(MID($A67,3,10)="1.1.3",SUMIFS(H68:H$6000,$A68:$A$6000,$A67&amp;".1",$B68:$B$6000,"Наименование объекта по производству электрической энергии всего, в том числе:")+SUMIFS(H68:H$6000,$A68:$A$6000,$A67&amp;".2",$B68:$B$6000,"Наименование объекта по производству электрической энергии всего, в том числе:"),IF(AND($C68&lt;&gt;"Г",$C68&lt;&gt;""),SUMIFS(INDIRECT(ADDRESS(ROW($A67),COLUMN(H$1),3,1)&amp;":"&amp;ADDRESS(ROW($A67)+MATCH("Г",$C68:$C$6000,0),COLUMN(H$1),3,1)),INDIRECT(ADDRESS(ROW($A67),COLUMN($A$1),3,1)&amp;":"&amp;ADDRESS(ROW($A67)+MATCH("Г",$C68:$C$6000,0),COLUMN($A$1),3,1)),$A67&amp;"*",INDIRECT(ADDRESS(ROW($A67),COLUMN($C$1),3,1)&amp;":"&amp;ADDRESS(ROW($A67)+MATCH("Г",$C68:$C$6000,0),COLUMN($C$1),3,1)),"&lt;&gt;Г"),SUMIFS(H68:H$6000,$A68:$A$6000,IF(AND($A67=$A68,$C67=$C68),$A67&amp;"*",IF(OR(MID($A67,1,1)="0",MID($A67,1,1)=0),"?"&amp;MID($A67,2,LEN($A67)-1),$A67&amp;".?")),$C68:$C$6000,"Г")))</f>
        <v>0</v>
      </c>
      <c r="I67" s="35">
        <f ca="1">IF(MID($A67,3,10)="1.1.3",SUMIFS(I68:I$6000,$A68:$A$6000,$A67&amp;".1",$B68:$B$6000,"Наименование объекта по производству электрической энергии всего, в том числе:")+SUMIFS(I68:I$6000,$A68:$A$6000,$A67&amp;".2",$B68:$B$6000,"Наименование объекта по производству электрической энергии всего, в том числе:"),IF(AND($C68&lt;&gt;"Г",$C68&lt;&gt;""),SUMIFS(INDIRECT(ADDRESS(ROW($A67),COLUMN(I$1),3,1)&amp;":"&amp;ADDRESS(ROW($A67)+MATCH("Г",$C68:$C$6000,0),COLUMN(I$1),3,1)),INDIRECT(ADDRESS(ROW($A67),COLUMN($A$1),3,1)&amp;":"&amp;ADDRESS(ROW($A67)+MATCH("Г",$C68:$C$6000,0),COLUMN($A$1),3,1)),$A67&amp;"*",INDIRECT(ADDRESS(ROW($A67),COLUMN($C$1),3,1)&amp;":"&amp;ADDRESS(ROW($A67)+MATCH("Г",$C68:$C$6000,0),COLUMN($C$1),3,1)),"&lt;&gt;Г"),SUMIFS(I68:I$6000,$A68:$A$6000,IF(AND($A67=$A68,$C67=$C68),$A67&amp;"*",IF(OR(MID($A67,1,1)="0",MID($A67,1,1)=0),"?"&amp;MID($A67,2,LEN($A67)-1),$A67&amp;".?")),$C68:$C$6000,"Г")))</f>
        <v>0</v>
      </c>
      <c r="J67" s="35">
        <f ca="1">IF(MID($A67,3,10)="1.1.3",SUMIFS(J68:J$6000,$A68:$A$6000,$A67&amp;".1",$B68:$B$6000,"Наименование объекта по производству электрической энергии всего, в том числе:")+SUMIFS(J68:J$6000,$A68:$A$6000,$A67&amp;".2",$B68:$B$6000,"Наименование объекта по производству электрической энергии всего, в том числе:"),IF(AND($C68&lt;&gt;"Г",$C68&lt;&gt;""),SUMIFS(INDIRECT(ADDRESS(ROW($A67),COLUMN(J$1),3,1)&amp;":"&amp;ADDRESS(ROW($A67)+MATCH("Г",$C68:$C$6000,0),COLUMN(J$1),3,1)),INDIRECT(ADDRESS(ROW($A67),COLUMN($A$1),3,1)&amp;":"&amp;ADDRESS(ROW($A67)+MATCH("Г",$C68:$C$6000,0),COLUMN($A$1),3,1)),$A67&amp;"*",INDIRECT(ADDRESS(ROW($A67),COLUMN($C$1),3,1)&amp;":"&amp;ADDRESS(ROW($A67)+MATCH("Г",$C68:$C$6000,0),COLUMN($C$1),3,1)),"&lt;&gt;Г"),SUMIFS(J68:J$6000,$A68:$A$6000,IF(AND($A67=$A68,$C67=$C68),$A67&amp;"*",IF(OR(MID($A67,1,1)="0",MID($A67,1,1)=0),"?"&amp;MID($A67,2,LEN($A67)-1),$A67&amp;".?")),$C68:$C$6000,"Г")))</f>
        <v>0</v>
      </c>
      <c r="K67" s="35">
        <f ca="1">IF(MID($A67,3,10)="1.1.3",SUMIFS(K68:K$6000,$A68:$A$6000,$A67&amp;".1",$B68:$B$6000,"Наименование объекта по производству электрической энергии всего, в том числе:")+SUMIFS(K68:K$6000,$A68:$A$6000,$A67&amp;".2",$B68:$B$6000,"Наименование объекта по производству электрической энергии всего, в том числе:"),IF(AND($C68&lt;&gt;"Г",$C68&lt;&gt;""),SUMIFS(INDIRECT(ADDRESS(ROW($A67),COLUMN(K$1),3,1)&amp;":"&amp;ADDRESS(ROW($A67)+MATCH("Г",$C68:$C$6000,0),COLUMN(K$1),3,1)),INDIRECT(ADDRESS(ROW($A67),COLUMN($A$1),3,1)&amp;":"&amp;ADDRESS(ROW($A67)+MATCH("Г",$C68:$C$6000,0),COLUMN($A$1),3,1)),$A67&amp;"*",INDIRECT(ADDRESS(ROW($A67),COLUMN($C$1),3,1)&amp;":"&amp;ADDRESS(ROW($A67)+MATCH("Г",$C68:$C$6000,0),COLUMN($C$1),3,1)),"&lt;&gt;Г"),SUMIFS(K68:K$6000,$A68:$A$6000,IF(AND($A67=$A68,$C67=$C68),$A67&amp;"*",IF(OR(MID($A67,1,1)="0",MID($A67,1,1)=0),"?"&amp;MID($A67,2,LEN($A67)-1),$A67&amp;".?")),$C68:$C$6000,"Г")))</f>
        <v>0</v>
      </c>
      <c r="L67" s="35">
        <f ca="1">IF(MID($A67,3,10)="1.1.3",SUMIFS(L68:L$6000,$A68:$A$6000,$A67&amp;".1",$B68:$B$6000,"Наименование объекта по производству электрической энергии всего, в том числе:")+SUMIFS(L68:L$6000,$A68:$A$6000,$A67&amp;".2",$B68:$B$6000,"Наименование объекта по производству электрической энергии всего, в том числе:"),IF(AND($C68&lt;&gt;"Г",$C68&lt;&gt;""),SUMIFS(INDIRECT(ADDRESS(ROW($A67),COLUMN(L$1),3,1)&amp;":"&amp;ADDRESS(ROW($A67)+MATCH("Г",$C68:$C$6000,0),COLUMN(L$1),3,1)),INDIRECT(ADDRESS(ROW($A67),COLUMN($A$1),3,1)&amp;":"&amp;ADDRESS(ROW($A67)+MATCH("Г",$C68:$C$6000,0),COLUMN($A$1),3,1)),$A67&amp;"*",INDIRECT(ADDRESS(ROW($A67),COLUMN($C$1),3,1)&amp;":"&amp;ADDRESS(ROW($A67)+MATCH("Г",$C68:$C$6000,0),COLUMN($C$1),3,1)),"&lt;&gt;Г"),SUMIFS(L68:L$6000,$A68:$A$6000,IF(AND($A67=$A68,$C67=$C68),$A67&amp;"*",IF(OR(MID($A67,1,1)="0",MID($A67,1,1)=0),"?"&amp;MID($A67,2,LEN($A67)-1),$A67&amp;".?")),$C68:$C$6000,"Г")))</f>
        <v>0</v>
      </c>
      <c r="M67" s="35">
        <f ca="1">IF(MID($A67,3,10)="1.1.3",SUMIFS(M68:M$6000,$A68:$A$6000,$A67&amp;".1",$B68:$B$6000,"Наименование объекта по производству электрической энергии всего, в том числе:")+SUMIFS(M68:M$6000,$A68:$A$6000,$A67&amp;".2",$B68:$B$6000,"Наименование объекта по производству электрической энергии всего, в том числе:"),IF(AND($C68&lt;&gt;"Г",$C68&lt;&gt;""),SUMIFS(INDIRECT(ADDRESS(ROW($A67),COLUMN(M$1),3,1)&amp;":"&amp;ADDRESS(ROW($A67)+MATCH("Г",$C68:$C$6000,0),COLUMN(M$1),3,1)),INDIRECT(ADDRESS(ROW($A67),COLUMN($A$1),3,1)&amp;":"&amp;ADDRESS(ROW($A67)+MATCH("Г",$C68:$C$6000,0),COLUMN($A$1),3,1)),$A67&amp;"*",INDIRECT(ADDRESS(ROW($A67),COLUMN($C$1),3,1)&amp;":"&amp;ADDRESS(ROW($A67)+MATCH("Г",$C68:$C$6000,0),COLUMN($C$1),3,1)),"&lt;&gt;Г"),SUMIFS(M68:M$6000,$A68:$A$6000,IF(AND($A67=$A68,$C67=$C68),$A67&amp;"*",IF(OR(MID($A67,1,1)="0",MID($A67,1,1)=0),"?"&amp;MID($A67,2,LEN($A67)-1),$A67&amp;".?")),$C68:$C$6000,"Г")))</f>
        <v>0</v>
      </c>
      <c r="N67" s="33" t="s">
        <v>648</v>
      </c>
    </row>
    <row r="68" spans="1:14" s="36" customFormat="1" ht="75" x14ac:dyDescent="0.3">
      <c r="A68" s="33" t="s">
        <v>154</v>
      </c>
      <c r="B68" s="34" t="s">
        <v>46</v>
      </c>
      <c r="C68" s="33" t="s">
        <v>33</v>
      </c>
      <c r="D68" s="35">
        <f ca="1">IF(MID($A68,3,10)="1.1.3",SUMIFS(D69:D$6000,$A69:$A$6000,$A68&amp;".1",$B69:$B$6000,"Наименование объекта по производству электрической энергии всего, в том числе:")+SUMIFS(D69:D$6000,$A69:$A$6000,$A68&amp;".2",$B69:$B$6000,"Наименование объекта по производству электрической энергии всего, в том числе:"),IF(AND($C69&lt;&gt;"Г",$C69&lt;&gt;""),SUMIFS(INDIRECT(ADDRESS(ROW($A68),COLUMN(D$1),3,1)&amp;":"&amp;ADDRESS(ROW($A68)+MATCH("Г",$C69:$C$6000,0),COLUMN(D$1),3,1)),INDIRECT(ADDRESS(ROW($A68),COLUMN($A$1),3,1)&amp;":"&amp;ADDRESS(ROW($A68)+MATCH("Г",$C69:$C$6000,0),COLUMN($A$1),3,1)),$A68&amp;"*",INDIRECT(ADDRESS(ROW($A68),COLUMN($C$1),3,1)&amp;":"&amp;ADDRESS(ROW($A68)+MATCH("Г",$C69:$C$6000,0),COLUMN($C$1),3,1)),"&lt;&gt;Г"),SUMIFS(D69:D$6000,$A69:$A$6000,IF(AND($A68=$A69,$C68=$C69),$A68&amp;"*",IF(OR(MID($A68,1,1)="0",MID($A68,1,1)=0),"?"&amp;MID($A68,2,LEN($A68)-1),$A68&amp;".?")),$C69:$C$6000,"Г")))</f>
        <v>0</v>
      </c>
      <c r="E68" s="35">
        <f ca="1">IF(MID($A68,3,10)="1.1.3",SUMIFS(E69:E$6000,$A69:$A$6000,$A68&amp;".1",$B69:$B$6000,"Наименование объекта по производству электрической энергии всего, в том числе:")+SUMIFS(E69:E$6000,$A69:$A$6000,$A68&amp;".2",$B69:$B$6000,"Наименование объекта по производству электрической энергии всего, в том числе:"),IF(AND($C69&lt;&gt;"Г",$C69&lt;&gt;""),SUMIFS(INDIRECT(ADDRESS(ROW($A68),COLUMN(E$1),3,1)&amp;":"&amp;ADDRESS(ROW($A68)+MATCH("Г",$C69:$C$6000,0),COLUMN(E$1),3,1)),INDIRECT(ADDRESS(ROW($A68),COLUMN($A$1),3,1)&amp;":"&amp;ADDRESS(ROW($A68)+MATCH("Г",$C69:$C$6000,0),COLUMN($A$1),3,1)),$A68&amp;"*",INDIRECT(ADDRESS(ROW($A68),COLUMN($C$1),3,1)&amp;":"&amp;ADDRESS(ROW($A68)+MATCH("Г",$C69:$C$6000,0),COLUMN($C$1),3,1)),"&lt;&gt;Г"),SUMIFS(E69:E$6000,$A69:$A$6000,IF(AND($A68=$A69,$C68=$C69),$A68&amp;"*",IF(OR(MID($A68,1,1)="0",MID($A68,1,1)=0),"?"&amp;MID($A68,2,LEN($A68)-1),$A68&amp;".?")),$C69:$C$6000,"Г")))</f>
        <v>0</v>
      </c>
      <c r="F68" s="35">
        <f ca="1">IF(MID($A68,3,10)="1.1.3",SUMIFS(F69:F$6000,$A69:$A$6000,$A68&amp;".1",$B69:$B$6000,"Наименование объекта по производству электрической энергии всего, в том числе:")+SUMIFS(F69:F$6000,$A69:$A$6000,$A68&amp;".2",$B69:$B$6000,"Наименование объекта по производству электрической энергии всего, в том числе:"),IF(AND($C69&lt;&gt;"Г",$C69&lt;&gt;""),SUMIFS(INDIRECT(ADDRESS(ROW($A68),COLUMN(F$1),3,1)&amp;":"&amp;ADDRESS(ROW($A68)+MATCH("Г",$C69:$C$6000,0),COLUMN(F$1),3,1)),INDIRECT(ADDRESS(ROW($A68),COLUMN($A$1),3,1)&amp;":"&amp;ADDRESS(ROW($A68)+MATCH("Г",$C69:$C$6000,0),COLUMN($A$1),3,1)),$A68&amp;"*",INDIRECT(ADDRESS(ROW($A68),COLUMN($C$1),3,1)&amp;":"&amp;ADDRESS(ROW($A68)+MATCH("Г",$C69:$C$6000,0),COLUMN($C$1),3,1)),"&lt;&gt;Г"),SUMIFS(F69:F$6000,$A69:$A$6000,IF(AND($A68=$A69,$C68=$C69),$A68&amp;"*",IF(OR(MID($A68,1,1)="0",MID($A68,1,1)=0),"?"&amp;MID($A68,2,LEN($A68)-1),$A68&amp;".?")),$C69:$C$6000,"Г")))</f>
        <v>0</v>
      </c>
      <c r="G68" s="35">
        <f ca="1">IF(MID($A68,3,10)="1.1.3",SUMIFS(G69:G$6000,$A69:$A$6000,$A68&amp;".1",$B69:$B$6000,"Наименование объекта по производству электрической энергии всего, в том числе:")+SUMIFS(G69:G$6000,$A69:$A$6000,$A68&amp;".2",$B69:$B$6000,"Наименование объекта по производству электрической энергии всего, в том числе:"),IF(AND($C69&lt;&gt;"Г",$C69&lt;&gt;""),SUMIFS(INDIRECT(ADDRESS(ROW($A68),COLUMN(G$1),3,1)&amp;":"&amp;ADDRESS(ROW($A68)+MATCH("Г",$C69:$C$6000,0),COLUMN(G$1),3,1)),INDIRECT(ADDRESS(ROW($A68),COLUMN($A$1),3,1)&amp;":"&amp;ADDRESS(ROW($A68)+MATCH("Г",$C69:$C$6000,0),COLUMN($A$1),3,1)),$A68&amp;"*",INDIRECT(ADDRESS(ROW($A68),COLUMN($C$1),3,1)&amp;":"&amp;ADDRESS(ROW($A68)+MATCH("Г",$C69:$C$6000,0),COLUMN($C$1),3,1)),"&lt;&gt;Г"),SUMIFS(G69:G$6000,$A69:$A$6000,IF(AND($A68=$A69,$C68=$C69),$A68&amp;"*",IF(OR(MID($A68,1,1)="0",MID($A68,1,1)=0),"?"&amp;MID($A68,2,LEN($A68)-1),$A68&amp;".?")),$C69:$C$6000,"Г")))</f>
        <v>0</v>
      </c>
      <c r="H68" s="35">
        <f ca="1">IF(MID($A68,3,10)="1.1.3",SUMIFS(H69:H$6000,$A69:$A$6000,$A68&amp;".1",$B69:$B$6000,"Наименование объекта по производству электрической энергии всего, в том числе:")+SUMIFS(H69:H$6000,$A69:$A$6000,$A68&amp;".2",$B69:$B$6000,"Наименование объекта по производству электрической энергии всего, в том числе:"),IF(AND($C69&lt;&gt;"Г",$C69&lt;&gt;""),SUMIFS(INDIRECT(ADDRESS(ROW($A68),COLUMN(H$1),3,1)&amp;":"&amp;ADDRESS(ROW($A68)+MATCH("Г",$C69:$C$6000,0),COLUMN(H$1),3,1)),INDIRECT(ADDRESS(ROW($A68),COLUMN($A$1),3,1)&amp;":"&amp;ADDRESS(ROW($A68)+MATCH("Г",$C69:$C$6000,0),COLUMN($A$1),3,1)),$A68&amp;"*",INDIRECT(ADDRESS(ROW($A68),COLUMN($C$1),3,1)&amp;":"&amp;ADDRESS(ROW($A68)+MATCH("Г",$C69:$C$6000,0),COLUMN($C$1),3,1)),"&lt;&gt;Г"),SUMIFS(H69:H$6000,$A69:$A$6000,IF(AND($A68=$A69,$C68=$C69),$A68&amp;"*",IF(OR(MID($A68,1,1)="0",MID($A68,1,1)=0),"?"&amp;MID($A68,2,LEN($A68)-1),$A68&amp;".?")),$C69:$C$6000,"Г")))</f>
        <v>0</v>
      </c>
      <c r="I68" s="35">
        <f ca="1">IF(MID($A68,3,10)="1.1.3",SUMIFS(I69:I$6000,$A69:$A$6000,$A68&amp;".1",$B69:$B$6000,"Наименование объекта по производству электрической энергии всего, в том числе:")+SUMIFS(I69:I$6000,$A69:$A$6000,$A68&amp;".2",$B69:$B$6000,"Наименование объекта по производству электрической энергии всего, в том числе:"),IF(AND($C69&lt;&gt;"Г",$C69&lt;&gt;""),SUMIFS(INDIRECT(ADDRESS(ROW($A68),COLUMN(I$1),3,1)&amp;":"&amp;ADDRESS(ROW($A68)+MATCH("Г",$C69:$C$6000,0),COLUMN(I$1),3,1)),INDIRECT(ADDRESS(ROW($A68),COLUMN($A$1),3,1)&amp;":"&amp;ADDRESS(ROW($A68)+MATCH("Г",$C69:$C$6000,0),COLUMN($A$1),3,1)),$A68&amp;"*",INDIRECT(ADDRESS(ROW($A68),COLUMN($C$1),3,1)&amp;":"&amp;ADDRESS(ROW($A68)+MATCH("Г",$C69:$C$6000,0),COLUMN($C$1),3,1)),"&lt;&gt;Г"),SUMIFS(I69:I$6000,$A69:$A$6000,IF(AND($A68=$A69,$C68=$C69),$A68&amp;"*",IF(OR(MID($A68,1,1)="0",MID($A68,1,1)=0),"?"&amp;MID($A68,2,LEN($A68)-1),$A68&amp;".?")),$C69:$C$6000,"Г")))</f>
        <v>0</v>
      </c>
      <c r="J68" s="35">
        <f ca="1">IF(MID($A68,3,10)="1.1.3",SUMIFS(J69:J$6000,$A69:$A$6000,$A68&amp;".1",$B69:$B$6000,"Наименование объекта по производству электрической энергии всего, в том числе:")+SUMIFS(J69:J$6000,$A69:$A$6000,$A68&amp;".2",$B69:$B$6000,"Наименование объекта по производству электрической энергии всего, в том числе:"),IF(AND($C69&lt;&gt;"Г",$C69&lt;&gt;""),SUMIFS(INDIRECT(ADDRESS(ROW($A68),COLUMN(J$1),3,1)&amp;":"&amp;ADDRESS(ROW($A68)+MATCH("Г",$C69:$C$6000,0),COLUMN(J$1),3,1)),INDIRECT(ADDRESS(ROW($A68),COLUMN($A$1),3,1)&amp;":"&amp;ADDRESS(ROW($A68)+MATCH("Г",$C69:$C$6000,0),COLUMN($A$1),3,1)),$A68&amp;"*",INDIRECT(ADDRESS(ROW($A68),COLUMN($C$1),3,1)&amp;":"&amp;ADDRESS(ROW($A68)+MATCH("Г",$C69:$C$6000,0),COLUMN($C$1),3,1)),"&lt;&gt;Г"),SUMIFS(J69:J$6000,$A69:$A$6000,IF(AND($A68=$A69,$C68=$C69),$A68&amp;"*",IF(OR(MID($A68,1,1)="0",MID($A68,1,1)=0),"?"&amp;MID($A68,2,LEN($A68)-1),$A68&amp;".?")),$C69:$C$6000,"Г")))</f>
        <v>0</v>
      </c>
      <c r="K68" s="35">
        <f ca="1">IF(MID($A68,3,10)="1.1.3",SUMIFS(K69:K$6000,$A69:$A$6000,$A68&amp;".1",$B69:$B$6000,"Наименование объекта по производству электрической энергии всего, в том числе:")+SUMIFS(K69:K$6000,$A69:$A$6000,$A68&amp;".2",$B69:$B$6000,"Наименование объекта по производству электрической энергии всего, в том числе:"),IF(AND($C69&lt;&gt;"Г",$C69&lt;&gt;""),SUMIFS(INDIRECT(ADDRESS(ROW($A68),COLUMN(K$1),3,1)&amp;":"&amp;ADDRESS(ROW($A68)+MATCH("Г",$C69:$C$6000,0),COLUMN(K$1),3,1)),INDIRECT(ADDRESS(ROW($A68),COLUMN($A$1),3,1)&amp;":"&amp;ADDRESS(ROW($A68)+MATCH("Г",$C69:$C$6000,0),COLUMN($A$1),3,1)),$A68&amp;"*",INDIRECT(ADDRESS(ROW($A68),COLUMN($C$1),3,1)&amp;":"&amp;ADDRESS(ROW($A68)+MATCH("Г",$C69:$C$6000,0),COLUMN($C$1),3,1)),"&lt;&gt;Г"),SUMIFS(K69:K$6000,$A69:$A$6000,IF(AND($A68=$A69,$C68=$C69),$A68&amp;"*",IF(OR(MID($A68,1,1)="0",MID($A68,1,1)=0),"?"&amp;MID($A68,2,LEN($A68)-1),$A68&amp;".?")),$C69:$C$6000,"Г")))</f>
        <v>0</v>
      </c>
      <c r="L68" s="35">
        <f ca="1">IF(MID($A68,3,10)="1.1.3",SUMIFS(L69:L$6000,$A69:$A$6000,$A68&amp;".1",$B69:$B$6000,"Наименование объекта по производству электрической энергии всего, в том числе:")+SUMIFS(L69:L$6000,$A69:$A$6000,$A68&amp;".2",$B69:$B$6000,"Наименование объекта по производству электрической энергии всего, в том числе:"),IF(AND($C69&lt;&gt;"Г",$C69&lt;&gt;""),SUMIFS(INDIRECT(ADDRESS(ROW($A68),COLUMN(L$1),3,1)&amp;":"&amp;ADDRESS(ROW($A68)+MATCH("Г",$C69:$C$6000,0),COLUMN(L$1),3,1)),INDIRECT(ADDRESS(ROW($A68),COLUMN($A$1),3,1)&amp;":"&amp;ADDRESS(ROW($A68)+MATCH("Г",$C69:$C$6000,0),COLUMN($A$1),3,1)),$A68&amp;"*",INDIRECT(ADDRESS(ROW($A68),COLUMN($C$1),3,1)&amp;":"&amp;ADDRESS(ROW($A68)+MATCH("Г",$C69:$C$6000,0),COLUMN($C$1),3,1)),"&lt;&gt;Г"),SUMIFS(L69:L$6000,$A69:$A$6000,IF(AND($A68=$A69,$C68=$C69),$A68&amp;"*",IF(OR(MID($A68,1,1)="0",MID($A68,1,1)=0),"?"&amp;MID($A68,2,LEN($A68)-1),$A68&amp;".?")),$C69:$C$6000,"Г")))</f>
        <v>0</v>
      </c>
      <c r="M68" s="35">
        <f ca="1">IF(MID($A68,3,10)="1.1.3",SUMIFS(M69:M$6000,$A69:$A$6000,$A68&amp;".1",$B69:$B$6000,"Наименование объекта по производству электрической энергии всего, в том числе:")+SUMIFS(M69:M$6000,$A69:$A$6000,$A68&amp;".2",$B69:$B$6000,"Наименование объекта по производству электрической энергии всего, в том числе:"),IF(AND($C69&lt;&gt;"Г",$C69&lt;&gt;""),SUMIFS(INDIRECT(ADDRESS(ROW($A68),COLUMN(M$1),3,1)&amp;":"&amp;ADDRESS(ROW($A68)+MATCH("Г",$C69:$C$6000,0),COLUMN(M$1),3,1)),INDIRECT(ADDRESS(ROW($A68),COLUMN($A$1),3,1)&amp;":"&amp;ADDRESS(ROW($A68)+MATCH("Г",$C69:$C$6000,0),COLUMN($A$1),3,1)),$A68&amp;"*",INDIRECT(ADDRESS(ROW($A68),COLUMN($C$1),3,1)&amp;":"&amp;ADDRESS(ROW($A68)+MATCH("Г",$C69:$C$6000,0),COLUMN($C$1),3,1)),"&lt;&gt;Г"),SUMIFS(M69:M$6000,$A69:$A$6000,IF(AND($A68=$A69,$C68=$C69),$A68&amp;"*",IF(OR(MID($A68,1,1)="0",MID($A68,1,1)=0),"?"&amp;MID($A68,2,LEN($A68)-1),$A68&amp;".?")),$C69:$C$6000,"Г")))</f>
        <v>0</v>
      </c>
      <c r="N68" s="33" t="s">
        <v>648</v>
      </c>
    </row>
    <row r="69" spans="1:14" s="36" customFormat="1" ht="75" x14ac:dyDescent="0.3">
      <c r="A69" s="33" t="s">
        <v>154</v>
      </c>
      <c r="B69" s="34" t="s">
        <v>47</v>
      </c>
      <c r="C69" s="33" t="s">
        <v>33</v>
      </c>
      <c r="D69" s="35">
        <f ca="1">IF(MID($A69,3,10)="1.1.3",SUMIFS(D70:D$6000,$A70:$A$6000,$A69&amp;".1",$B70:$B$6000,"Наименование объекта по производству электрической энергии всего, в том числе:")+SUMIFS(D70:D$6000,$A70:$A$6000,$A69&amp;".2",$B70:$B$6000,"Наименование объекта по производству электрической энергии всего, в том числе:"),IF(AND($C70&lt;&gt;"Г",$C70&lt;&gt;""),SUMIFS(INDIRECT(ADDRESS(ROW($A69),COLUMN(D$1),3,1)&amp;":"&amp;ADDRESS(ROW($A69)+MATCH("Г",$C70:$C$6000,0),COLUMN(D$1),3,1)),INDIRECT(ADDRESS(ROW($A69),COLUMN($A$1),3,1)&amp;":"&amp;ADDRESS(ROW($A69)+MATCH("Г",$C70:$C$6000,0),COLUMN($A$1),3,1)),$A69&amp;"*",INDIRECT(ADDRESS(ROW($A69),COLUMN($C$1),3,1)&amp;":"&amp;ADDRESS(ROW($A69)+MATCH("Г",$C70:$C$6000,0),COLUMN($C$1),3,1)),"&lt;&gt;Г"),SUMIFS(D70:D$6000,$A70:$A$6000,IF(AND($A69=$A70,$C69=$C70),$A69&amp;"*",IF(OR(MID($A69,1,1)="0",MID($A69,1,1)=0),"?"&amp;MID($A69,2,LEN($A69)-1),$A69&amp;".?")),$C70:$C$6000,"Г")))</f>
        <v>0</v>
      </c>
      <c r="E69" s="35">
        <f ca="1">IF(MID($A69,3,10)="1.1.3",SUMIFS(E70:E$6000,$A70:$A$6000,$A69&amp;".1",$B70:$B$6000,"Наименование объекта по производству электрической энергии всего, в том числе:")+SUMIFS(E70:E$6000,$A70:$A$6000,$A69&amp;".2",$B70:$B$6000,"Наименование объекта по производству электрической энергии всего, в том числе:"),IF(AND($C70&lt;&gt;"Г",$C70&lt;&gt;""),SUMIFS(INDIRECT(ADDRESS(ROW($A69),COLUMN(E$1),3,1)&amp;":"&amp;ADDRESS(ROW($A69)+MATCH("Г",$C70:$C$6000,0),COLUMN(E$1),3,1)),INDIRECT(ADDRESS(ROW($A69),COLUMN($A$1),3,1)&amp;":"&amp;ADDRESS(ROW($A69)+MATCH("Г",$C70:$C$6000,0),COLUMN($A$1),3,1)),$A69&amp;"*",INDIRECT(ADDRESS(ROW($A69),COLUMN($C$1),3,1)&amp;":"&amp;ADDRESS(ROW($A69)+MATCH("Г",$C70:$C$6000,0),COLUMN($C$1),3,1)),"&lt;&gt;Г"),SUMIFS(E70:E$6000,$A70:$A$6000,IF(AND($A69=$A70,$C69=$C70),$A69&amp;"*",IF(OR(MID($A69,1,1)="0",MID($A69,1,1)=0),"?"&amp;MID($A69,2,LEN($A69)-1),$A69&amp;".?")),$C70:$C$6000,"Г")))</f>
        <v>0</v>
      </c>
      <c r="F69" s="35">
        <f ca="1">IF(MID($A69,3,10)="1.1.3",SUMIFS(F70:F$6000,$A70:$A$6000,$A69&amp;".1",$B70:$B$6000,"Наименование объекта по производству электрической энергии всего, в том числе:")+SUMIFS(F70:F$6000,$A70:$A$6000,$A69&amp;".2",$B70:$B$6000,"Наименование объекта по производству электрической энергии всего, в том числе:"),IF(AND($C70&lt;&gt;"Г",$C70&lt;&gt;""),SUMIFS(INDIRECT(ADDRESS(ROW($A69),COLUMN(F$1),3,1)&amp;":"&amp;ADDRESS(ROW($A69)+MATCH("Г",$C70:$C$6000,0),COLUMN(F$1),3,1)),INDIRECT(ADDRESS(ROW($A69),COLUMN($A$1),3,1)&amp;":"&amp;ADDRESS(ROW($A69)+MATCH("Г",$C70:$C$6000,0),COLUMN($A$1),3,1)),$A69&amp;"*",INDIRECT(ADDRESS(ROW($A69),COLUMN($C$1),3,1)&amp;":"&amp;ADDRESS(ROW($A69)+MATCH("Г",$C70:$C$6000,0),COLUMN($C$1),3,1)),"&lt;&gt;Г"),SUMIFS(F70:F$6000,$A70:$A$6000,IF(AND($A69=$A70,$C69=$C70),$A69&amp;"*",IF(OR(MID($A69,1,1)="0",MID($A69,1,1)=0),"?"&amp;MID($A69,2,LEN($A69)-1),$A69&amp;".?")),$C70:$C$6000,"Г")))</f>
        <v>0</v>
      </c>
      <c r="G69" s="35">
        <f ca="1">IF(MID($A69,3,10)="1.1.3",SUMIFS(G70:G$6000,$A70:$A$6000,$A69&amp;".1",$B70:$B$6000,"Наименование объекта по производству электрической энергии всего, в том числе:")+SUMIFS(G70:G$6000,$A70:$A$6000,$A69&amp;".2",$B70:$B$6000,"Наименование объекта по производству электрической энергии всего, в том числе:"),IF(AND($C70&lt;&gt;"Г",$C70&lt;&gt;""),SUMIFS(INDIRECT(ADDRESS(ROW($A69),COLUMN(G$1),3,1)&amp;":"&amp;ADDRESS(ROW($A69)+MATCH("Г",$C70:$C$6000,0),COLUMN(G$1),3,1)),INDIRECT(ADDRESS(ROW($A69),COLUMN($A$1),3,1)&amp;":"&amp;ADDRESS(ROW($A69)+MATCH("Г",$C70:$C$6000,0),COLUMN($A$1),3,1)),$A69&amp;"*",INDIRECT(ADDRESS(ROW($A69),COLUMN($C$1),3,1)&amp;":"&amp;ADDRESS(ROW($A69)+MATCH("Г",$C70:$C$6000,0),COLUMN($C$1),3,1)),"&lt;&gt;Г"),SUMIFS(G70:G$6000,$A70:$A$6000,IF(AND($A69=$A70,$C69=$C70),$A69&amp;"*",IF(OR(MID($A69,1,1)="0",MID($A69,1,1)=0),"?"&amp;MID($A69,2,LEN($A69)-1),$A69&amp;".?")),$C70:$C$6000,"Г")))</f>
        <v>0</v>
      </c>
      <c r="H69" s="35">
        <f ca="1">IF(MID($A69,3,10)="1.1.3",SUMIFS(H70:H$6000,$A70:$A$6000,$A69&amp;".1",$B70:$B$6000,"Наименование объекта по производству электрической энергии всего, в том числе:")+SUMIFS(H70:H$6000,$A70:$A$6000,$A69&amp;".2",$B70:$B$6000,"Наименование объекта по производству электрической энергии всего, в том числе:"),IF(AND($C70&lt;&gt;"Г",$C70&lt;&gt;""),SUMIFS(INDIRECT(ADDRESS(ROW($A69),COLUMN(H$1),3,1)&amp;":"&amp;ADDRESS(ROW($A69)+MATCH("Г",$C70:$C$6000,0),COLUMN(H$1),3,1)),INDIRECT(ADDRESS(ROW($A69),COLUMN($A$1),3,1)&amp;":"&amp;ADDRESS(ROW($A69)+MATCH("Г",$C70:$C$6000,0),COLUMN($A$1),3,1)),$A69&amp;"*",INDIRECT(ADDRESS(ROW($A69),COLUMN($C$1),3,1)&amp;":"&amp;ADDRESS(ROW($A69)+MATCH("Г",$C70:$C$6000,0),COLUMN($C$1),3,1)),"&lt;&gt;Г"),SUMIFS(H70:H$6000,$A70:$A$6000,IF(AND($A69=$A70,$C69=$C70),$A69&amp;"*",IF(OR(MID($A69,1,1)="0",MID($A69,1,1)=0),"?"&amp;MID($A69,2,LEN($A69)-1),$A69&amp;".?")),$C70:$C$6000,"Г")))</f>
        <v>0</v>
      </c>
      <c r="I69" s="35">
        <f ca="1">IF(MID($A69,3,10)="1.1.3",SUMIFS(I70:I$6000,$A70:$A$6000,$A69&amp;".1",$B70:$B$6000,"Наименование объекта по производству электрической энергии всего, в том числе:")+SUMIFS(I70:I$6000,$A70:$A$6000,$A69&amp;".2",$B70:$B$6000,"Наименование объекта по производству электрической энергии всего, в том числе:"),IF(AND($C70&lt;&gt;"Г",$C70&lt;&gt;""),SUMIFS(INDIRECT(ADDRESS(ROW($A69),COLUMN(I$1),3,1)&amp;":"&amp;ADDRESS(ROW($A69)+MATCH("Г",$C70:$C$6000,0),COLUMN(I$1),3,1)),INDIRECT(ADDRESS(ROW($A69),COLUMN($A$1),3,1)&amp;":"&amp;ADDRESS(ROW($A69)+MATCH("Г",$C70:$C$6000,0),COLUMN($A$1),3,1)),$A69&amp;"*",INDIRECT(ADDRESS(ROW($A69),COLUMN($C$1),3,1)&amp;":"&amp;ADDRESS(ROW($A69)+MATCH("Г",$C70:$C$6000,0),COLUMN($C$1),3,1)),"&lt;&gt;Г"),SUMIFS(I70:I$6000,$A70:$A$6000,IF(AND($A69=$A70,$C69=$C70),$A69&amp;"*",IF(OR(MID($A69,1,1)="0",MID($A69,1,1)=0),"?"&amp;MID($A69,2,LEN($A69)-1),$A69&amp;".?")),$C70:$C$6000,"Г")))</f>
        <v>0</v>
      </c>
      <c r="J69" s="35">
        <f ca="1">IF(MID($A69,3,10)="1.1.3",SUMIFS(J70:J$6000,$A70:$A$6000,$A69&amp;".1",$B70:$B$6000,"Наименование объекта по производству электрической энергии всего, в том числе:")+SUMIFS(J70:J$6000,$A70:$A$6000,$A69&amp;".2",$B70:$B$6000,"Наименование объекта по производству электрической энергии всего, в том числе:"),IF(AND($C70&lt;&gt;"Г",$C70&lt;&gt;""),SUMIFS(INDIRECT(ADDRESS(ROW($A69),COLUMN(J$1),3,1)&amp;":"&amp;ADDRESS(ROW($A69)+MATCH("Г",$C70:$C$6000,0),COLUMN(J$1),3,1)),INDIRECT(ADDRESS(ROW($A69),COLUMN($A$1),3,1)&amp;":"&amp;ADDRESS(ROW($A69)+MATCH("Г",$C70:$C$6000,0),COLUMN($A$1),3,1)),$A69&amp;"*",INDIRECT(ADDRESS(ROW($A69),COLUMN($C$1),3,1)&amp;":"&amp;ADDRESS(ROW($A69)+MATCH("Г",$C70:$C$6000,0),COLUMN($C$1),3,1)),"&lt;&gt;Г"),SUMIFS(J70:J$6000,$A70:$A$6000,IF(AND($A69=$A70,$C69=$C70),$A69&amp;"*",IF(OR(MID($A69,1,1)="0",MID($A69,1,1)=0),"?"&amp;MID($A69,2,LEN($A69)-1),$A69&amp;".?")),$C70:$C$6000,"Г")))</f>
        <v>0</v>
      </c>
      <c r="K69" s="35">
        <f ca="1">IF(MID($A69,3,10)="1.1.3",SUMIFS(K70:K$6000,$A70:$A$6000,$A69&amp;".1",$B70:$B$6000,"Наименование объекта по производству электрической энергии всего, в том числе:")+SUMIFS(K70:K$6000,$A70:$A$6000,$A69&amp;".2",$B70:$B$6000,"Наименование объекта по производству электрической энергии всего, в том числе:"),IF(AND($C70&lt;&gt;"Г",$C70&lt;&gt;""),SUMIFS(INDIRECT(ADDRESS(ROW($A69),COLUMN(K$1),3,1)&amp;":"&amp;ADDRESS(ROW($A69)+MATCH("Г",$C70:$C$6000,0),COLUMN(K$1),3,1)),INDIRECT(ADDRESS(ROW($A69),COLUMN($A$1),3,1)&amp;":"&amp;ADDRESS(ROW($A69)+MATCH("Г",$C70:$C$6000,0),COLUMN($A$1),3,1)),$A69&amp;"*",INDIRECT(ADDRESS(ROW($A69),COLUMN($C$1),3,1)&amp;":"&amp;ADDRESS(ROW($A69)+MATCH("Г",$C70:$C$6000,0),COLUMN($C$1),3,1)),"&lt;&gt;Г"),SUMIFS(K70:K$6000,$A70:$A$6000,IF(AND($A69=$A70,$C69=$C70),$A69&amp;"*",IF(OR(MID($A69,1,1)="0",MID($A69,1,1)=0),"?"&amp;MID($A69,2,LEN($A69)-1),$A69&amp;".?")),$C70:$C$6000,"Г")))</f>
        <v>0</v>
      </c>
      <c r="L69" s="35">
        <f ca="1">IF(MID($A69,3,10)="1.1.3",SUMIFS(L70:L$6000,$A70:$A$6000,$A69&amp;".1",$B70:$B$6000,"Наименование объекта по производству электрической энергии всего, в том числе:")+SUMIFS(L70:L$6000,$A70:$A$6000,$A69&amp;".2",$B70:$B$6000,"Наименование объекта по производству электрической энергии всего, в том числе:"),IF(AND($C70&lt;&gt;"Г",$C70&lt;&gt;""),SUMIFS(INDIRECT(ADDRESS(ROW($A69),COLUMN(L$1),3,1)&amp;":"&amp;ADDRESS(ROW($A69)+MATCH("Г",$C70:$C$6000,0),COLUMN(L$1),3,1)),INDIRECT(ADDRESS(ROW($A69),COLUMN($A$1),3,1)&amp;":"&amp;ADDRESS(ROW($A69)+MATCH("Г",$C70:$C$6000,0),COLUMN($A$1),3,1)),$A69&amp;"*",INDIRECT(ADDRESS(ROW($A69),COLUMN($C$1),3,1)&amp;":"&amp;ADDRESS(ROW($A69)+MATCH("Г",$C70:$C$6000,0),COLUMN($C$1),3,1)),"&lt;&gt;Г"),SUMIFS(L70:L$6000,$A70:$A$6000,IF(AND($A69=$A70,$C69=$C70),$A69&amp;"*",IF(OR(MID($A69,1,1)="0",MID($A69,1,1)=0),"?"&amp;MID($A69,2,LEN($A69)-1),$A69&amp;".?")),$C70:$C$6000,"Г")))</f>
        <v>0</v>
      </c>
      <c r="M69" s="35">
        <f ca="1">IF(MID($A69,3,10)="1.1.3",SUMIFS(M70:M$6000,$A70:$A$6000,$A69&amp;".1",$B70:$B$6000,"Наименование объекта по производству электрической энергии всего, в том числе:")+SUMIFS(M70:M$6000,$A70:$A$6000,$A69&amp;".2",$B70:$B$6000,"Наименование объекта по производству электрической энергии всего, в том числе:"),IF(AND($C70&lt;&gt;"Г",$C70&lt;&gt;""),SUMIFS(INDIRECT(ADDRESS(ROW($A69),COLUMN(M$1),3,1)&amp;":"&amp;ADDRESS(ROW($A69)+MATCH("Г",$C70:$C$6000,0),COLUMN(M$1),3,1)),INDIRECT(ADDRESS(ROW($A69),COLUMN($A$1),3,1)&amp;":"&amp;ADDRESS(ROW($A69)+MATCH("Г",$C70:$C$6000,0),COLUMN($A$1),3,1)),$A69&amp;"*",INDIRECT(ADDRESS(ROW($A69),COLUMN($C$1),3,1)&amp;":"&amp;ADDRESS(ROW($A69)+MATCH("Г",$C70:$C$6000,0),COLUMN($C$1),3,1)),"&lt;&gt;Г"),SUMIFS(M70:M$6000,$A70:$A$6000,IF(AND($A69=$A70,$C69=$C70),$A69&amp;"*",IF(OR(MID($A69,1,1)="0",MID($A69,1,1)=0),"?"&amp;MID($A69,2,LEN($A69)-1),$A69&amp;".?")),$C70:$C$6000,"Г")))</f>
        <v>0</v>
      </c>
      <c r="N69" s="33" t="s">
        <v>648</v>
      </c>
    </row>
    <row r="70" spans="1:14" s="36" customFormat="1" ht="37.5" x14ac:dyDescent="0.3">
      <c r="A70" s="33" t="s">
        <v>155</v>
      </c>
      <c r="B70" s="34" t="s">
        <v>44</v>
      </c>
      <c r="C70" s="33" t="s">
        <v>33</v>
      </c>
      <c r="D70" s="35">
        <f ca="1">IF(MID($A70,3,10)="1.1.3",SUMIFS(D71:D$6000,$A71:$A$6000,$A70&amp;".1",$B71:$B$6000,"Наименование объекта по производству электрической энергии всего, в том числе:")+SUMIFS(D71:D$6000,$A71:$A$6000,$A70&amp;".2",$B71:$B$6000,"Наименование объекта по производству электрической энергии всего, в том числе:"),IF(AND($C71&lt;&gt;"Г",$C71&lt;&gt;""),SUMIFS(INDIRECT(ADDRESS(ROW($A70),COLUMN(D$1),3,1)&amp;":"&amp;ADDRESS(ROW($A70)+MATCH("Г",$C71:$C$6000,0),COLUMN(D$1),3,1)),INDIRECT(ADDRESS(ROW($A70),COLUMN($A$1),3,1)&amp;":"&amp;ADDRESS(ROW($A70)+MATCH("Г",$C71:$C$6000,0),COLUMN($A$1),3,1)),$A70&amp;"*",INDIRECT(ADDRESS(ROW($A70),COLUMN($C$1),3,1)&amp;":"&amp;ADDRESS(ROW($A70)+MATCH("Г",$C71:$C$6000,0),COLUMN($C$1),3,1)),"&lt;&gt;Г"),SUMIFS(D71:D$6000,$A71:$A$6000,IF(AND($A70=$A71,$C70=$C71),$A70&amp;"*",IF(OR(MID($A70,1,1)="0",MID($A70,1,1)=0),"?"&amp;MID($A70,2,LEN($A70)-1),$A70&amp;".?")),$C71:$C$6000,"Г")))</f>
        <v>0</v>
      </c>
      <c r="E70" s="35">
        <f ca="1">IF(MID($A70,3,10)="1.1.3",SUMIFS(E71:E$6000,$A71:$A$6000,$A70&amp;".1",$B71:$B$6000,"Наименование объекта по производству электрической энергии всего, в том числе:")+SUMIFS(E71:E$6000,$A71:$A$6000,$A70&amp;".2",$B71:$B$6000,"Наименование объекта по производству электрической энергии всего, в том числе:"),IF(AND($C71&lt;&gt;"Г",$C71&lt;&gt;""),SUMIFS(INDIRECT(ADDRESS(ROW($A70),COLUMN(E$1),3,1)&amp;":"&amp;ADDRESS(ROW($A70)+MATCH("Г",$C71:$C$6000,0),COLUMN(E$1),3,1)),INDIRECT(ADDRESS(ROW($A70),COLUMN($A$1),3,1)&amp;":"&amp;ADDRESS(ROW($A70)+MATCH("Г",$C71:$C$6000,0),COLUMN($A$1),3,1)),$A70&amp;"*",INDIRECT(ADDRESS(ROW($A70),COLUMN($C$1),3,1)&amp;":"&amp;ADDRESS(ROW($A70)+MATCH("Г",$C71:$C$6000,0),COLUMN($C$1),3,1)),"&lt;&gt;Г"),SUMIFS(E71:E$6000,$A71:$A$6000,IF(AND($A70=$A71,$C70=$C71),$A70&amp;"*",IF(OR(MID($A70,1,1)="0",MID($A70,1,1)=0),"?"&amp;MID($A70,2,LEN($A70)-1),$A70&amp;".?")),$C71:$C$6000,"Г")))</f>
        <v>0</v>
      </c>
      <c r="F70" s="35">
        <f ca="1">IF(MID($A70,3,10)="1.1.3",SUMIFS(F71:F$6000,$A71:$A$6000,$A70&amp;".1",$B71:$B$6000,"Наименование объекта по производству электрической энергии всего, в том числе:")+SUMIFS(F71:F$6000,$A71:$A$6000,$A70&amp;".2",$B71:$B$6000,"Наименование объекта по производству электрической энергии всего, в том числе:"),IF(AND($C71&lt;&gt;"Г",$C71&lt;&gt;""),SUMIFS(INDIRECT(ADDRESS(ROW($A70),COLUMN(F$1),3,1)&amp;":"&amp;ADDRESS(ROW($A70)+MATCH("Г",$C71:$C$6000,0),COLUMN(F$1),3,1)),INDIRECT(ADDRESS(ROW($A70),COLUMN($A$1),3,1)&amp;":"&amp;ADDRESS(ROW($A70)+MATCH("Г",$C71:$C$6000,0),COLUMN($A$1),3,1)),$A70&amp;"*",INDIRECT(ADDRESS(ROW($A70),COLUMN($C$1),3,1)&amp;":"&amp;ADDRESS(ROW($A70)+MATCH("Г",$C71:$C$6000,0),COLUMN($C$1),3,1)),"&lt;&gt;Г"),SUMIFS(F71:F$6000,$A71:$A$6000,IF(AND($A70=$A71,$C70=$C71),$A70&amp;"*",IF(OR(MID($A70,1,1)="0",MID($A70,1,1)=0),"?"&amp;MID($A70,2,LEN($A70)-1),$A70&amp;".?")),$C71:$C$6000,"Г")))</f>
        <v>0</v>
      </c>
      <c r="G70" s="35">
        <f ca="1">IF(MID($A70,3,10)="1.1.3",SUMIFS(G71:G$6000,$A71:$A$6000,$A70&amp;".1",$B71:$B$6000,"Наименование объекта по производству электрической энергии всего, в том числе:")+SUMIFS(G71:G$6000,$A71:$A$6000,$A70&amp;".2",$B71:$B$6000,"Наименование объекта по производству электрической энергии всего, в том числе:"),IF(AND($C71&lt;&gt;"Г",$C71&lt;&gt;""),SUMIFS(INDIRECT(ADDRESS(ROW($A70),COLUMN(G$1),3,1)&amp;":"&amp;ADDRESS(ROW($A70)+MATCH("Г",$C71:$C$6000,0),COLUMN(G$1),3,1)),INDIRECT(ADDRESS(ROW($A70),COLUMN($A$1),3,1)&amp;":"&amp;ADDRESS(ROW($A70)+MATCH("Г",$C71:$C$6000,0),COLUMN($A$1),3,1)),$A70&amp;"*",INDIRECT(ADDRESS(ROW($A70),COLUMN($C$1),3,1)&amp;":"&amp;ADDRESS(ROW($A70)+MATCH("Г",$C71:$C$6000,0),COLUMN($C$1),3,1)),"&lt;&gt;Г"),SUMIFS(G71:G$6000,$A71:$A$6000,IF(AND($A70=$A71,$C70=$C71),$A70&amp;"*",IF(OR(MID($A70,1,1)="0",MID($A70,1,1)=0),"?"&amp;MID($A70,2,LEN($A70)-1),$A70&amp;".?")),$C71:$C$6000,"Г")))</f>
        <v>0</v>
      </c>
      <c r="H70" s="35">
        <f ca="1">IF(MID($A70,3,10)="1.1.3",SUMIFS(H71:H$6000,$A71:$A$6000,$A70&amp;".1",$B71:$B$6000,"Наименование объекта по производству электрической энергии всего, в том числе:")+SUMIFS(H71:H$6000,$A71:$A$6000,$A70&amp;".2",$B71:$B$6000,"Наименование объекта по производству электрической энергии всего, в том числе:"),IF(AND($C71&lt;&gt;"Г",$C71&lt;&gt;""),SUMIFS(INDIRECT(ADDRESS(ROW($A70),COLUMN(H$1),3,1)&amp;":"&amp;ADDRESS(ROW($A70)+MATCH("Г",$C71:$C$6000,0),COLUMN(H$1),3,1)),INDIRECT(ADDRESS(ROW($A70),COLUMN($A$1),3,1)&amp;":"&amp;ADDRESS(ROW($A70)+MATCH("Г",$C71:$C$6000,0),COLUMN($A$1),3,1)),$A70&amp;"*",INDIRECT(ADDRESS(ROW($A70),COLUMN($C$1),3,1)&amp;":"&amp;ADDRESS(ROW($A70)+MATCH("Г",$C71:$C$6000,0),COLUMN($C$1),3,1)),"&lt;&gt;Г"),SUMIFS(H71:H$6000,$A71:$A$6000,IF(AND($A70=$A71,$C70=$C71),$A70&amp;"*",IF(OR(MID($A70,1,1)="0",MID($A70,1,1)=0),"?"&amp;MID($A70,2,LEN($A70)-1),$A70&amp;".?")),$C71:$C$6000,"Г")))</f>
        <v>0</v>
      </c>
      <c r="I70" s="35">
        <f ca="1">IF(MID($A70,3,10)="1.1.3",SUMIFS(I71:I$6000,$A71:$A$6000,$A70&amp;".1",$B71:$B$6000,"Наименование объекта по производству электрической энергии всего, в том числе:")+SUMIFS(I71:I$6000,$A71:$A$6000,$A70&amp;".2",$B71:$B$6000,"Наименование объекта по производству электрической энергии всего, в том числе:"),IF(AND($C71&lt;&gt;"Г",$C71&lt;&gt;""),SUMIFS(INDIRECT(ADDRESS(ROW($A70),COLUMN(I$1),3,1)&amp;":"&amp;ADDRESS(ROW($A70)+MATCH("Г",$C71:$C$6000,0),COLUMN(I$1),3,1)),INDIRECT(ADDRESS(ROW($A70),COLUMN($A$1),3,1)&amp;":"&amp;ADDRESS(ROW($A70)+MATCH("Г",$C71:$C$6000,0),COLUMN($A$1),3,1)),$A70&amp;"*",INDIRECT(ADDRESS(ROW($A70),COLUMN($C$1),3,1)&amp;":"&amp;ADDRESS(ROW($A70)+MATCH("Г",$C71:$C$6000,0),COLUMN($C$1),3,1)),"&lt;&gt;Г"),SUMIFS(I71:I$6000,$A71:$A$6000,IF(AND($A70=$A71,$C70=$C71),$A70&amp;"*",IF(OR(MID($A70,1,1)="0",MID($A70,1,1)=0),"?"&amp;MID($A70,2,LEN($A70)-1),$A70&amp;".?")),$C71:$C$6000,"Г")))</f>
        <v>0</v>
      </c>
      <c r="J70" s="35">
        <f ca="1">IF(MID($A70,3,10)="1.1.3",SUMIFS(J71:J$6000,$A71:$A$6000,$A70&amp;".1",$B71:$B$6000,"Наименование объекта по производству электрической энергии всего, в том числе:")+SUMIFS(J71:J$6000,$A71:$A$6000,$A70&amp;".2",$B71:$B$6000,"Наименование объекта по производству электрической энергии всего, в том числе:"),IF(AND($C71&lt;&gt;"Г",$C71&lt;&gt;""),SUMIFS(INDIRECT(ADDRESS(ROW($A70),COLUMN(J$1),3,1)&amp;":"&amp;ADDRESS(ROW($A70)+MATCH("Г",$C71:$C$6000,0),COLUMN(J$1),3,1)),INDIRECT(ADDRESS(ROW($A70),COLUMN($A$1),3,1)&amp;":"&amp;ADDRESS(ROW($A70)+MATCH("Г",$C71:$C$6000,0),COLUMN($A$1),3,1)),$A70&amp;"*",INDIRECT(ADDRESS(ROW($A70),COLUMN($C$1),3,1)&amp;":"&amp;ADDRESS(ROW($A70)+MATCH("Г",$C71:$C$6000,0),COLUMN($C$1),3,1)),"&lt;&gt;Г"),SUMIFS(J71:J$6000,$A71:$A$6000,IF(AND($A70=$A71,$C70=$C71),$A70&amp;"*",IF(OR(MID($A70,1,1)="0",MID($A70,1,1)=0),"?"&amp;MID($A70,2,LEN($A70)-1),$A70&amp;".?")),$C71:$C$6000,"Г")))</f>
        <v>0</v>
      </c>
      <c r="K70" s="35">
        <f ca="1">IF(MID($A70,3,10)="1.1.3",SUMIFS(K71:K$6000,$A71:$A$6000,$A70&amp;".1",$B71:$B$6000,"Наименование объекта по производству электрической энергии всего, в том числе:")+SUMIFS(K71:K$6000,$A71:$A$6000,$A70&amp;".2",$B71:$B$6000,"Наименование объекта по производству электрической энергии всего, в том числе:"),IF(AND($C71&lt;&gt;"Г",$C71&lt;&gt;""),SUMIFS(INDIRECT(ADDRESS(ROW($A70),COLUMN(K$1),3,1)&amp;":"&amp;ADDRESS(ROW($A70)+MATCH("Г",$C71:$C$6000,0),COLUMN(K$1),3,1)),INDIRECT(ADDRESS(ROW($A70),COLUMN($A$1),3,1)&amp;":"&amp;ADDRESS(ROW($A70)+MATCH("Г",$C71:$C$6000,0),COLUMN($A$1),3,1)),$A70&amp;"*",INDIRECT(ADDRESS(ROW($A70),COLUMN($C$1),3,1)&amp;":"&amp;ADDRESS(ROW($A70)+MATCH("Г",$C71:$C$6000,0),COLUMN($C$1),3,1)),"&lt;&gt;Г"),SUMIFS(K71:K$6000,$A71:$A$6000,IF(AND($A70=$A71,$C70=$C71),$A70&amp;"*",IF(OR(MID($A70,1,1)="0",MID($A70,1,1)=0),"?"&amp;MID($A70,2,LEN($A70)-1),$A70&amp;".?")),$C71:$C$6000,"Г")))</f>
        <v>0</v>
      </c>
      <c r="L70" s="35">
        <f ca="1">IF(MID($A70,3,10)="1.1.3",SUMIFS(L71:L$6000,$A71:$A$6000,$A70&amp;".1",$B71:$B$6000,"Наименование объекта по производству электрической энергии всего, в том числе:")+SUMIFS(L71:L$6000,$A71:$A$6000,$A70&amp;".2",$B71:$B$6000,"Наименование объекта по производству электрической энергии всего, в том числе:"),IF(AND($C71&lt;&gt;"Г",$C71&lt;&gt;""),SUMIFS(INDIRECT(ADDRESS(ROW($A70),COLUMN(L$1),3,1)&amp;":"&amp;ADDRESS(ROW($A70)+MATCH("Г",$C71:$C$6000,0),COLUMN(L$1),3,1)),INDIRECT(ADDRESS(ROW($A70),COLUMN($A$1),3,1)&amp;":"&amp;ADDRESS(ROW($A70)+MATCH("Г",$C71:$C$6000,0),COLUMN($A$1),3,1)),$A70&amp;"*",INDIRECT(ADDRESS(ROW($A70),COLUMN($C$1),3,1)&amp;":"&amp;ADDRESS(ROW($A70)+MATCH("Г",$C71:$C$6000,0),COLUMN($C$1),3,1)),"&lt;&gt;Г"),SUMIFS(L71:L$6000,$A71:$A$6000,IF(AND($A70=$A71,$C70=$C71),$A70&amp;"*",IF(OR(MID($A70,1,1)="0",MID($A70,1,1)=0),"?"&amp;MID($A70,2,LEN($A70)-1),$A70&amp;".?")),$C71:$C$6000,"Г")))</f>
        <v>0</v>
      </c>
      <c r="M70" s="35">
        <f ca="1">IF(MID($A70,3,10)="1.1.3",SUMIFS(M71:M$6000,$A71:$A$6000,$A70&amp;".1",$B71:$B$6000,"Наименование объекта по производству электрической энергии всего, в том числе:")+SUMIFS(M71:M$6000,$A71:$A$6000,$A70&amp;".2",$B71:$B$6000,"Наименование объекта по производству электрической энергии всего, в том числе:"),IF(AND($C71&lt;&gt;"Г",$C71&lt;&gt;""),SUMIFS(INDIRECT(ADDRESS(ROW($A70),COLUMN(M$1),3,1)&amp;":"&amp;ADDRESS(ROW($A70)+MATCH("Г",$C71:$C$6000,0),COLUMN(M$1),3,1)),INDIRECT(ADDRESS(ROW($A70),COLUMN($A$1),3,1)&amp;":"&amp;ADDRESS(ROW($A70)+MATCH("Г",$C71:$C$6000,0),COLUMN($A$1),3,1)),$A70&amp;"*",INDIRECT(ADDRESS(ROW($A70),COLUMN($C$1),3,1)&amp;":"&amp;ADDRESS(ROW($A70)+MATCH("Г",$C71:$C$6000,0),COLUMN($C$1),3,1)),"&lt;&gt;Г"),SUMIFS(M71:M$6000,$A71:$A$6000,IF(AND($A70=$A71,$C70=$C71),$A70&amp;"*",IF(OR(MID($A70,1,1)="0",MID($A70,1,1)=0),"?"&amp;MID($A70,2,LEN($A70)-1),$A70&amp;".?")),$C71:$C$6000,"Г")))</f>
        <v>0</v>
      </c>
      <c r="N70" s="33" t="s">
        <v>648</v>
      </c>
    </row>
    <row r="71" spans="1:14" s="36" customFormat="1" ht="75" x14ac:dyDescent="0.3">
      <c r="A71" s="33" t="s">
        <v>155</v>
      </c>
      <c r="B71" s="34" t="s">
        <v>45</v>
      </c>
      <c r="C71" s="33" t="s">
        <v>33</v>
      </c>
      <c r="D71" s="35">
        <f ca="1">IF(MID($A71,3,10)="1.1.3",SUMIFS(D72:D$6000,$A72:$A$6000,$A71&amp;".1",$B72:$B$6000,"Наименование объекта по производству электрической энергии всего, в том числе:")+SUMIFS(D72:D$6000,$A72:$A$6000,$A71&amp;".2",$B72:$B$6000,"Наименование объекта по производству электрической энергии всего, в том числе:"),IF(AND($C72&lt;&gt;"Г",$C72&lt;&gt;""),SUMIFS(INDIRECT(ADDRESS(ROW($A71),COLUMN(D$1),3,1)&amp;":"&amp;ADDRESS(ROW($A71)+MATCH("Г",$C72:$C$6000,0),COLUMN(D$1),3,1)),INDIRECT(ADDRESS(ROW($A71),COLUMN($A$1),3,1)&amp;":"&amp;ADDRESS(ROW($A71)+MATCH("Г",$C72:$C$6000,0),COLUMN($A$1),3,1)),$A71&amp;"*",INDIRECT(ADDRESS(ROW($A71),COLUMN($C$1),3,1)&amp;":"&amp;ADDRESS(ROW($A71)+MATCH("Г",$C72:$C$6000,0),COLUMN($C$1),3,1)),"&lt;&gt;Г"),SUMIFS(D72:D$6000,$A72:$A$6000,IF(AND($A71=$A72,$C71=$C72),$A71&amp;"*",IF(OR(MID($A71,1,1)="0",MID($A71,1,1)=0),"?"&amp;MID($A71,2,LEN($A71)-1),$A71&amp;".?")),$C72:$C$6000,"Г")))</f>
        <v>0</v>
      </c>
      <c r="E71" s="35">
        <f ca="1">IF(MID($A71,3,10)="1.1.3",SUMIFS(E72:E$6000,$A72:$A$6000,$A71&amp;".1",$B72:$B$6000,"Наименование объекта по производству электрической энергии всего, в том числе:")+SUMIFS(E72:E$6000,$A72:$A$6000,$A71&amp;".2",$B72:$B$6000,"Наименование объекта по производству электрической энергии всего, в том числе:"),IF(AND($C72&lt;&gt;"Г",$C72&lt;&gt;""),SUMIFS(INDIRECT(ADDRESS(ROW($A71),COLUMN(E$1),3,1)&amp;":"&amp;ADDRESS(ROW($A71)+MATCH("Г",$C72:$C$6000,0),COLUMN(E$1),3,1)),INDIRECT(ADDRESS(ROW($A71),COLUMN($A$1),3,1)&amp;":"&amp;ADDRESS(ROW($A71)+MATCH("Г",$C72:$C$6000,0),COLUMN($A$1),3,1)),$A71&amp;"*",INDIRECT(ADDRESS(ROW($A71),COLUMN($C$1),3,1)&amp;":"&amp;ADDRESS(ROW($A71)+MATCH("Г",$C72:$C$6000,0),COLUMN($C$1),3,1)),"&lt;&gt;Г"),SUMIFS(E72:E$6000,$A72:$A$6000,IF(AND($A71=$A72,$C71=$C72),$A71&amp;"*",IF(OR(MID($A71,1,1)="0",MID($A71,1,1)=0),"?"&amp;MID($A71,2,LEN($A71)-1),$A71&amp;".?")),$C72:$C$6000,"Г")))</f>
        <v>0</v>
      </c>
      <c r="F71" s="35">
        <f ca="1">IF(MID($A71,3,10)="1.1.3",SUMIFS(F72:F$6000,$A72:$A$6000,$A71&amp;".1",$B72:$B$6000,"Наименование объекта по производству электрической энергии всего, в том числе:")+SUMIFS(F72:F$6000,$A72:$A$6000,$A71&amp;".2",$B72:$B$6000,"Наименование объекта по производству электрической энергии всего, в том числе:"),IF(AND($C72&lt;&gt;"Г",$C72&lt;&gt;""),SUMIFS(INDIRECT(ADDRESS(ROW($A71),COLUMN(F$1),3,1)&amp;":"&amp;ADDRESS(ROW($A71)+MATCH("Г",$C72:$C$6000,0),COLUMN(F$1),3,1)),INDIRECT(ADDRESS(ROW($A71),COLUMN($A$1),3,1)&amp;":"&amp;ADDRESS(ROW($A71)+MATCH("Г",$C72:$C$6000,0),COLUMN($A$1),3,1)),$A71&amp;"*",INDIRECT(ADDRESS(ROW($A71),COLUMN($C$1),3,1)&amp;":"&amp;ADDRESS(ROW($A71)+MATCH("Г",$C72:$C$6000,0),COLUMN($C$1),3,1)),"&lt;&gt;Г"),SUMIFS(F72:F$6000,$A72:$A$6000,IF(AND($A71=$A72,$C71=$C72),$A71&amp;"*",IF(OR(MID($A71,1,1)="0",MID($A71,1,1)=0),"?"&amp;MID($A71,2,LEN($A71)-1),$A71&amp;".?")),$C72:$C$6000,"Г")))</f>
        <v>0</v>
      </c>
      <c r="G71" s="35">
        <f ca="1">IF(MID($A71,3,10)="1.1.3",SUMIFS(G72:G$6000,$A72:$A$6000,$A71&amp;".1",$B72:$B$6000,"Наименование объекта по производству электрической энергии всего, в том числе:")+SUMIFS(G72:G$6000,$A72:$A$6000,$A71&amp;".2",$B72:$B$6000,"Наименование объекта по производству электрической энергии всего, в том числе:"),IF(AND($C72&lt;&gt;"Г",$C72&lt;&gt;""),SUMIFS(INDIRECT(ADDRESS(ROW($A71),COLUMN(G$1),3,1)&amp;":"&amp;ADDRESS(ROW($A71)+MATCH("Г",$C72:$C$6000,0),COLUMN(G$1),3,1)),INDIRECT(ADDRESS(ROW($A71),COLUMN($A$1),3,1)&amp;":"&amp;ADDRESS(ROW($A71)+MATCH("Г",$C72:$C$6000,0),COLUMN($A$1),3,1)),$A71&amp;"*",INDIRECT(ADDRESS(ROW($A71),COLUMN($C$1),3,1)&amp;":"&amp;ADDRESS(ROW($A71)+MATCH("Г",$C72:$C$6000,0),COLUMN($C$1),3,1)),"&lt;&gt;Г"),SUMIFS(G72:G$6000,$A72:$A$6000,IF(AND($A71=$A72,$C71=$C72),$A71&amp;"*",IF(OR(MID($A71,1,1)="0",MID($A71,1,1)=0),"?"&amp;MID($A71,2,LEN($A71)-1),$A71&amp;".?")),$C72:$C$6000,"Г")))</f>
        <v>0</v>
      </c>
      <c r="H71" s="35">
        <f ca="1">IF(MID($A71,3,10)="1.1.3",SUMIFS(H72:H$6000,$A72:$A$6000,$A71&amp;".1",$B72:$B$6000,"Наименование объекта по производству электрической энергии всего, в том числе:")+SUMIFS(H72:H$6000,$A72:$A$6000,$A71&amp;".2",$B72:$B$6000,"Наименование объекта по производству электрической энергии всего, в том числе:"),IF(AND($C72&lt;&gt;"Г",$C72&lt;&gt;""),SUMIFS(INDIRECT(ADDRESS(ROW($A71),COLUMN(H$1),3,1)&amp;":"&amp;ADDRESS(ROW($A71)+MATCH("Г",$C72:$C$6000,0),COLUMN(H$1),3,1)),INDIRECT(ADDRESS(ROW($A71),COLUMN($A$1),3,1)&amp;":"&amp;ADDRESS(ROW($A71)+MATCH("Г",$C72:$C$6000,0),COLUMN($A$1),3,1)),$A71&amp;"*",INDIRECT(ADDRESS(ROW($A71),COLUMN($C$1),3,1)&amp;":"&amp;ADDRESS(ROW($A71)+MATCH("Г",$C72:$C$6000,0),COLUMN($C$1),3,1)),"&lt;&gt;Г"),SUMIFS(H72:H$6000,$A72:$A$6000,IF(AND($A71=$A72,$C71=$C72),$A71&amp;"*",IF(OR(MID($A71,1,1)="0",MID($A71,1,1)=0),"?"&amp;MID($A71,2,LEN($A71)-1),$A71&amp;".?")),$C72:$C$6000,"Г")))</f>
        <v>0</v>
      </c>
      <c r="I71" s="35">
        <f ca="1">IF(MID($A71,3,10)="1.1.3",SUMIFS(I72:I$6000,$A72:$A$6000,$A71&amp;".1",$B72:$B$6000,"Наименование объекта по производству электрической энергии всего, в том числе:")+SUMIFS(I72:I$6000,$A72:$A$6000,$A71&amp;".2",$B72:$B$6000,"Наименование объекта по производству электрической энергии всего, в том числе:"),IF(AND($C72&lt;&gt;"Г",$C72&lt;&gt;""),SUMIFS(INDIRECT(ADDRESS(ROW($A71),COLUMN(I$1),3,1)&amp;":"&amp;ADDRESS(ROW($A71)+MATCH("Г",$C72:$C$6000,0),COLUMN(I$1),3,1)),INDIRECT(ADDRESS(ROW($A71),COLUMN($A$1),3,1)&amp;":"&amp;ADDRESS(ROW($A71)+MATCH("Г",$C72:$C$6000,0),COLUMN($A$1),3,1)),$A71&amp;"*",INDIRECT(ADDRESS(ROW($A71),COLUMN($C$1),3,1)&amp;":"&amp;ADDRESS(ROW($A71)+MATCH("Г",$C72:$C$6000,0),COLUMN($C$1),3,1)),"&lt;&gt;Г"),SUMIFS(I72:I$6000,$A72:$A$6000,IF(AND($A71=$A72,$C71=$C72),$A71&amp;"*",IF(OR(MID($A71,1,1)="0",MID($A71,1,1)=0),"?"&amp;MID($A71,2,LEN($A71)-1),$A71&amp;".?")),$C72:$C$6000,"Г")))</f>
        <v>0</v>
      </c>
      <c r="J71" s="35">
        <f ca="1">IF(MID($A71,3,10)="1.1.3",SUMIFS(J72:J$6000,$A72:$A$6000,$A71&amp;".1",$B72:$B$6000,"Наименование объекта по производству электрической энергии всего, в том числе:")+SUMIFS(J72:J$6000,$A72:$A$6000,$A71&amp;".2",$B72:$B$6000,"Наименование объекта по производству электрической энергии всего, в том числе:"),IF(AND($C72&lt;&gt;"Г",$C72&lt;&gt;""),SUMIFS(INDIRECT(ADDRESS(ROW($A71),COLUMN(J$1),3,1)&amp;":"&amp;ADDRESS(ROW($A71)+MATCH("Г",$C72:$C$6000,0),COLUMN(J$1),3,1)),INDIRECT(ADDRESS(ROW($A71),COLUMN($A$1),3,1)&amp;":"&amp;ADDRESS(ROW($A71)+MATCH("Г",$C72:$C$6000,0),COLUMN($A$1),3,1)),$A71&amp;"*",INDIRECT(ADDRESS(ROW($A71),COLUMN($C$1),3,1)&amp;":"&amp;ADDRESS(ROW($A71)+MATCH("Г",$C72:$C$6000,0),COLUMN($C$1),3,1)),"&lt;&gt;Г"),SUMIFS(J72:J$6000,$A72:$A$6000,IF(AND($A71=$A72,$C71=$C72),$A71&amp;"*",IF(OR(MID($A71,1,1)="0",MID($A71,1,1)=0),"?"&amp;MID($A71,2,LEN($A71)-1),$A71&amp;".?")),$C72:$C$6000,"Г")))</f>
        <v>0</v>
      </c>
      <c r="K71" s="35">
        <f ca="1">IF(MID($A71,3,10)="1.1.3",SUMIFS(K72:K$6000,$A72:$A$6000,$A71&amp;".1",$B72:$B$6000,"Наименование объекта по производству электрической энергии всего, в том числе:")+SUMIFS(K72:K$6000,$A72:$A$6000,$A71&amp;".2",$B72:$B$6000,"Наименование объекта по производству электрической энергии всего, в том числе:"),IF(AND($C72&lt;&gt;"Г",$C72&lt;&gt;""),SUMIFS(INDIRECT(ADDRESS(ROW($A71),COLUMN(K$1),3,1)&amp;":"&amp;ADDRESS(ROW($A71)+MATCH("Г",$C72:$C$6000,0),COLUMN(K$1),3,1)),INDIRECT(ADDRESS(ROW($A71),COLUMN($A$1),3,1)&amp;":"&amp;ADDRESS(ROW($A71)+MATCH("Г",$C72:$C$6000,0),COLUMN($A$1),3,1)),$A71&amp;"*",INDIRECT(ADDRESS(ROW($A71),COLUMN($C$1),3,1)&amp;":"&amp;ADDRESS(ROW($A71)+MATCH("Г",$C72:$C$6000,0),COLUMN($C$1),3,1)),"&lt;&gt;Г"),SUMIFS(K72:K$6000,$A72:$A$6000,IF(AND($A71=$A72,$C71=$C72),$A71&amp;"*",IF(OR(MID($A71,1,1)="0",MID($A71,1,1)=0),"?"&amp;MID($A71,2,LEN($A71)-1),$A71&amp;".?")),$C72:$C$6000,"Г")))</f>
        <v>0</v>
      </c>
      <c r="L71" s="35">
        <f ca="1">IF(MID($A71,3,10)="1.1.3",SUMIFS(L72:L$6000,$A72:$A$6000,$A71&amp;".1",$B72:$B$6000,"Наименование объекта по производству электрической энергии всего, в том числе:")+SUMIFS(L72:L$6000,$A72:$A$6000,$A71&amp;".2",$B72:$B$6000,"Наименование объекта по производству электрической энергии всего, в том числе:"),IF(AND($C72&lt;&gt;"Г",$C72&lt;&gt;""),SUMIFS(INDIRECT(ADDRESS(ROW($A71),COLUMN(L$1),3,1)&amp;":"&amp;ADDRESS(ROW($A71)+MATCH("Г",$C72:$C$6000,0),COLUMN(L$1),3,1)),INDIRECT(ADDRESS(ROW($A71),COLUMN($A$1),3,1)&amp;":"&amp;ADDRESS(ROW($A71)+MATCH("Г",$C72:$C$6000,0),COLUMN($A$1),3,1)),$A71&amp;"*",INDIRECT(ADDRESS(ROW($A71),COLUMN($C$1),3,1)&amp;":"&amp;ADDRESS(ROW($A71)+MATCH("Г",$C72:$C$6000,0),COLUMN($C$1),3,1)),"&lt;&gt;Г"),SUMIFS(L72:L$6000,$A72:$A$6000,IF(AND($A71=$A72,$C71=$C72),$A71&amp;"*",IF(OR(MID($A71,1,1)="0",MID($A71,1,1)=0),"?"&amp;MID($A71,2,LEN($A71)-1),$A71&amp;".?")),$C72:$C$6000,"Г")))</f>
        <v>0</v>
      </c>
      <c r="M71" s="35">
        <f ca="1">IF(MID($A71,3,10)="1.1.3",SUMIFS(M72:M$6000,$A72:$A$6000,$A71&amp;".1",$B72:$B$6000,"Наименование объекта по производству электрической энергии всего, в том числе:")+SUMIFS(M72:M$6000,$A72:$A$6000,$A71&amp;".2",$B72:$B$6000,"Наименование объекта по производству электрической энергии всего, в том числе:"),IF(AND($C72&lt;&gt;"Г",$C72&lt;&gt;""),SUMIFS(INDIRECT(ADDRESS(ROW($A71),COLUMN(M$1),3,1)&amp;":"&amp;ADDRESS(ROW($A71)+MATCH("Г",$C72:$C$6000,0),COLUMN(M$1),3,1)),INDIRECT(ADDRESS(ROW($A71),COLUMN($A$1),3,1)&amp;":"&amp;ADDRESS(ROW($A71)+MATCH("Г",$C72:$C$6000,0),COLUMN($A$1),3,1)),$A71&amp;"*",INDIRECT(ADDRESS(ROW($A71),COLUMN($C$1),3,1)&amp;":"&amp;ADDRESS(ROW($A71)+MATCH("Г",$C72:$C$6000,0),COLUMN($C$1),3,1)),"&lt;&gt;Г"),SUMIFS(M72:M$6000,$A72:$A$6000,IF(AND($A71=$A72,$C71=$C72),$A71&amp;"*",IF(OR(MID($A71,1,1)="0",MID($A71,1,1)=0),"?"&amp;MID($A71,2,LEN($A71)-1),$A71&amp;".?")),$C72:$C$6000,"Г")))</f>
        <v>0</v>
      </c>
      <c r="N71" s="33" t="s">
        <v>648</v>
      </c>
    </row>
    <row r="72" spans="1:14" s="36" customFormat="1" ht="75" x14ac:dyDescent="0.3">
      <c r="A72" s="33" t="s">
        <v>155</v>
      </c>
      <c r="B72" s="34" t="s">
        <v>46</v>
      </c>
      <c r="C72" s="33" t="s">
        <v>33</v>
      </c>
      <c r="D72" s="35">
        <f ca="1">IF(MID($A72,3,10)="1.1.3",SUMIFS(D73:D$6000,$A73:$A$6000,$A72&amp;".1",$B73:$B$6000,"Наименование объекта по производству электрической энергии всего, в том числе:")+SUMIFS(D73:D$6000,$A73:$A$6000,$A72&amp;".2",$B73:$B$6000,"Наименование объекта по производству электрической энергии всего, в том числе:"),IF(AND($C73&lt;&gt;"Г",$C73&lt;&gt;""),SUMIFS(INDIRECT(ADDRESS(ROW($A72),COLUMN(D$1),3,1)&amp;":"&amp;ADDRESS(ROW($A72)+MATCH("Г",$C73:$C$6000,0),COLUMN(D$1),3,1)),INDIRECT(ADDRESS(ROW($A72),COLUMN($A$1),3,1)&amp;":"&amp;ADDRESS(ROW($A72)+MATCH("Г",$C73:$C$6000,0),COLUMN($A$1),3,1)),$A72&amp;"*",INDIRECT(ADDRESS(ROW($A72),COLUMN($C$1),3,1)&amp;":"&amp;ADDRESS(ROW($A72)+MATCH("Г",$C73:$C$6000,0),COLUMN($C$1),3,1)),"&lt;&gt;Г"),SUMIFS(D73:D$6000,$A73:$A$6000,IF(AND($A72=$A73,$C72=$C73),$A72&amp;"*",IF(OR(MID($A72,1,1)="0",MID($A72,1,1)=0),"?"&amp;MID($A72,2,LEN($A72)-1),$A72&amp;".?")),$C73:$C$6000,"Г")))</f>
        <v>0</v>
      </c>
      <c r="E72" s="35">
        <f ca="1">IF(MID($A72,3,10)="1.1.3",SUMIFS(E73:E$6000,$A73:$A$6000,$A72&amp;".1",$B73:$B$6000,"Наименование объекта по производству электрической энергии всего, в том числе:")+SUMIFS(E73:E$6000,$A73:$A$6000,$A72&amp;".2",$B73:$B$6000,"Наименование объекта по производству электрической энергии всего, в том числе:"),IF(AND($C73&lt;&gt;"Г",$C73&lt;&gt;""),SUMIFS(INDIRECT(ADDRESS(ROW($A72),COLUMN(E$1),3,1)&amp;":"&amp;ADDRESS(ROW($A72)+MATCH("Г",$C73:$C$6000,0),COLUMN(E$1),3,1)),INDIRECT(ADDRESS(ROW($A72),COLUMN($A$1),3,1)&amp;":"&amp;ADDRESS(ROW($A72)+MATCH("Г",$C73:$C$6000,0),COLUMN($A$1),3,1)),$A72&amp;"*",INDIRECT(ADDRESS(ROW($A72),COLUMN($C$1),3,1)&amp;":"&amp;ADDRESS(ROW($A72)+MATCH("Г",$C73:$C$6000,0),COLUMN($C$1),3,1)),"&lt;&gt;Г"),SUMIFS(E73:E$6000,$A73:$A$6000,IF(AND($A72=$A73,$C72=$C73),$A72&amp;"*",IF(OR(MID($A72,1,1)="0",MID($A72,1,1)=0),"?"&amp;MID($A72,2,LEN($A72)-1),$A72&amp;".?")),$C73:$C$6000,"Г")))</f>
        <v>0</v>
      </c>
      <c r="F72" s="35">
        <f ca="1">IF(MID($A72,3,10)="1.1.3",SUMIFS(F73:F$6000,$A73:$A$6000,$A72&amp;".1",$B73:$B$6000,"Наименование объекта по производству электрической энергии всего, в том числе:")+SUMIFS(F73:F$6000,$A73:$A$6000,$A72&amp;".2",$B73:$B$6000,"Наименование объекта по производству электрической энергии всего, в том числе:"),IF(AND($C73&lt;&gt;"Г",$C73&lt;&gt;""),SUMIFS(INDIRECT(ADDRESS(ROW($A72),COLUMN(F$1),3,1)&amp;":"&amp;ADDRESS(ROW($A72)+MATCH("Г",$C73:$C$6000,0),COLUMN(F$1),3,1)),INDIRECT(ADDRESS(ROW($A72),COLUMN($A$1),3,1)&amp;":"&amp;ADDRESS(ROW($A72)+MATCH("Г",$C73:$C$6000,0),COLUMN($A$1),3,1)),$A72&amp;"*",INDIRECT(ADDRESS(ROW($A72),COLUMN($C$1),3,1)&amp;":"&amp;ADDRESS(ROW($A72)+MATCH("Г",$C73:$C$6000,0),COLUMN($C$1),3,1)),"&lt;&gt;Г"),SUMIFS(F73:F$6000,$A73:$A$6000,IF(AND($A72=$A73,$C72=$C73),$A72&amp;"*",IF(OR(MID($A72,1,1)="0",MID($A72,1,1)=0),"?"&amp;MID($A72,2,LEN($A72)-1),$A72&amp;".?")),$C73:$C$6000,"Г")))</f>
        <v>0</v>
      </c>
      <c r="G72" s="35">
        <f ca="1">IF(MID($A72,3,10)="1.1.3",SUMIFS(G73:G$6000,$A73:$A$6000,$A72&amp;".1",$B73:$B$6000,"Наименование объекта по производству электрической энергии всего, в том числе:")+SUMIFS(G73:G$6000,$A73:$A$6000,$A72&amp;".2",$B73:$B$6000,"Наименование объекта по производству электрической энергии всего, в том числе:"),IF(AND($C73&lt;&gt;"Г",$C73&lt;&gt;""),SUMIFS(INDIRECT(ADDRESS(ROW($A72),COLUMN(G$1),3,1)&amp;":"&amp;ADDRESS(ROW($A72)+MATCH("Г",$C73:$C$6000,0),COLUMN(G$1),3,1)),INDIRECT(ADDRESS(ROW($A72),COLUMN($A$1),3,1)&amp;":"&amp;ADDRESS(ROW($A72)+MATCH("Г",$C73:$C$6000,0),COLUMN($A$1),3,1)),$A72&amp;"*",INDIRECT(ADDRESS(ROW($A72),COLUMN($C$1),3,1)&amp;":"&amp;ADDRESS(ROW($A72)+MATCH("Г",$C73:$C$6000,0),COLUMN($C$1),3,1)),"&lt;&gt;Г"),SUMIFS(G73:G$6000,$A73:$A$6000,IF(AND($A72=$A73,$C72=$C73),$A72&amp;"*",IF(OR(MID($A72,1,1)="0",MID($A72,1,1)=0),"?"&amp;MID($A72,2,LEN($A72)-1),$A72&amp;".?")),$C73:$C$6000,"Г")))</f>
        <v>0</v>
      </c>
      <c r="H72" s="35">
        <f ca="1">IF(MID($A72,3,10)="1.1.3",SUMIFS(H73:H$6000,$A73:$A$6000,$A72&amp;".1",$B73:$B$6000,"Наименование объекта по производству электрической энергии всего, в том числе:")+SUMIFS(H73:H$6000,$A73:$A$6000,$A72&amp;".2",$B73:$B$6000,"Наименование объекта по производству электрической энергии всего, в том числе:"),IF(AND($C73&lt;&gt;"Г",$C73&lt;&gt;""),SUMIFS(INDIRECT(ADDRESS(ROW($A72),COLUMN(H$1),3,1)&amp;":"&amp;ADDRESS(ROW($A72)+MATCH("Г",$C73:$C$6000,0),COLUMN(H$1),3,1)),INDIRECT(ADDRESS(ROW($A72),COLUMN($A$1),3,1)&amp;":"&amp;ADDRESS(ROW($A72)+MATCH("Г",$C73:$C$6000,0),COLUMN($A$1),3,1)),$A72&amp;"*",INDIRECT(ADDRESS(ROW($A72),COLUMN($C$1),3,1)&amp;":"&amp;ADDRESS(ROW($A72)+MATCH("Г",$C73:$C$6000,0),COLUMN($C$1),3,1)),"&lt;&gt;Г"),SUMIFS(H73:H$6000,$A73:$A$6000,IF(AND($A72=$A73,$C72=$C73),$A72&amp;"*",IF(OR(MID($A72,1,1)="0",MID($A72,1,1)=0),"?"&amp;MID($A72,2,LEN($A72)-1),$A72&amp;".?")),$C73:$C$6000,"Г")))</f>
        <v>0</v>
      </c>
      <c r="I72" s="35">
        <f ca="1">IF(MID($A72,3,10)="1.1.3",SUMIFS(I73:I$6000,$A73:$A$6000,$A72&amp;".1",$B73:$B$6000,"Наименование объекта по производству электрической энергии всего, в том числе:")+SUMIFS(I73:I$6000,$A73:$A$6000,$A72&amp;".2",$B73:$B$6000,"Наименование объекта по производству электрической энергии всего, в том числе:"),IF(AND($C73&lt;&gt;"Г",$C73&lt;&gt;""),SUMIFS(INDIRECT(ADDRESS(ROW($A72),COLUMN(I$1),3,1)&amp;":"&amp;ADDRESS(ROW($A72)+MATCH("Г",$C73:$C$6000,0),COLUMN(I$1),3,1)),INDIRECT(ADDRESS(ROW($A72),COLUMN($A$1),3,1)&amp;":"&amp;ADDRESS(ROW($A72)+MATCH("Г",$C73:$C$6000,0),COLUMN($A$1),3,1)),$A72&amp;"*",INDIRECT(ADDRESS(ROW($A72),COLUMN($C$1),3,1)&amp;":"&amp;ADDRESS(ROW($A72)+MATCH("Г",$C73:$C$6000,0),COLUMN($C$1),3,1)),"&lt;&gt;Г"),SUMIFS(I73:I$6000,$A73:$A$6000,IF(AND($A72=$A73,$C72=$C73),$A72&amp;"*",IF(OR(MID($A72,1,1)="0",MID($A72,1,1)=0),"?"&amp;MID($A72,2,LEN($A72)-1),$A72&amp;".?")),$C73:$C$6000,"Г")))</f>
        <v>0</v>
      </c>
      <c r="J72" s="35">
        <f ca="1">IF(MID($A72,3,10)="1.1.3",SUMIFS(J73:J$6000,$A73:$A$6000,$A72&amp;".1",$B73:$B$6000,"Наименование объекта по производству электрической энергии всего, в том числе:")+SUMIFS(J73:J$6000,$A73:$A$6000,$A72&amp;".2",$B73:$B$6000,"Наименование объекта по производству электрической энергии всего, в том числе:"),IF(AND($C73&lt;&gt;"Г",$C73&lt;&gt;""),SUMIFS(INDIRECT(ADDRESS(ROW($A72),COLUMN(J$1),3,1)&amp;":"&amp;ADDRESS(ROW($A72)+MATCH("Г",$C73:$C$6000,0),COLUMN(J$1),3,1)),INDIRECT(ADDRESS(ROW($A72),COLUMN($A$1),3,1)&amp;":"&amp;ADDRESS(ROW($A72)+MATCH("Г",$C73:$C$6000,0),COLUMN($A$1),3,1)),$A72&amp;"*",INDIRECT(ADDRESS(ROW($A72),COLUMN($C$1),3,1)&amp;":"&amp;ADDRESS(ROW($A72)+MATCH("Г",$C73:$C$6000,0),COLUMN($C$1),3,1)),"&lt;&gt;Г"),SUMIFS(J73:J$6000,$A73:$A$6000,IF(AND($A72=$A73,$C72=$C73),$A72&amp;"*",IF(OR(MID($A72,1,1)="0",MID($A72,1,1)=0),"?"&amp;MID($A72,2,LEN($A72)-1),$A72&amp;".?")),$C73:$C$6000,"Г")))</f>
        <v>0</v>
      </c>
      <c r="K72" s="35">
        <f ca="1">IF(MID($A72,3,10)="1.1.3",SUMIFS(K73:K$6000,$A73:$A$6000,$A72&amp;".1",$B73:$B$6000,"Наименование объекта по производству электрической энергии всего, в том числе:")+SUMIFS(K73:K$6000,$A73:$A$6000,$A72&amp;".2",$B73:$B$6000,"Наименование объекта по производству электрической энергии всего, в том числе:"),IF(AND($C73&lt;&gt;"Г",$C73&lt;&gt;""),SUMIFS(INDIRECT(ADDRESS(ROW($A72),COLUMN(K$1),3,1)&amp;":"&amp;ADDRESS(ROW($A72)+MATCH("Г",$C73:$C$6000,0),COLUMN(K$1),3,1)),INDIRECT(ADDRESS(ROW($A72),COLUMN($A$1),3,1)&amp;":"&amp;ADDRESS(ROW($A72)+MATCH("Г",$C73:$C$6000,0),COLUMN($A$1),3,1)),$A72&amp;"*",INDIRECT(ADDRESS(ROW($A72),COLUMN($C$1),3,1)&amp;":"&amp;ADDRESS(ROW($A72)+MATCH("Г",$C73:$C$6000,0),COLUMN($C$1),3,1)),"&lt;&gt;Г"),SUMIFS(K73:K$6000,$A73:$A$6000,IF(AND($A72=$A73,$C72=$C73),$A72&amp;"*",IF(OR(MID($A72,1,1)="0",MID($A72,1,1)=0),"?"&amp;MID($A72,2,LEN($A72)-1),$A72&amp;".?")),$C73:$C$6000,"Г")))</f>
        <v>0</v>
      </c>
      <c r="L72" s="35">
        <f ca="1">IF(MID($A72,3,10)="1.1.3",SUMIFS(L73:L$6000,$A73:$A$6000,$A72&amp;".1",$B73:$B$6000,"Наименование объекта по производству электрической энергии всего, в том числе:")+SUMIFS(L73:L$6000,$A73:$A$6000,$A72&amp;".2",$B73:$B$6000,"Наименование объекта по производству электрической энергии всего, в том числе:"),IF(AND($C73&lt;&gt;"Г",$C73&lt;&gt;""),SUMIFS(INDIRECT(ADDRESS(ROW($A72),COLUMN(L$1),3,1)&amp;":"&amp;ADDRESS(ROW($A72)+MATCH("Г",$C73:$C$6000,0),COLUMN(L$1),3,1)),INDIRECT(ADDRESS(ROW($A72),COLUMN($A$1),3,1)&amp;":"&amp;ADDRESS(ROW($A72)+MATCH("Г",$C73:$C$6000,0),COLUMN($A$1),3,1)),$A72&amp;"*",INDIRECT(ADDRESS(ROW($A72),COLUMN($C$1),3,1)&amp;":"&amp;ADDRESS(ROW($A72)+MATCH("Г",$C73:$C$6000,0),COLUMN($C$1),3,1)),"&lt;&gt;Г"),SUMIFS(L73:L$6000,$A73:$A$6000,IF(AND($A72=$A73,$C72=$C73),$A72&amp;"*",IF(OR(MID($A72,1,1)="0",MID($A72,1,1)=0),"?"&amp;MID($A72,2,LEN($A72)-1),$A72&amp;".?")),$C73:$C$6000,"Г")))</f>
        <v>0</v>
      </c>
      <c r="M72" s="35">
        <f ca="1">IF(MID($A72,3,10)="1.1.3",SUMIFS(M73:M$6000,$A73:$A$6000,$A72&amp;".1",$B73:$B$6000,"Наименование объекта по производству электрической энергии всего, в том числе:")+SUMIFS(M73:M$6000,$A73:$A$6000,$A72&amp;".2",$B73:$B$6000,"Наименование объекта по производству электрической энергии всего, в том числе:"),IF(AND($C73&lt;&gt;"Г",$C73&lt;&gt;""),SUMIFS(INDIRECT(ADDRESS(ROW($A72),COLUMN(M$1),3,1)&amp;":"&amp;ADDRESS(ROW($A72)+MATCH("Г",$C73:$C$6000,0),COLUMN(M$1),3,1)),INDIRECT(ADDRESS(ROW($A72),COLUMN($A$1),3,1)&amp;":"&amp;ADDRESS(ROW($A72)+MATCH("Г",$C73:$C$6000,0),COLUMN($A$1),3,1)),$A72&amp;"*",INDIRECT(ADDRESS(ROW($A72),COLUMN($C$1),3,1)&amp;":"&amp;ADDRESS(ROW($A72)+MATCH("Г",$C73:$C$6000,0),COLUMN($C$1),3,1)),"&lt;&gt;Г"),SUMIFS(M73:M$6000,$A73:$A$6000,IF(AND($A72=$A73,$C72=$C73),$A72&amp;"*",IF(OR(MID($A72,1,1)="0",MID($A72,1,1)=0),"?"&amp;MID($A72,2,LEN($A72)-1),$A72&amp;".?")),$C73:$C$6000,"Г")))</f>
        <v>0</v>
      </c>
      <c r="N72" s="33" t="s">
        <v>648</v>
      </c>
    </row>
    <row r="73" spans="1:14" s="27" customFormat="1" ht="75" x14ac:dyDescent="0.3">
      <c r="A73" s="33" t="s">
        <v>155</v>
      </c>
      <c r="B73" s="34" t="s">
        <v>47</v>
      </c>
      <c r="C73" s="33" t="s">
        <v>33</v>
      </c>
      <c r="D73" s="35">
        <f ca="1">IF(MID($A73,3,10)="1.1.3",SUMIFS(D74:D$6000,$A74:$A$6000,$A73&amp;".1",$B74:$B$6000,"Наименование объекта по производству электрической энергии всего, в том числе:")+SUMIFS(D74:D$6000,$A74:$A$6000,$A73&amp;".2",$B74:$B$6000,"Наименование объекта по производству электрической энергии всего, в том числе:"),IF(AND($C74&lt;&gt;"Г",$C74&lt;&gt;""),SUMIFS(INDIRECT(ADDRESS(ROW($A73),COLUMN(D$1),3,1)&amp;":"&amp;ADDRESS(ROW($A73)+MATCH("Г",$C74:$C$6000,0),COLUMN(D$1),3,1)),INDIRECT(ADDRESS(ROW($A73),COLUMN($A$1),3,1)&amp;":"&amp;ADDRESS(ROW($A73)+MATCH("Г",$C74:$C$6000,0),COLUMN($A$1),3,1)),$A73&amp;"*",INDIRECT(ADDRESS(ROW($A73),COLUMN($C$1),3,1)&amp;":"&amp;ADDRESS(ROW($A73)+MATCH("Г",$C74:$C$6000,0),COLUMN($C$1),3,1)),"&lt;&gt;Г"),SUMIFS(D74:D$6000,$A74:$A$6000,IF(AND($A73=$A74,$C73=$C74),$A73&amp;"*",IF(OR(MID($A73,1,1)="0",MID($A73,1,1)=0),"?"&amp;MID($A73,2,LEN($A73)-1),$A73&amp;".?")),$C74:$C$6000,"Г")))</f>
        <v>0</v>
      </c>
      <c r="E73" s="35">
        <f ca="1">IF(MID($A73,3,10)="1.1.3",SUMIFS(E74:E$6000,$A74:$A$6000,$A73&amp;".1",$B74:$B$6000,"Наименование объекта по производству электрической энергии всего, в том числе:")+SUMIFS(E74:E$6000,$A74:$A$6000,$A73&amp;".2",$B74:$B$6000,"Наименование объекта по производству электрической энергии всего, в том числе:"),IF(AND($C74&lt;&gt;"Г",$C74&lt;&gt;""),SUMIFS(INDIRECT(ADDRESS(ROW($A73),COLUMN(E$1),3,1)&amp;":"&amp;ADDRESS(ROW($A73)+MATCH("Г",$C74:$C$6000,0),COLUMN(E$1),3,1)),INDIRECT(ADDRESS(ROW($A73),COLUMN($A$1),3,1)&amp;":"&amp;ADDRESS(ROW($A73)+MATCH("Г",$C74:$C$6000,0),COLUMN($A$1),3,1)),$A73&amp;"*",INDIRECT(ADDRESS(ROW($A73),COLUMN($C$1),3,1)&amp;":"&amp;ADDRESS(ROW($A73)+MATCH("Г",$C74:$C$6000,0),COLUMN($C$1),3,1)),"&lt;&gt;Г"),SUMIFS(E74:E$6000,$A74:$A$6000,IF(AND($A73=$A74,$C73=$C74),$A73&amp;"*",IF(OR(MID($A73,1,1)="0",MID($A73,1,1)=0),"?"&amp;MID($A73,2,LEN($A73)-1),$A73&amp;".?")),$C74:$C$6000,"Г")))</f>
        <v>0</v>
      </c>
      <c r="F73" s="35">
        <f ca="1">IF(MID($A73,3,10)="1.1.3",SUMIFS(F74:F$6000,$A74:$A$6000,$A73&amp;".1",$B74:$B$6000,"Наименование объекта по производству электрической энергии всего, в том числе:")+SUMIFS(F74:F$6000,$A74:$A$6000,$A73&amp;".2",$B74:$B$6000,"Наименование объекта по производству электрической энергии всего, в том числе:"),IF(AND($C74&lt;&gt;"Г",$C74&lt;&gt;""),SUMIFS(INDIRECT(ADDRESS(ROW($A73),COLUMN(F$1),3,1)&amp;":"&amp;ADDRESS(ROW($A73)+MATCH("Г",$C74:$C$6000,0),COLUMN(F$1),3,1)),INDIRECT(ADDRESS(ROW($A73),COLUMN($A$1),3,1)&amp;":"&amp;ADDRESS(ROW($A73)+MATCH("Г",$C74:$C$6000,0),COLUMN($A$1),3,1)),$A73&amp;"*",INDIRECT(ADDRESS(ROW($A73),COLUMN($C$1),3,1)&amp;":"&amp;ADDRESS(ROW($A73)+MATCH("Г",$C74:$C$6000,0),COLUMN($C$1),3,1)),"&lt;&gt;Г"),SUMIFS(F74:F$6000,$A74:$A$6000,IF(AND($A73=$A74,$C73=$C74),$A73&amp;"*",IF(OR(MID($A73,1,1)="0",MID($A73,1,1)=0),"?"&amp;MID($A73,2,LEN($A73)-1),$A73&amp;".?")),$C74:$C$6000,"Г")))</f>
        <v>0</v>
      </c>
      <c r="G73" s="35">
        <f ca="1">IF(MID($A73,3,10)="1.1.3",SUMIFS(G74:G$6000,$A74:$A$6000,$A73&amp;".1",$B74:$B$6000,"Наименование объекта по производству электрической энергии всего, в том числе:")+SUMIFS(G74:G$6000,$A74:$A$6000,$A73&amp;".2",$B74:$B$6000,"Наименование объекта по производству электрической энергии всего, в том числе:"),IF(AND($C74&lt;&gt;"Г",$C74&lt;&gt;""),SUMIFS(INDIRECT(ADDRESS(ROW($A73),COLUMN(G$1),3,1)&amp;":"&amp;ADDRESS(ROW($A73)+MATCH("Г",$C74:$C$6000,0),COLUMN(G$1),3,1)),INDIRECT(ADDRESS(ROW($A73),COLUMN($A$1),3,1)&amp;":"&amp;ADDRESS(ROW($A73)+MATCH("Г",$C74:$C$6000,0),COLUMN($A$1),3,1)),$A73&amp;"*",INDIRECT(ADDRESS(ROW($A73),COLUMN($C$1),3,1)&amp;":"&amp;ADDRESS(ROW($A73)+MATCH("Г",$C74:$C$6000,0),COLUMN($C$1),3,1)),"&lt;&gt;Г"),SUMIFS(G74:G$6000,$A74:$A$6000,IF(AND($A73=$A74,$C73=$C74),$A73&amp;"*",IF(OR(MID($A73,1,1)="0",MID($A73,1,1)=0),"?"&amp;MID($A73,2,LEN($A73)-1),$A73&amp;".?")),$C74:$C$6000,"Г")))</f>
        <v>0</v>
      </c>
      <c r="H73" s="35">
        <f ca="1">IF(MID($A73,3,10)="1.1.3",SUMIFS(H74:H$6000,$A74:$A$6000,$A73&amp;".1",$B74:$B$6000,"Наименование объекта по производству электрической энергии всего, в том числе:")+SUMIFS(H74:H$6000,$A74:$A$6000,$A73&amp;".2",$B74:$B$6000,"Наименование объекта по производству электрической энергии всего, в том числе:"),IF(AND($C74&lt;&gt;"Г",$C74&lt;&gt;""),SUMIFS(INDIRECT(ADDRESS(ROW($A73),COLUMN(H$1),3,1)&amp;":"&amp;ADDRESS(ROW($A73)+MATCH("Г",$C74:$C$6000,0),COLUMN(H$1),3,1)),INDIRECT(ADDRESS(ROW($A73),COLUMN($A$1),3,1)&amp;":"&amp;ADDRESS(ROW($A73)+MATCH("Г",$C74:$C$6000,0),COLUMN($A$1),3,1)),$A73&amp;"*",INDIRECT(ADDRESS(ROW($A73),COLUMN($C$1),3,1)&amp;":"&amp;ADDRESS(ROW($A73)+MATCH("Г",$C74:$C$6000,0),COLUMN($C$1),3,1)),"&lt;&gt;Г"),SUMIFS(H74:H$6000,$A74:$A$6000,IF(AND($A73=$A74,$C73=$C74),$A73&amp;"*",IF(OR(MID($A73,1,1)="0",MID($A73,1,1)=0),"?"&amp;MID($A73,2,LEN($A73)-1),$A73&amp;".?")),$C74:$C$6000,"Г")))</f>
        <v>0</v>
      </c>
      <c r="I73" s="35">
        <f ca="1">IF(MID($A73,3,10)="1.1.3",SUMIFS(I74:I$6000,$A74:$A$6000,$A73&amp;".1",$B74:$B$6000,"Наименование объекта по производству электрической энергии всего, в том числе:")+SUMIFS(I74:I$6000,$A74:$A$6000,$A73&amp;".2",$B74:$B$6000,"Наименование объекта по производству электрической энергии всего, в том числе:"),IF(AND($C74&lt;&gt;"Г",$C74&lt;&gt;""),SUMIFS(INDIRECT(ADDRESS(ROW($A73),COLUMN(I$1),3,1)&amp;":"&amp;ADDRESS(ROW($A73)+MATCH("Г",$C74:$C$6000,0),COLUMN(I$1),3,1)),INDIRECT(ADDRESS(ROW($A73),COLUMN($A$1),3,1)&amp;":"&amp;ADDRESS(ROW($A73)+MATCH("Г",$C74:$C$6000,0),COLUMN($A$1),3,1)),$A73&amp;"*",INDIRECT(ADDRESS(ROW($A73),COLUMN($C$1),3,1)&amp;":"&amp;ADDRESS(ROW($A73)+MATCH("Г",$C74:$C$6000,0),COLUMN($C$1),3,1)),"&lt;&gt;Г"),SUMIFS(I74:I$6000,$A74:$A$6000,IF(AND($A73=$A74,$C73=$C74),$A73&amp;"*",IF(OR(MID($A73,1,1)="0",MID($A73,1,1)=0),"?"&amp;MID($A73,2,LEN($A73)-1),$A73&amp;".?")),$C74:$C$6000,"Г")))</f>
        <v>0</v>
      </c>
      <c r="J73" s="35">
        <f ca="1">IF(MID($A73,3,10)="1.1.3",SUMIFS(J74:J$6000,$A74:$A$6000,$A73&amp;".1",$B74:$B$6000,"Наименование объекта по производству электрической энергии всего, в том числе:")+SUMIFS(J74:J$6000,$A74:$A$6000,$A73&amp;".2",$B74:$B$6000,"Наименование объекта по производству электрической энергии всего, в том числе:"),IF(AND($C74&lt;&gt;"Г",$C74&lt;&gt;""),SUMIFS(INDIRECT(ADDRESS(ROW($A73),COLUMN(J$1),3,1)&amp;":"&amp;ADDRESS(ROW($A73)+MATCH("Г",$C74:$C$6000,0),COLUMN(J$1),3,1)),INDIRECT(ADDRESS(ROW($A73),COLUMN($A$1),3,1)&amp;":"&amp;ADDRESS(ROW($A73)+MATCH("Г",$C74:$C$6000,0),COLUMN($A$1),3,1)),$A73&amp;"*",INDIRECT(ADDRESS(ROW($A73),COLUMN($C$1),3,1)&amp;":"&amp;ADDRESS(ROW($A73)+MATCH("Г",$C74:$C$6000,0),COLUMN($C$1),3,1)),"&lt;&gt;Г"),SUMIFS(J74:J$6000,$A74:$A$6000,IF(AND($A73=$A74,$C73=$C74),$A73&amp;"*",IF(OR(MID($A73,1,1)="0",MID($A73,1,1)=0),"?"&amp;MID($A73,2,LEN($A73)-1),$A73&amp;".?")),$C74:$C$6000,"Г")))</f>
        <v>0</v>
      </c>
      <c r="K73" s="35">
        <f ca="1">IF(MID($A73,3,10)="1.1.3",SUMIFS(K74:K$6000,$A74:$A$6000,$A73&amp;".1",$B74:$B$6000,"Наименование объекта по производству электрической энергии всего, в том числе:")+SUMIFS(K74:K$6000,$A74:$A$6000,$A73&amp;".2",$B74:$B$6000,"Наименование объекта по производству электрической энергии всего, в том числе:"),IF(AND($C74&lt;&gt;"Г",$C74&lt;&gt;""),SUMIFS(INDIRECT(ADDRESS(ROW($A73),COLUMN(K$1),3,1)&amp;":"&amp;ADDRESS(ROW($A73)+MATCH("Г",$C74:$C$6000,0),COLUMN(K$1),3,1)),INDIRECT(ADDRESS(ROW($A73),COLUMN($A$1),3,1)&amp;":"&amp;ADDRESS(ROW($A73)+MATCH("Г",$C74:$C$6000,0),COLUMN($A$1),3,1)),$A73&amp;"*",INDIRECT(ADDRESS(ROW($A73),COLUMN($C$1),3,1)&amp;":"&amp;ADDRESS(ROW($A73)+MATCH("Г",$C74:$C$6000,0),COLUMN($C$1),3,1)),"&lt;&gt;Г"),SUMIFS(K74:K$6000,$A74:$A$6000,IF(AND($A73=$A74,$C73=$C74),$A73&amp;"*",IF(OR(MID($A73,1,1)="0",MID($A73,1,1)=0),"?"&amp;MID($A73,2,LEN($A73)-1),$A73&amp;".?")),$C74:$C$6000,"Г")))</f>
        <v>0</v>
      </c>
      <c r="L73" s="35">
        <f ca="1">IF(MID($A73,3,10)="1.1.3",SUMIFS(L74:L$6000,$A74:$A$6000,$A73&amp;".1",$B74:$B$6000,"Наименование объекта по производству электрической энергии всего, в том числе:")+SUMIFS(L74:L$6000,$A74:$A$6000,$A73&amp;".2",$B74:$B$6000,"Наименование объекта по производству электрической энергии всего, в том числе:"),IF(AND($C74&lt;&gt;"Г",$C74&lt;&gt;""),SUMIFS(INDIRECT(ADDRESS(ROW($A73),COLUMN(L$1),3,1)&amp;":"&amp;ADDRESS(ROW($A73)+MATCH("Г",$C74:$C$6000,0),COLUMN(L$1),3,1)),INDIRECT(ADDRESS(ROW($A73),COLUMN($A$1),3,1)&amp;":"&amp;ADDRESS(ROW($A73)+MATCH("Г",$C74:$C$6000,0),COLUMN($A$1),3,1)),$A73&amp;"*",INDIRECT(ADDRESS(ROW($A73),COLUMN($C$1),3,1)&amp;":"&amp;ADDRESS(ROW($A73)+MATCH("Г",$C74:$C$6000,0),COLUMN($C$1),3,1)),"&lt;&gt;Г"),SUMIFS(L74:L$6000,$A74:$A$6000,IF(AND($A73=$A74,$C73=$C74),$A73&amp;"*",IF(OR(MID($A73,1,1)="0",MID($A73,1,1)=0),"?"&amp;MID($A73,2,LEN($A73)-1),$A73&amp;".?")),$C74:$C$6000,"Г")))</f>
        <v>0</v>
      </c>
      <c r="M73" s="35">
        <f ca="1">IF(MID($A73,3,10)="1.1.3",SUMIFS(M74:M$6000,$A74:$A$6000,$A73&amp;".1",$B74:$B$6000,"Наименование объекта по производству электрической энергии всего, в том числе:")+SUMIFS(M74:M$6000,$A74:$A$6000,$A73&amp;".2",$B74:$B$6000,"Наименование объекта по производству электрической энергии всего, в том числе:"),IF(AND($C74&lt;&gt;"Г",$C74&lt;&gt;""),SUMIFS(INDIRECT(ADDRESS(ROW($A73),COLUMN(M$1),3,1)&amp;":"&amp;ADDRESS(ROW($A73)+MATCH("Г",$C74:$C$6000,0),COLUMN(M$1),3,1)),INDIRECT(ADDRESS(ROW($A73),COLUMN($A$1),3,1)&amp;":"&amp;ADDRESS(ROW($A73)+MATCH("Г",$C74:$C$6000,0),COLUMN($A$1),3,1)),$A73&amp;"*",INDIRECT(ADDRESS(ROW($A73),COLUMN($C$1),3,1)&amp;":"&amp;ADDRESS(ROW($A73)+MATCH("Г",$C74:$C$6000,0),COLUMN($C$1),3,1)),"&lt;&gt;Г"),SUMIFS(M74:M$6000,$A74:$A$6000,IF(AND($A73=$A74,$C73=$C74),$A73&amp;"*",IF(OR(MID($A73,1,1)="0",MID($A73,1,1)=0),"?"&amp;MID($A73,2,LEN($A73)-1),$A73&amp;".?")),$C74:$C$6000,"Г")))</f>
        <v>0</v>
      </c>
      <c r="N73" s="33" t="s">
        <v>648</v>
      </c>
    </row>
    <row r="74" spans="1:14" s="27" customFormat="1" ht="75" x14ac:dyDescent="0.3">
      <c r="A74" s="33" t="s">
        <v>156</v>
      </c>
      <c r="B74" s="34" t="s">
        <v>48</v>
      </c>
      <c r="C74" s="33" t="s">
        <v>33</v>
      </c>
      <c r="D74" s="35">
        <f ca="1">IF(MID($A74,3,10)="1.1.3",SUMIFS(D75:D$6000,$A75:$A$6000,$A74&amp;".1",$B75:$B$6000,"Наименование объекта по производству электрической энергии всего, в том числе:")+SUMIFS(D75:D$6000,$A75:$A$6000,$A74&amp;".2",$B75:$B$6000,"Наименование объекта по производству электрической энергии всего, в том числе:"),IF(AND($C75&lt;&gt;"Г",$C75&lt;&gt;""),SUMIFS(INDIRECT(ADDRESS(ROW($A74),COLUMN(D$1),3,1)&amp;":"&amp;ADDRESS(ROW($A74)+MATCH("Г",$C75:$C$6000,0),COLUMN(D$1),3,1)),INDIRECT(ADDRESS(ROW($A74),COLUMN($A$1),3,1)&amp;":"&amp;ADDRESS(ROW($A74)+MATCH("Г",$C75:$C$6000,0),COLUMN($A$1),3,1)),$A74&amp;"*",INDIRECT(ADDRESS(ROW($A74),COLUMN($C$1),3,1)&amp;":"&amp;ADDRESS(ROW($A74)+MATCH("Г",$C75:$C$6000,0),COLUMN($C$1),3,1)),"&lt;&gt;Г"),SUMIFS(D75:D$6000,$A75:$A$6000,IF(AND($A74=$A75,$C74=$C75),$A74&amp;"*",IF(OR(MID($A74,1,1)="0",MID($A74,1,1)=0),"?"&amp;MID($A74,2,LEN($A74)-1),$A74&amp;".?")),$C75:$C$6000,"Г")))</f>
        <v>0</v>
      </c>
      <c r="E74" s="35">
        <f ca="1">IF(MID($A74,3,10)="1.1.3",SUMIFS(E75:E$6000,$A75:$A$6000,$A74&amp;".1",$B75:$B$6000,"Наименование объекта по производству электрической энергии всего, в том числе:")+SUMIFS(E75:E$6000,$A75:$A$6000,$A74&amp;".2",$B75:$B$6000,"Наименование объекта по производству электрической энергии всего, в том числе:"),IF(AND($C75&lt;&gt;"Г",$C75&lt;&gt;""),SUMIFS(INDIRECT(ADDRESS(ROW($A74),COLUMN(E$1),3,1)&amp;":"&amp;ADDRESS(ROW($A74)+MATCH("Г",$C75:$C$6000,0),COLUMN(E$1),3,1)),INDIRECT(ADDRESS(ROW($A74),COLUMN($A$1),3,1)&amp;":"&amp;ADDRESS(ROW($A74)+MATCH("Г",$C75:$C$6000,0),COLUMN($A$1),3,1)),$A74&amp;"*",INDIRECT(ADDRESS(ROW($A74),COLUMN($C$1),3,1)&amp;":"&amp;ADDRESS(ROW($A74)+MATCH("Г",$C75:$C$6000,0),COLUMN($C$1),3,1)),"&lt;&gt;Г"),SUMIFS(E75:E$6000,$A75:$A$6000,IF(AND($A74=$A75,$C74=$C75),$A74&amp;"*",IF(OR(MID($A74,1,1)="0",MID($A74,1,1)=0),"?"&amp;MID($A74,2,LEN($A74)-1),$A74&amp;".?")),$C75:$C$6000,"Г")))</f>
        <v>0</v>
      </c>
      <c r="F74" s="35">
        <f ca="1">IF(MID($A74,3,10)="1.1.3",SUMIFS(F75:F$6000,$A75:$A$6000,$A74&amp;".1",$B75:$B$6000,"Наименование объекта по производству электрической энергии всего, в том числе:")+SUMIFS(F75:F$6000,$A75:$A$6000,$A74&amp;".2",$B75:$B$6000,"Наименование объекта по производству электрической энергии всего, в том числе:"),IF(AND($C75&lt;&gt;"Г",$C75&lt;&gt;""),SUMIFS(INDIRECT(ADDRESS(ROW($A74),COLUMN(F$1),3,1)&amp;":"&amp;ADDRESS(ROW($A74)+MATCH("Г",$C75:$C$6000,0),COLUMN(F$1),3,1)),INDIRECT(ADDRESS(ROW($A74),COLUMN($A$1),3,1)&amp;":"&amp;ADDRESS(ROW($A74)+MATCH("Г",$C75:$C$6000,0),COLUMN($A$1),3,1)),$A74&amp;"*",INDIRECT(ADDRESS(ROW($A74),COLUMN($C$1),3,1)&amp;":"&amp;ADDRESS(ROW($A74)+MATCH("Г",$C75:$C$6000,0),COLUMN($C$1),3,1)),"&lt;&gt;Г"),SUMIFS(F75:F$6000,$A75:$A$6000,IF(AND($A74=$A75,$C74=$C75),$A74&amp;"*",IF(OR(MID($A74,1,1)="0",MID($A74,1,1)=0),"?"&amp;MID($A74,2,LEN($A74)-1),$A74&amp;".?")),$C75:$C$6000,"Г")))</f>
        <v>0</v>
      </c>
      <c r="G74" s="35">
        <f ca="1">IF(MID($A74,3,10)="1.1.3",SUMIFS(G75:G$6000,$A75:$A$6000,$A74&amp;".1",$B75:$B$6000,"Наименование объекта по производству электрической энергии всего, в том числе:")+SUMIFS(G75:G$6000,$A75:$A$6000,$A74&amp;".2",$B75:$B$6000,"Наименование объекта по производству электрической энергии всего, в том числе:"),IF(AND($C75&lt;&gt;"Г",$C75&lt;&gt;""),SUMIFS(INDIRECT(ADDRESS(ROW($A74),COLUMN(G$1),3,1)&amp;":"&amp;ADDRESS(ROW($A74)+MATCH("Г",$C75:$C$6000,0),COLUMN(G$1),3,1)),INDIRECT(ADDRESS(ROW($A74),COLUMN($A$1),3,1)&amp;":"&amp;ADDRESS(ROW($A74)+MATCH("Г",$C75:$C$6000,0),COLUMN($A$1),3,1)),$A74&amp;"*",INDIRECT(ADDRESS(ROW($A74),COLUMN($C$1),3,1)&amp;":"&amp;ADDRESS(ROW($A74)+MATCH("Г",$C75:$C$6000,0),COLUMN($C$1),3,1)),"&lt;&gt;Г"),SUMIFS(G75:G$6000,$A75:$A$6000,IF(AND($A74=$A75,$C74=$C75),$A74&amp;"*",IF(OR(MID($A74,1,1)="0",MID($A74,1,1)=0),"?"&amp;MID($A74,2,LEN($A74)-1),$A74&amp;".?")),$C75:$C$6000,"Г")))</f>
        <v>0</v>
      </c>
      <c r="H74" s="35">
        <f ca="1">IF(MID($A74,3,10)="1.1.3",SUMIFS(H75:H$6000,$A75:$A$6000,$A74&amp;".1",$B75:$B$6000,"Наименование объекта по производству электрической энергии всего, в том числе:")+SUMIFS(H75:H$6000,$A75:$A$6000,$A74&amp;".2",$B75:$B$6000,"Наименование объекта по производству электрической энергии всего, в том числе:"),IF(AND($C75&lt;&gt;"Г",$C75&lt;&gt;""),SUMIFS(INDIRECT(ADDRESS(ROW($A74),COLUMN(H$1),3,1)&amp;":"&amp;ADDRESS(ROW($A74)+MATCH("Г",$C75:$C$6000,0),COLUMN(H$1),3,1)),INDIRECT(ADDRESS(ROW($A74),COLUMN($A$1),3,1)&amp;":"&amp;ADDRESS(ROW($A74)+MATCH("Г",$C75:$C$6000,0),COLUMN($A$1),3,1)),$A74&amp;"*",INDIRECT(ADDRESS(ROW($A74),COLUMN($C$1),3,1)&amp;":"&amp;ADDRESS(ROW($A74)+MATCH("Г",$C75:$C$6000,0),COLUMN($C$1),3,1)),"&lt;&gt;Г"),SUMIFS(H75:H$6000,$A75:$A$6000,IF(AND($A74=$A75,$C74=$C75),$A74&amp;"*",IF(OR(MID($A74,1,1)="0",MID($A74,1,1)=0),"?"&amp;MID($A74,2,LEN($A74)-1),$A74&amp;".?")),$C75:$C$6000,"Г")))</f>
        <v>0</v>
      </c>
      <c r="I74" s="35">
        <f ca="1">IF(MID($A74,3,10)="1.1.3",SUMIFS(I75:I$6000,$A75:$A$6000,$A74&amp;".1",$B75:$B$6000,"Наименование объекта по производству электрической энергии всего, в том числе:")+SUMIFS(I75:I$6000,$A75:$A$6000,$A74&amp;".2",$B75:$B$6000,"Наименование объекта по производству электрической энергии всего, в том числе:"),IF(AND($C75&lt;&gt;"Г",$C75&lt;&gt;""),SUMIFS(INDIRECT(ADDRESS(ROW($A74),COLUMN(I$1),3,1)&amp;":"&amp;ADDRESS(ROW($A74)+MATCH("Г",$C75:$C$6000,0),COLUMN(I$1),3,1)),INDIRECT(ADDRESS(ROW($A74),COLUMN($A$1),3,1)&amp;":"&amp;ADDRESS(ROW($A74)+MATCH("Г",$C75:$C$6000,0),COLUMN($A$1),3,1)),$A74&amp;"*",INDIRECT(ADDRESS(ROW($A74),COLUMN($C$1),3,1)&amp;":"&amp;ADDRESS(ROW($A74)+MATCH("Г",$C75:$C$6000,0),COLUMN($C$1),3,1)),"&lt;&gt;Г"),SUMIFS(I75:I$6000,$A75:$A$6000,IF(AND($A74=$A75,$C74=$C75),$A74&amp;"*",IF(OR(MID($A74,1,1)="0",MID($A74,1,1)=0),"?"&amp;MID($A74,2,LEN($A74)-1),$A74&amp;".?")),$C75:$C$6000,"Г")))</f>
        <v>0</v>
      </c>
      <c r="J74" s="35">
        <f ca="1">IF(MID($A74,3,10)="1.1.3",SUMIFS(J75:J$6000,$A75:$A$6000,$A74&amp;".1",$B75:$B$6000,"Наименование объекта по производству электрической энергии всего, в том числе:")+SUMIFS(J75:J$6000,$A75:$A$6000,$A74&amp;".2",$B75:$B$6000,"Наименование объекта по производству электрической энергии всего, в том числе:"),IF(AND($C75&lt;&gt;"Г",$C75&lt;&gt;""),SUMIFS(INDIRECT(ADDRESS(ROW($A74),COLUMN(J$1),3,1)&amp;":"&amp;ADDRESS(ROW($A74)+MATCH("Г",$C75:$C$6000,0),COLUMN(J$1),3,1)),INDIRECT(ADDRESS(ROW($A74),COLUMN($A$1),3,1)&amp;":"&amp;ADDRESS(ROW($A74)+MATCH("Г",$C75:$C$6000,0),COLUMN($A$1),3,1)),$A74&amp;"*",INDIRECT(ADDRESS(ROW($A74),COLUMN($C$1),3,1)&amp;":"&amp;ADDRESS(ROW($A74)+MATCH("Г",$C75:$C$6000,0),COLUMN($C$1),3,1)),"&lt;&gt;Г"),SUMIFS(J75:J$6000,$A75:$A$6000,IF(AND($A74=$A75,$C74=$C75),$A74&amp;"*",IF(OR(MID($A74,1,1)="0",MID($A74,1,1)=0),"?"&amp;MID($A74,2,LEN($A74)-1),$A74&amp;".?")),$C75:$C$6000,"Г")))</f>
        <v>0</v>
      </c>
      <c r="K74" s="35">
        <f ca="1">IF(MID($A74,3,10)="1.1.3",SUMIFS(K75:K$6000,$A75:$A$6000,$A74&amp;".1",$B75:$B$6000,"Наименование объекта по производству электрической энергии всего, в том числе:")+SUMIFS(K75:K$6000,$A75:$A$6000,$A74&amp;".2",$B75:$B$6000,"Наименование объекта по производству электрической энергии всего, в том числе:"),IF(AND($C75&lt;&gt;"Г",$C75&lt;&gt;""),SUMIFS(INDIRECT(ADDRESS(ROW($A74),COLUMN(K$1),3,1)&amp;":"&amp;ADDRESS(ROW($A74)+MATCH("Г",$C75:$C$6000,0),COLUMN(K$1),3,1)),INDIRECT(ADDRESS(ROW($A74),COLUMN($A$1),3,1)&amp;":"&amp;ADDRESS(ROW($A74)+MATCH("Г",$C75:$C$6000,0),COLUMN($A$1),3,1)),$A74&amp;"*",INDIRECT(ADDRESS(ROW($A74),COLUMN($C$1),3,1)&amp;":"&amp;ADDRESS(ROW($A74)+MATCH("Г",$C75:$C$6000,0),COLUMN($C$1),3,1)),"&lt;&gt;Г"),SUMIFS(K75:K$6000,$A75:$A$6000,IF(AND($A74=$A75,$C74=$C75),$A74&amp;"*",IF(OR(MID($A74,1,1)="0",MID($A74,1,1)=0),"?"&amp;MID($A74,2,LEN($A74)-1),$A74&amp;".?")),$C75:$C$6000,"Г")))</f>
        <v>0</v>
      </c>
      <c r="L74" s="35">
        <f ca="1">IF(MID($A74,3,10)="1.1.3",SUMIFS(L75:L$6000,$A75:$A$6000,$A74&amp;".1",$B75:$B$6000,"Наименование объекта по производству электрической энергии всего, в том числе:")+SUMIFS(L75:L$6000,$A75:$A$6000,$A74&amp;".2",$B75:$B$6000,"Наименование объекта по производству электрической энергии всего, в том числе:"),IF(AND($C75&lt;&gt;"Г",$C75&lt;&gt;""),SUMIFS(INDIRECT(ADDRESS(ROW($A74),COLUMN(L$1),3,1)&amp;":"&amp;ADDRESS(ROW($A74)+MATCH("Г",$C75:$C$6000,0),COLUMN(L$1),3,1)),INDIRECT(ADDRESS(ROW($A74),COLUMN($A$1),3,1)&amp;":"&amp;ADDRESS(ROW($A74)+MATCH("Г",$C75:$C$6000,0),COLUMN($A$1),3,1)),$A74&amp;"*",INDIRECT(ADDRESS(ROW($A74),COLUMN($C$1),3,1)&amp;":"&amp;ADDRESS(ROW($A74)+MATCH("Г",$C75:$C$6000,0),COLUMN($C$1),3,1)),"&lt;&gt;Г"),SUMIFS(L75:L$6000,$A75:$A$6000,IF(AND($A74=$A75,$C74=$C75),$A74&amp;"*",IF(OR(MID($A74,1,1)="0",MID($A74,1,1)=0),"?"&amp;MID($A74,2,LEN($A74)-1),$A74&amp;".?")),$C75:$C$6000,"Г")))</f>
        <v>0</v>
      </c>
      <c r="M74" s="35">
        <f ca="1">IF(MID($A74,3,10)="1.1.3",SUMIFS(M75:M$6000,$A75:$A$6000,$A74&amp;".1",$B75:$B$6000,"Наименование объекта по производству электрической энергии всего, в том числе:")+SUMIFS(M75:M$6000,$A75:$A$6000,$A74&amp;".2",$B75:$B$6000,"Наименование объекта по производству электрической энергии всего, в том числе:"),IF(AND($C75&lt;&gt;"Г",$C75&lt;&gt;""),SUMIFS(INDIRECT(ADDRESS(ROW($A74),COLUMN(M$1),3,1)&amp;":"&amp;ADDRESS(ROW($A74)+MATCH("Г",$C75:$C$6000,0),COLUMN(M$1),3,1)),INDIRECT(ADDRESS(ROW($A74),COLUMN($A$1),3,1)&amp;":"&amp;ADDRESS(ROW($A74)+MATCH("Г",$C75:$C$6000,0),COLUMN($A$1),3,1)),$A74&amp;"*",INDIRECT(ADDRESS(ROW($A74),COLUMN($C$1),3,1)&amp;":"&amp;ADDRESS(ROW($A74)+MATCH("Г",$C75:$C$6000,0),COLUMN($C$1),3,1)),"&lt;&gt;Г"),SUMIFS(M75:M$6000,$A75:$A$6000,IF(AND($A74=$A75,$C74=$C75),$A74&amp;"*",IF(OR(MID($A74,1,1)="0",MID($A74,1,1)=0),"?"&amp;MID($A74,2,LEN($A74)-1),$A74&amp;".?")),$C75:$C$6000,"Г")))</f>
        <v>0</v>
      </c>
      <c r="N74" s="33" t="s">
        <v>648</v>
      </c>
    </row>
    <row r="75" spans="1:14" s="27" customFormat="1" ht="56.25" x14ac:dyDescent="0.3">
      <c r="A75" s="33" t="s">
        <v>157</v>
      </c>
      <c r="B75" s="34" t="s">
        <v>49</v>
      </c>
      <c r="C75" s="33" t="s">
        <v>33</v>
      </c>
      <c r="D75" s="35">
        <f ca="1">IF(MID($A75,3,10)="1.1.3",SUMIFS(D76:D$6000,$A76:$A$6000,$A75&amp;".1",$B76:$B$6000,"Наименование объекта по производству электрической энергии всего, в том числе:")+SUMIFS(D76:D$6000,$A76:$A$6000,$A75&amp;".2",$B76:$B$6000,"Наименование объекта по производству электрической энергии всего, в том числе:"),IF(AND($C76&lt;&gt;"Г",$C76&lt;&gt;""),SUMIFS(INDIRECT(ADDRESS(ROW($A75),COLUMN(D$1),3,1)&amp;":"&amp;ADDRESS(ROW($A75)+MATCH("Г",$C76:$C$6000,0),COLUMN(D$1),3,1)),INDIRECT(ADDRESS(ROW($A75),COLUMN($A$1),3,1)&amp;":"&amp;ADDRESS(ROW($A75)+MATCH("Г",$C76:$C$6000,0),COLUMN($A$1),3,1)),$A75&amp;"*",INDIRECT(ADDRESS(ROW($A75),COLUMN($C$1),3,1)&amp;":"&amp;ADDRESS(ROW($A75)+MATCH("Г",$C76:$C$6000,0),COLUMN($C$1),3,1)),"&lt;&gt;Г"),SUMIFS(D76:D$6000,$A76:$A$6000,IF(AND($A75=$A76,$C75=$C76),$A75&amp;"*",IF(OR(MID($A75,1,1)="0",MID($A75,1,1)=0),"?"&amp;MID($A75,2,LEN($A75)-1),$A75&amp;".?")),$C76:$C$6000,"Г")))</f>
        <v>0</v>
      </c>
      <c r="E75" s="35">
        <f ca="1">IF(MID($A75,3,10)="1.1.3",SUMIFS(E76:E$6000,$A76:$A$6000,$A75&amp;".1",$B76:$B$6000,"Наименование объекта по производству электрической энергии всего, в том числе:")+SUMIFS(E76:E$6000,$A76:$A$6000,$A75&amp;".2",$B76:$B$6000,"Наименование объекта по производству электрической энергии всего, в том числе:"),IF(AND($C76&lt;&gt;"Г",$C76&lt;&gt;""),SUMIFS(INDIRECT(ADDRESS(ROW($A75),COLUMN(E$1),3,1)&amp;":"&amp;ADDRESS(ROW($A75)+MATCH("Г",$C76:$C$6000,0),COLUMN(E$1),3,1)),INDIRECT(ADDRESS(ROW($A75),COLUMN($A$1),3,1)&amp;":"&amp;ADDRESS(ROW($A75)+MATCH("Г",$C76:$C$6000,0),COLUMN($A$1),3,1)),$A75&amp;"*",INDIRECT(ADDRESS(ROW($A75),COLUMN($C$1),3,1)&amp;":"&amp;ADDRESS(ROW($A75)+MATCH("Г",$C76:$C$6000,0),COLUMN($C$1),3,1)),"&lt;&gt;Г"),SUMIFS(E76:E$6000,$A76:$A$6000,IF(AND($A75=$A76,$C75=$C76),$A75&amp;"*",IF(OR(MID($A75,1,1)="0",MID($A75,1,1)=0),"?"&amp;MID($A75,2,LEN($A75)-1),$A75&amp;".?")),$C76:$C$6000,"Г")))</f>
        <v>0</v>
      </c>
      <c r="F75" s="35">
        <f ca="1">IF(MID($A75,3,10)="1.1.3",SUMIFS(F76:F$6000,$A76:$A$6000,$A75&amp;".1",$B76:$B$6000,"Наименование объекта по производству электрической энергии всего, в том числе:")+SUMIFS(F76:F$6000,$A76:$A$6000,$A75&amp;".2",$B76:$B$6000,"Наименование объекта по производству электрической энергии всего, в том числе:"),IF(AND($C76&lt;&gt;"Г",$C76&lt;&gt;""),SUMIFS(INDIRECT(ADDRESS(ROW($A75),COLUMN(F$1),3,1)&amp;":"&amp;ADDRESS(ROW($A75)+MATCH("Г",$C76:$C$6000,0),COLUMN(F$1),3,1)),INDIRECT(ADDRESS(ROW($A75),COLUMN($A$1),3,1)&amp;":"&amp;ADDRESS(ROW($A75)+MATCH("Г",$C76:$C$6000,0),COLUMN($A$1),3,1)),$A75&amp;"*",INDIRECT(ADDRESS(ROW($A75),COLUMN($C$1),3,1)&amp;":"&amp;ADDRESS(ROW($A75)+MATCH("Г",$C76:$C$6000,0),COLUMN($C$1),3,1)),"&lt;&gt;Г"),SUMIFS(F76:F$6000,$A76:$A$6000,IF(AND($A75=$A76,$C75=$C76),$A75&amp;"*",IF(OR(MID($A75,1,1)="0",MID($A75,1,1)=0),"?"&amp;MID($A75,2,LEN($A75)-1),$A75&amp;".?")),$C76:$C$6000,"Г")))</f>
        <v>0</v>
      </c>
      <c r="G75" s="35">
        <f ca="1">IF(MID($A75,3,10)="1.1.3",SUMIFS(G76:G$6000,$A76:$A$6000,$A75&amp;".1",$B76:$B$6000,"Наименование объекта по производству электрической энергии всего, в том числе:")+SUMIFS(G76:G$6000,$A76:$A$6000,$A75&amp;".2",$B76:$B$6000,"Наименование объекта по производству электрической энергии всего, в том числе:"),IF(AND($C76&lt;&gt;"Г",$C76&lt;&gt;""),SUMIFS(INDIRECT(ADDRESS(ROW($A75),COLUMN(G$1),3,1)&amp;":"&amp;ADDRESS(ROW($A75)+MATCH("Г",$C76:$C$6000,0),COLUMN(G$1),3,1)),INDIRECT(ADDRESS(ROW($A75),COLUMN($A$1),3,1)&amp;":"&amp;ADDRESS(ROW($A75)+MATCH("Г",$C76:$C$6000,0),COLUMN($A$1),3,1)),$A75&amp;"*",INDIRECT(ADDRESS(ROW($A75),COLUMN($C$1),3,1)&amp;":"&amp;ADDRESS(ROW($A75)+MATCH("Г",$C76:$C$6000,0),COLUMN($C$1),3,1)),"&lt;&gt;Г"),SUMIFS(G76:G$6000,$A76:$A$6000,IF(AND($A75=$A76,$C75=$C76),$A75&amp;"*",IF(OR(MID($A75,1,1)="0",MID($A75,1,1)=0),"?"&amp;MID($A75,2,LEN($A75)-1),$A75&amp;".?")),$C76:$C$6000,"Г")))</f>
        <v>0</v>
      </c>
      <c r="H75" s="35">
        <f ca="1">IF(MID($A75,3,10)="1.1.3",SUMIFS(H76:H$6000,$A76:$A$6000,$A75&amp;".1",$B76:$B$6000,"Наименование объекта по производству электрической энергии всего, в том числе:")+SUMIFS(H76:H$6000,$A76:$A$6000,$A75&amp;".2",$B76:$B$6000,"Наименование объекта по производству электрической энергии всего, в том числе:"),IF(AND($C76&lt;&gt;"Г",$C76&lt;&gt;""),SUMIFS(INDIRECT(ADDRESS(ROW($A75),COLUMN(H$1),3,1)&amp;":"&amp;ADDRESS(ROW($A75)+MATCH("Г",$C76:$C$6000,0),COLUMN(H$1),3,1)),INDIRECT(ADDRESS(ROW($A75),COLUMN($A$1),3,1)&amp;":"&amp;ADDRESS(ROW($A75)+MATCH("Г",$C76:$C$6000,0),COLUMN($A$1),3,1)),$A75&amp;"*",INDIRECT(ADDRESS(ROW($A75),COLUMN($C$1),3,1)&amp;":"&amp;ADDRESS(ROW($A75)+MATCH("Г",$C76:$C$6000,0),COLUMN($C$1),3,1)),"&lt;&gt;Г"),SUMIFS(H76:H$6000,$A76:$A$6000,IF(AND($A75=$A76,$C75=$C76),$A75&amp;"*",IF(OR(MID($A75,1,1)="0",MID($A75,1,1)=0),"?"&amp;MID($A75,2,LEN($A75)-1),$A75&amp;".?")),$C76:$C$6000,"Г")))</f>
        <v>0</v>
      </c>
      <c r="I75" s="35">
        <f ca="1">IF(MID($A75,3,10)="1.1.3",SUMIFS(I76:I$6000,$A76:$A$6000,$A75&amp;".1",$B76:$B$6000,"Наименование объекта по производству электрической энергии всего, в том числе:")+SUMIFS(I76:I$6000,$A76:$A$6000,$A75&amp;".2",$B76:$B$6000,"Наименование объекта по производству электрической энергии всего, в том числе:"),IF(AND($C76&lt;&gt;"Г",$C76&lt;&gt;""),SUMIFS(INDIRECT(ADDRESS(ROW($A75),COLUMN(I$1),3,1)&amp;":"&amp;ADDRESS(ROW($A75)+MATCH("Г",$C76:$C$6000,0),COLUMN(I$1),3,1)),INDIRECT(ADDRESS(ROW($A75),COLUMN($A$1),3,1)&amp;":"&amp;ADDRESS(ROW($A75)+MATCH("Г",$C76:$C$6000,0),COLUMN($A$1),3,1)),$A75&amp;"*",INDIRECT(ADDRESS(ROW($A75),COLUMN($C$1),3,1)&amp;":"&amp;ADDRESS(ROW($A75)+MATCH("Г",$C76:$C$6000,0),COLUMN($C$1),3,1)),"&lt;&gt;Г"),SUMIFS(I76:I$6000,$A76:$A$6000,IF(AND($A75=$A76,$C75=$C76),$A75&amp;"*",IF(OR(MID($A75,1,1)="0",MID($A75,1,1)=0),"?"&amp;MID($A75,2,LEN($A75)-1),$A75&amp;".?")),$C76:$C$6000,"Г")))</f>
        <v>0</v>
      </c>
      <c r="J75" s="35">
        <f ca="1">IF(MID($A75,3,10)="1.1.3",SUMIFS(J76:J$6000,$A76:$A$6000,$A75&amp;".1",$B76:$B$6000,"Наименование объекта по производству электрической энергии всего, в том числе:")+SUMIFS(J76:J$6000,$A76:$A$6000,$A75&amp;".2",$B76:$B$6000,"Наименование объекта по производству электрической энергии всего, в том числе:"),IF(AND($C76&lt;&gt;"Г",$C76&lt;&gt;""),SUMIFS(INDIRECT(ADDRESS(ROW($A75),COLUMN(J$1),3,1)&amp;":"&amp;ADDRESS(ROW($A75)+MATCH("Г",$C76:$C$6000,0),COLUMN(J$1),3,1)),INDIRECT(ADDRESS(ROW($A75),COLUMN($A$1),3,1)&amp;":"&amp;ADDRESS(ROW($A75)+MATCH("Г",$C76:$C$6000,0),COLUMN($A$1),3,1)),$A75&amp;"*",INDIRECT(ADDRESS(ROW($A75),COLUMN($C$1),3,1)&amp;":"&amp;ADDRESS(ROW($A75)+MATCH("Г",$C76:$C$6000,0),COLUMN($C$1),3,1)),"&lt;&gt;Г"),SUMIFS(J76:J$6000,$A76:$A$6000,IF(AND($A75=$A76,$C75=$C76),$A75&amp;"*",IF(OR(MID($A75,1,1)="0",MID($A75,1,1)=0),"?"&amp;MID($A75,2,LEN($A75)-1),$A75&amp;".?")),$C76:$C$6000,"Г")))</f>
        <v>0</v>
      </c>
      <c r="K75" s="35">
        <f ca="1">IF(MID($A75,3,10)="1.1.3",SUMIFS(K76:K$6000,$A76:$A$6000,$A75&amp;".1",$B76:$B$6000,"Наименование объекта по производству электрической энергии всего, в том числе:")+SUMIFS(K76:K$6000,$A76:$A$6000,$A75&amp;".2",$B76:$B$6000,"Наименование объекта по производству электрической энергии всего, в том числе:"),IF(AND($C76&lt;&gt;"Г",$C76&lt;&gt;""),SUMIFS(INDIRECT(ADDRESS(ROW($A75),COLUMN(K$1),3,1)&amp;":"&amp;ADDRESS(ROW($A75)+MATCH("Г",$C76:$C$6000,0),COLUMN(K$1),3,1)),INDIRECT(ADDRESS(ROW($A75),COLUMN($A$1),3,1)&amp;":"&amp;ADDRESS(ROW($A75)+MATCH("Г",$C76:$C$6000,0),COLUMN($A$1),3,1)),$A75&amp;"*",INDIRECT(ADDRESS(ROW($A75),COLUMN($C$1),3,1)&amp;":"&amp;ADDRESS(ROW($A75)+MATCH("Г",$C76:$C$6000,0),COLUMN($C$1),3,1)),"&lt;&gt;Г"),SUMIFS(K76:K$6000,$A76:$A$6000,IF(AND($A75=$A76,$C75=$C76),$A75&amp;"*",IF(OR(MID($A75,1,1)="0",MID($A75,1,1)=0),"?"&amp;MID($A75,2,LEN($A75)-1),$A75&amp;".?")),$C76:$C$6000,"Г")))</f>
        <v>0</v>
      </c>
      <c r="L75" s="35">
        <f ca="1">IF(MID($A75,3,10)="1.1.3",SUMIFS(L76:L$6000,$A76:$A$6000,$A75&amp;".1",$B76:$B$6000,"Наименование объекта по производству электрической энергии всего, в том числе:")+SUMIFS(L76:L$6000,$A76:$A$6000,$A75&amp;".2",$B76:$B$6000,"Наименование объекта по производству электрической энергии всего, в том числе:"),IF(AND($C76&lt;&gt;"Г",$C76&lt;&gt;""),SUMIFS(INDIRECT(ADDRESS(ROW($A75),COLUMN(L$1),3,1)&amp;":"&amp;ADDRESS(ROW($A75)+MATCH("Г",$C76:$C$6000,0),COLUMN(L$1),3,1)),INDIRECT(ADDRESS(ROW($A75),COLUMN($A$1),3,1)&amp;":"&amp;ADDRESS(ROW($A75)+MATCH("Г",$C76:$C$6000,0),COLUMN($A$1),3,1)),$A75&amp;"*",INDIRECT(ADDRESS(ROW($A75),COLUMN($C$1),3,1)&amp;":"&amp;ADDRESS(ROW($A75)+MATCH("Г",$C76:$C$6000,0),COLUMN($C$1),3,1)),"&lt;&gt;Г"),SUMIFS(L76:L$6000,$A76:$A$6000,IF(AND($A75=$A76,$C75=$C76),$A75&amp;"*",IF(OR(MID($A75,1,1)="0",MID($A75,1,1)=0),"?"&amp;MID($A75,2,LEN($A75)-1),$A75&amp;".?")),$C76:$C$6000,"Г")))</f>
        <v>0</v>
      </c>
      <c r="M75" s="35">
        <f ca="1">IF(MID($A75,3,10)="1.1.3",SUMIFS(M76:M$6000,$A76:$A$6000,$A75&amp;".1",$B76:$B$6000,"Наименование объекта по производству электрической энергии всего, в том числе:")+SUMIFS(M76:M$6000,$A76:$A$6000,$A75&amp;".2",$B76:$B$6000,"Наименование объекта по производству электрической энергии всего, в том числе:"),IF(AND($C76&lt;&gt;"Г",$C76&lt;&gt;""),SUMIFS(INDIRECT(ADDRESS(ROW($A75),COLUMN(M$1),3,1)&amp;":"&amp;ADDRESS(ROW($A75)+MATCH("Г",$C76:$C$6000,0),COLUMN(M$1),3,1)),INDIRECT(ADDRESS(ROW($A75),COLUMN($A$1),3,1)&amp;":"&amp;ADDRESS(ROW($A75)+MATCH("Г",$C76:$C$6000,0),COLUMN($A$1),3,1)),$A75&amp;"*",INDIRECT(ADDRESS(ROW($A75),COLUMN($C$1),3,1)&amp;":"&amp;ADDRESS(ROW($A75)+MATCH("Г",$C76:$C$6000,0),COLUMN($C$1),3,1)),"&lt;&gt;Г"),SUMIFS(M76:M$6000,$A76:$A$6000,IF(AND($A75=$A76,$C75=$C76),$A75&amp;"*",IF(OR(MID($A75,1,1)="0",MID($A75,1,1)=0),"?"&amp;MID($A75,2,LEN($A75)-1),$A75&amp;".?")),$C76:$C$6000,"Г")))</f>
        <v>0</v>
      </c>
      <c r="N75" s="33" t="s">
        <v>648</v>
      </c>
    </row>
    <row r="76" spans="1:14" s="36" customFormat="1" ht="75" x14ac:dyDescent="0.3">
      <c r="A76" s="33" t="s">
        <v>158</v>
      </c>
      <c r="B76" s="34" t="s">
        <v>50</v>
      </c>
      <c r="C76" s="33" t="s">
        <v>33</v>
      </c>
      <c r="D76" s="35">
        <f ca="1">IF(MID($A76,3,10)="1.1.3",SUMIFS(D77:D$6000,$A77:$A$6000,$A76&amp;".1",$B77:$B$6000,"Наименование объекта по производству электрической энергии всего, в том числе:")+SUMIFS(D77:D$6000,$A77:$A$6000,$A76&amp;".2",$B77:$B$6000,"Наименование объекта по производству электрической энергии всего, в том числе:"),IF(AND($C77&lt;&gt;"Г",$C77&lt;&gt;""),SUMIFS(INDIRECT(ADDRESS(ROW($A76),COLUMN(D$1),3,1)&amp;":"&amp;ADDRESS(ROW($A76)+MATCH("Г",$C77:$C$6000,0),COLUMN(D$1),3,1)),INDIRECT(ADDRESS(ROW($A76),COLUMN($A$1),3,1)&amp;":"&amp;ADDRESS(ROW($A76)+MATCH("Г",$C77:$C$6000,0),COLUMN($A$1),3,1)),$A76&amp;"*",INDIRECT(ADDRESS(ROW($A76),COLUMN($C$1),3,1)&amp;":"&amp;ADDRESS(ROW($A76)+MATCH("Г",$C77:$C$6000,0),COLUMN($C$1),3,1)),"&lt;&gt;Г"),SUMIFS(D77:D$6000,$A77:$A$6000,IF(AND($A76=$A77,$C76=$C77),$A76&amp;"*",IF(OR(MID($A76,1,1)="0",MID($A76,1,1)=0),"?"&amp;MID($A76,2,LEN($A76)-1),$A76&amp;".?")),$C77:$C$6000,"Г")))</f>
        <v>0</v>
      </c>
      <c r="E76" s="35">
        <f ca="1">IF(MID($A76,3,10)="1.1.3",SUMIFS(E77:E$6000,$A77:$A$6000,$A76&amp;".1",$B77:$B$6000,"Наименование объекта по производству электрической энергии всего, в том числе:")+SUMIFS(E77:E$6000,$A77:$A$6000,$A76&amp;".2",$B77:$B$6000,"Наименование объекта по производству электрической энергии всего, в том числе:"),IF(AND($C77&lt;&gt;"Г",$C77&lt;&gt;""),SUMIFS(INDIRECT(ADDRESS(ROW($A76),COLUMN(E$1),3,1)&amp;":"&amp;ADDRESS(ROW($A76)+MATCH("Г",$C77:$C$6000,0),COLUMN(E$1),3,1)),INDIRECT(ADDRESS(ROW($A76),COLUMN($A$1),3,1)&amp;":"&amp;ADDRESS(ROW($A76)+MATCH("Г",$C77:$C$6000,0),COLUMN($A$1),3,1)),$A76&amp;"*",INDIRECT(ADDRESS(ROW($A76),COLUMN($C$1),3,1)&amp;":"&amp;ADDRESS(ROW($A76)+MATCH("Г",$C77:$C$6000,0),COLUMN($C$1),3,1)),"&lt;&gt;Г"),SUMIFS(E77:E$6000,$A77:$A$6000,IF(AND($A76=$A77,$C76=$C77),$A76&amp;"*",IF(OR(MID($A76,1,1)="0",MID($A76,1,1)=0),"?"&amp;MID($A76,2,LEN($A76)-1),$A76&amp;".?")),$C77:$C$6000,"Г")))</f>
        <v>0</v>
      </c>
      <c r="F76" s="35">
        <f ca="1">IF(MID($A76,3,10)="1.1.3",SUMIFS(F77:F$6000,$A77:$A$6000,$A76&amp;".1",$B77:$B$6000,"Наименование объекта по производству электрической энергии всего, в том числе:")+SUMIFS(F77:F$6000,$A77:$A$6000,$A76&amp;".2",$B77:$B$6000,"Наименование объекта по производству электрической энергии всего, в том числе:"),IF(AND($C77&lt;&gt;"Г",$C77&lt;&gt;""),SUMIFS(INDIRECT(ADDRESS(ROW($A76),COLUMN(F$1),3,1)&amp;":"&amp;ADDRESS(ROW($A76)+MATCH("Г",$C77:$C$6000,0),COLUMN(F$1),3,1)),INDIRECT(ADDRESS(ROW($A76),COLUMN($A$1),3,1)&amp;":"&amp;ADDRESS(ROW($A76)+MATCH("Г",$C77:$C$6000,0),COLUMN($A$1),3,1)),$A76&amp;"*",INDIRECT(ADDRESS(ROW($A76),COLUMN($C$1),3,1)&amp;":"&amp;ADDRESS(ROW($A76)+MATCH("Г",$C77:$C$6000,0),COLUMN($C$1),3,1)),"&lt;&gt;Г"),SUMIFS(F77:F$6000,$A77:$A$6000,IF(AND($A76=$A77,$C76=$C77),$A76&amp;"*",IF(OR(MID($A76,1,1)="0",MID($A76,1,1)=0),"?"&amp;MID($A76,2,LEN($A76)-1),$A76&amp;".?")),$C77:$C$6000,"Г")))</f>
        <v>0</v>
      </c>
      <c r="G76" s="35">
        <f ca="1">IF(MID($A76,3,10)="1.1.3",SUMIFS(G77:G$6000,$A77:$A$6000,$A76&amp;".1",$B77:$B$6000,"Наименование объекта по производству электрической энергии всего, в том числе:")+SUMIFS(G77:G$6000,$A77:$A$6000,$A76&amp;".2",$B77:$B$6000,"Наименование объекта по производству электрической энергии всего, в том числе:"),IF(AND($C77&lt;&gt;"Г",$C77&lt;&gt;""),SUMIFS(INDIRECT(ADDRESS(ROW($A76),COLUMN(G$1),3,1)&amp;":"&amp;ADDRESS(ROW($A76)+MATCH("Г",$C77:$C$6000,0),COLUMN(G$1),3,1)),INDIRECT(ADDRESS(ROW($A76),COLUMN($A$1),3,1)&amp;":"&amp;ADDRESS(ROW($A76)+MATCH("Г",$C77:$C$6000,0),COLUMN($A$1),3,1)),$A76&amp;"*",INDIRECT(ADDRESS(ROW($A76),COLUMN($C$1),3,1)&amp;":"&amp;ADDRESS(ROW($A76)+MATCH("Г",$C77:$C$6000,0),COLUMN($C$1),3,1)),"&lt;&gt;Г"),SUMIFS(G77:G$6000,$A77:$A$6000,IF(AND($A76=$A77,$C76=$C77),$A76&amp;"*",IF(OR(MID($A76,1,1)="0",MID($A76,1,1)=0),"?"&amp;MID($A76,2,LEN($A76)-1),$A76&amp;".?")),$C77:$C$6000,"Г")))</f>
        <v>0</v>
      </c>
      <c r="H76" s="35">
        <f ca="1">IF(MID($A76,3,10)="1.1.3",SUMIFS(H77:H$6000,$A77:$A$6000,$A76&amp;".1",$B77:$B$6000,"Наименование объекта по производству электрической энергии всего, в том числе:")+SUMIFS(H77:H$6000,$A77:$A$6000,$A76&amp;".2",$B77:$B$6000,"Наименование объекта по производству электрической энергии всего, в том числе:"),IF(AND($C77&lt;&gt;"Г",$C77&lt;&gt;""),SUMIFS(INDIRECT(ADDRESS(ROW($A76),COLUMN(H$1),3,1)&amp;":"&amp;ADDRESS(ROW($A76)+MATCH("Г",$C77:$C$6000,0),COLUMN(H$1),3,1)),INDIRECT(ADDRESS(ROW($A76),COLUMN($A$1),3,1)&amp;":"&amp;ADDRESS(ROW($A76)+MATCH("Г",$C77:$C$6000,0),COLUMN($A$1),3,1)),$A76&amp;"*",INDIRECT(ADDRESS(ROW($A76),COLUMN($C$1),3,1)&amp;":"&amp;ADDRESS(ROW($A76)+MATCH("Г",$C77:$C$6000,0),COLUMN($C$1),3,1)),"&lt;&gt;Г"),SUMIFS(H77:H$6000,$A77:$A$6000,IF(AND($A76=$A77,$C76=$C77),$A76&amp;"*",IF(OR(MID($A76,1,1)="0",MID($A76,1,1)=0),"?"&amp;MID($A76,2,LEN($A76)-1),$A76&amp;".?")),$C77:$C$6000,"Г")))</f>
        <v>0</v>
      </c>
      <c r="I76" s="35">
        <f ca="1">IF(MID($A76,3,10)="1.1.3",SUMIFS(I77:I$6000,$A77:$A$6000,$A76&amp;".1",$B77:$B$6000,"Наименование объекта по производству электрической энергии всего, в том числе:")+SUMIFS(I77:I$6000,$A77:$A$6000,$A76&amp;".2",$B77:$B$6000,"Наименование объекта по производству электрической энергии всего, в том числе:"),IF(AND($C77&lt;&gt;"Г",$C77&lt;&gt;""),SUMIFS(INDIRECT(ADDRESS(ROW($A76),COLUMN(I$1),3,1)&amp;":"&amp;ADDRESS(ROW($A76)+MATCH("Г",$C77:$C$6000,0),COLUMN(I$1),3,1)),INDIRECT(ADDRESS(ROW($A76),COLUMN($A$1),3,1)&amp;":"&amp;ADDRESS(ROW($A76)+MATCH("Г",$C77:$C$6000,0),COLUMN($A$1),3,1)),$A76&amp;"*",INDIRECT(ADDRESS(ROW($A76),COLUMN($C$1),3,1)&amp;":"&amp;ADDRESS(ROW($A76)+MATCH("Г",$C77:$C$6000,0),COLUMN($C$1),3,1)),"&lt;&gt;Г"),SUMIFS(I77:I$6000,$A77:$A$6000,IF(AND($A76=$A77,$C76=$C77),$A76&amp;"*",IF(OR(MID($A76,1,1)="0",MID($A76,1,1)=0),"?"&amp;MID($A76,2,LEN($A76)-1),$A76&amp;".?")),$C77:$C$6000,"Г")))</f>
        <v>0</v>
      </c>
      <c r="J76" s="35">
        <f ca="1">IF(MID($A76,3,10)="1.1.3",SUMIFS(J77:J$6000,$A77:$A$6000,$A76&amp;".1",$B77:$B$6000,"Наименование объекта по производству электрической энергии всего, в том числе:")+SUMIFS(J77:J$6000,$A77:$A$6000,$A76&amp;".2",$B77:$B$6000,"Наименование объекта по производству электрической энергии всего, в том числе:"),IF(AND($C77&lt;&gt;"Г",$C77&lt;&gt;""),SUMIFS(INDIRECT(ADDRESS(ROW($A76),COLUMN(J$1),3,1)&amp;":"&amp;ADDRESS(ROW($A76)+MATCH("Г",$C77:$C$6000,0),COLUMN(J$1),3,1)),INDIRECT(ADDRESS(ROW($A76),COLUMN($A$1),3,1)&amp;":"&amp;ADDRESS(ROW($A76)+MATCH("Г",$C77:$C$6000,0),COLUMN($A$1),3,1)),$A76&amp;"*",INDIRECT(ADDRESS(ROW($A76),COLUMN($C$1),3,1)&amp;":"&amp;ADDRESS(ROW($A76)+MATCH("Г",$C77:$C$6000,0),COLUMN($C$1),3,1)),"&lt;&gt;Г"),SUMIFS(J77:J$6000,$A77:$A$6000,IF(AND($A76=$A77,$C76=$C77),$A76&amp;"*",IF(OR(MID($A76,1,1)="0",MID($A76,1,1)=0),"?"&amp;MID($A76,2,LEN($A76)-1),$A76&amp;".?")),$C77:$C$6000,"Г")))</f>
        <v>0</v>
      </c>
      <c r="K76" s="35">
        <f ca="1">IF(MID($A76,3,10)="1.1.3",SUMIFS(K77:K$6000,$A77:$A$6000,$A76&amp;".1",$B77:$B$6000,"Наименование объекта по производству электрической энергии всего, в том числе:")+SUMIFS(K77:K$6000,$A77:$A$6000,$A76&amp;".2",$B77:$B$6000,"Наименование объекта по производству электрической энергии всего, в том числе:"),IF(AND($C77&lt;&gt;"Г",$C77&lt;&gt;""),SUMIFS(INDIRECT(ADDRESS(ROW($A76),COLUMN(K$1),3,1)&amp;":"&amp;ADDRESS(ROW($A76)+MATCH("Г",$C77:$C$6000,0),COLUMN(K$1),3,1)),INDIRECT(ADDRESS(ROW($A76),COLUMN($A$1),3,1)&amp;":"&amp;ADDRESS(ROW($A76)+MATCH("Г",$C77:$C$6000,0),COLUMN($A$1),3,1)),$A76&amp;"*",INDIRECT(ADDRESS(ROW($A76),COLUMN($C$1),3,1)&amp;":"&amp;ADDRESS(ROW($A76)+MATCH("Г",$C77:$C$6000,0),COLUMN($C$1),3,1)),"&lt;&gt;Г"),SUMIFS(K77:K$6000,$A77:$A$6000,IF(AND($A76=$A77,$C76=$C77),$A76&amp;"*",IF(OR(MID($A76,1,1)="0",MID($A76,1,1)=0),"?"&amp;MID($A76,2,LEN($A76)-1),$A76&amp;".?")),$C77:$C$6000,"Г")))</f>
        <v>0</v>
      </c>
      <c r="L76" s="35">
        <f ca="1">IF(MID($A76,3,10)="1.1.3",SUMIFS(L77:L$6000,$A77:$A$6000,$A76&amp;".1",$B77:$B$6000,"Наименование объекта по производству электрической энергии всего, в том числе:")+SUMIFS(L77:L$6000,$A77:$A$6000,$A76&amp;".2",$B77:$B$6000,"Наименование объекта по производству электрической энергии всего, в том числе:"),IF(AND($C77&lt;&gt;"Г",$C77&lt;&gt;""),SUMIFS(INDIRECT(ADDRESS(ROW($A76),COLUMN(L$1),3,1)&amp;":"&amp;ADDRESS(ROW($A76)+MATCH("Г",$C77:$C$6000,0),COLUMN(L$1),3,1)),INDIRECT(ADDRESS(ROW($A76),COLUMN($A$1),3,1)&amp;":"&amp;ADDRESS(ROW($A76)+MATCH("Г",$C77:$C$6000,0),COLUMN($A$1),3,1)),$A76&amp;"*",INDIRECT(ADDRESS(ROW($A76),COLUMN($C$1),3,1)&amp;":"&amp;ADDRESS(ROW($A76)+MATCH("Г",$C77:$C$6000,0),COLUMN($C$1),3,1)),"&lt;&gt;Г"),SUMIFS(L77:L$6000,$A77:$A$6000,IF(AND($A76=$A77,$C76=$C77),$A76&amp;"*",IF(OR(MID($A76,1,1)="0",MID($A76,1,1)=0),"?"&amp;MID($A76,2,LEN($A76)-1),$A76&amp;".?")),$C77:$C$6000,"Г")))</f>
        <v>0</v>
      </c>
      <c r="M76" s="35">
        <f ca="1">IF(MID($A76,3,10)="1.1.3",SUMIFS(M77:M$6000,$A77:$A$6000,$A76&amp;".1",$B77:$B$6000,"Наименование объекта по производству электрической энергии всего, в том числе:")+SUMIFS(M77:M$6000,$A77:$A$6000,$A76&amp;".2",$B77:$B$6000,"Наименование объекта по производству электрической энергии всего, в том числе:"),IF(AND($C77&lt;&gt;"Г",$C77&lt;&gt;""),SUMIFS(INDIRECT(ADDRESS(ROW($A76),COLUMN(M$1),3,1)&amp;":"&amp;ADDRESS(ROW($A76)+MATCH("Г",$C77:$C$6000,0),COLUMN(M$1),3,1)),INDIRECT(ADDRESS(ROW($A76),COLUMN($A$1),3,1)&amp;":"&amp;ADDRESS(ROW($A76)+MATCH("Г",$C77:$C$6000,0),COLUMN($A$1),3,1)),$A76&amp;"*",INDIRECT(ADDRESS(ROW($A76),COLUMN($C$1),3,1)&amp;":"&amp;ADDRESS(ROW($A76)+MATCH("Г",$C77:$C$6000,0),COLUMN($C$1),3,1)),"&lt;&gt;Г"),SUMIFS(M77:M$6000,$A77:$A$6000,IF(AND($A76=$A77,$C76=$C77),$A76&amp;"*",IF(OR(MID($A76,1,1)="0",MID($A76,1,1)=0),"?"&amp;MID($A76,2,LEN($A76)-1),$A76&amp;".?")),$C77:$C$6000,"Г")))</f>
        <v>0</v>
      </c>
      <c r="N76" s="33" t="s">
        <v>648</v>
      </c>
    </row>
    <row r="77" spans="1:14" s="27" customFormat="1" ht="93.75" x14ac:dyDescent="0.3">
      <c r="A77" s="37" t="s">
        <v>158</v>
      </c>
      <c r="B77" s="38" t="s">
        <v>159</v>
      </c>
      <c r="C77" s="37" t="s">
        <v>160</v>
      </c>
      <c r="D77" s="39">
        <v>0</v>
      </c>
      <c r="E77" s="39">
        <v>0</v>
      </c>
      <c r="F77" s="39">
        <v>0</v>
      </c>
      <c r="G77" s="39">
        <v>0</v>
      </c>
      <c r="H77" s="39">
        <v>0</v>
      </c>
      <c r="I77" s="39">
        <v>0</v>
      </c>
      <c r="J77" s="39">
        <v>0</v>
      </c>
      <c r="K77" s="39">
        <v>0</v>
      </c>
      <c r="L77" s="39">
        <v>0</v>
      </c>
      <c r="M77" s="39">
        <v>0</v>
      </c>
      <c r="N77" s="37" t="s">
        <v>649</v>
      </c>
    </row>
    <row r="78" spans="1:14" s="27" customFormat="1" ht="75" x14ac:dyDescent="0.3">
      <c r="A78" s="37" t="s">
        <v>158</v>
      </c>
      <c r="B78" s="38" t="s">
        <v>161</v>
      </c>
      <c r="C78" s="37" t="s">
        <v>162</v>
      </c>
      <c r="D78" s="39">
        <v>0</v>
      </c>
      <c r="E78" s="39">
        <v>0</v>
      </c>
      <c r="F78" s="39">
        <v>0</v>
      </c>
      <c r="G78" s="39">
        <v>0</v>
      </c>
      <c r="H78" s="39">
        <v>0</v>
      </c>
      <c r="I78" s="39">
        <v>0</v>
      </c>
      <c r="J78" s="39">
        <v>0</v>
      </c>
      <c r="K78" s="39">
        <v>0</v>
      </c>
      <c r="L78" s="39">
        <v>0</v>
      </c>
      <c r="M78" s="39">
        <v>0</v>
      </c>
      <c r="N78" s="37" t="s">
        <v>649</v>
      </c>
    </row>
    <row r="79" spans="1:14" s="27" customFormat="1" ht="56.25" x14ac:dyDescent="0.3">
      <c r="A79" s="37" t="s">
        <v>158</v>
      </c>
      <c r="B79" s="38" t="s">
        <v>163</v>
      </c>
      <c r="C79" s="37" t="s">
        <v>164</v>
      </c>
      <c r="D79" s="39">
        <v>0</v>
      </c>
      <c r="E79" s="39">
        <v>0</v>
      </c>
      <c r="F79" s="39">
        <v>0</v>
      </c>
      <c r="G79" s="39">
        <v>0</v>
      </c>
      <c r="H79" s="39">
        <v>0</v>
      </c>
      <c r="I79" s="39">
        <v>0</v>
      </c>
      <c r="J79" s="39">
        <v>0</v>
      </c>
      <c r="K79" s="39">
        <v>0</v>
      </c>
      <c r="L79" s="39">
        <v>0</v>
      </c>
      <c r="M79" s="39">
        <v>0</v>
      </c>
      <c r="N79" s="37" t="s">
        <v>649</v>
      </c>
    </row>
    <row r="80" spans="1:14" s="36" customFormat="1" ht="75" x14ac:dyDescent="0.3">
      <c r="A80" s="37" t="s">
        <v>158</v>
      </c>
      <c r="B80" s="38" t="s">
        <v>165</v>
      </c>
      <c r="C80" s="37" t="s">
        <v>166</v>
      </c>
      <c r="D80" s="39">
        <v>0</v>
      </c>
      <c r="E80" s="39">
        <v>0</v>
      </c>
      <c r="F80" s="39">
        <v>0</v>
      </c>
      <c r="G80" s="39">
        <v>0</v>
      </c>
      <c r="H80" s="39">
        <v>0</v>
      </c>
      <c r="I80" s="39">
        <v>0</v>
      </c>
      <c r="J80" s="39">
        <v>0</v>
      </c>
      <c r="K80" s="39">
        <v>0</v>
      </c>
      <c r="L80" s="39">
        <v>0</v>
      </c>
      <c r="M80" s="39">
        <v>0</v>
      </c>
      <c r="N80" s="37" t="s">
        <v>649</v>
      </c>
    </row>
    <row r="81" spans="1:14" s="36" customFormat="1" ht="56.25" x14ac:dyDescent="0.3">
      <c r="A81" s="37" t="s">
        <v>158</v>
      </c>
      <c r="B81" s="38" t="s">
        <v>167</v>
      </c>
      <c r="C81" s="37" t="s">
        <v>168</v>
      </c>
      <c r="D81" s="39">
        <v>0</v>
      </c>
      <c r="E81" s="39">
        <v>0</v>
      </c>
      <c r="F81" s="39">
        <v>0</v>
      </c>
      <c r="G81" s="39">
        <v>0</v>
      </c>
      <c r="H81" s="39">
        <v>0</v>
      </c>
      <c r="I81" s="39">
        <v>0</v>
      </c>
      <c r="J81" s="39">
        <v>0</v>
      </c>
      <c r="K81" s="39">
        <v>0</v>
      </c>
      <c r="L81" s="39">
        <v>0</v>
      </c>
      <c r="M81" s="39">
        <v>0</v>
      </c>
      <c r="N81" s="37" t="s">
        <v>649</v>
      </c>
    </row>
    <row r="82" spans="1:14" s="36" customFormat="1" ht="56.25" x14ac:dyDescent="0.3">
      <c r="A82" s="37" t="s">
        <v>158</v>
      </c>
      <c r="B82" s="38" t="s">
        <v>169</v>
      </c>
      <c r="C82" s="37" t="s">
        <v>170</v>
      </c>
      <c r="D82" s="39">
        <v>0</v>
      </c>
      <c r="E82" s="39">
        <v>0</v>
      </c>
      <c r="F82" s="39">
        <v>0</v>
      </c>
      <c r="G82" s="39">
        <v>0</v>
      </c>
      <c r="H82" s="39">
        <v>0</v>
      </c>
      <c r="I82" s="39">
        <v>0</v>
      </c>
      <c r="J82" s="39">
        <v>0</v>
      </c>
      <c r="K82" s="39">
        <v>0</v>
      </c>
      <c r="L82" s="39">
        <v>0</v>
      </c>
      <c r="M82" s="39">
        <v>0</v>
      </c>
      <c r="N82" s="37" t="s">
        <v>649</v>
      </c>
    </row>
    <row r="83" spans="1:14" s="27" customFormat="1" ht="56.25" x14ac:dyDescent="0.3">
      <c r="A83" s="37" t="s">
        <v>158</v>
      </c>
      <c r="B83" s="38" t="s">
        <v>171</v>
      </c>
      <c r="C83" s="37" t="s">
        <v>172</v>
      </c>
      <c r="D83" s="39">
        <v>0</v>
      </c>
      <c r="E83" s="39">
        <v>0</v>
      </c>
      <c r="F83" s="39">
        <v>0</v>
      </c>
      <c r="G83" s="39">
        <v>0</v>
      </c>
      <c r="H83" s="39">
        <v>0</v>
      </c>
      <c r="I83" s="39">
        <v>0</v>
      </c>
      <c r="J83" s="39">
        <v>0</v>
      </c>
      <c r="K83" s="39">
        <v>0</v>
      </c>
      <c r="L83" s="39">
        <v>0</v>
      </c>
      <c r="M83" s="39">
        <v>0</v>
      </c>
      <c r="N83" s="37" t="s">
        <v>649</v>
      </c>
    </row>
    <row r="84" spans="1:14" s="27" customFormat="1" ht="56.25" x14ac:dyDescent="0.3">
      <c r="A84" s="37" t="s">
        <v>158</v>
      </c>
      <c r="B84" s="38" t="s">
        <v>173</v>
      </c>
      <c r="C84" s="37" t="s">
        <v>174</v>
      </c>
      <c r="D84" s="39">
        <v>0</v>
      </c>
      <c r="E84" s="39">
        <v>0</v>
      </c>
      <c r="F84" s="39">
        <v>0</v>
      </c>
      <c r="G84" s="39">
        <v>0</v>
      </c>
      <c r="H84" s="39">
        <v>0</v>
      </c>
      <c r="I84" s="39">
        <v>0</v>
      </c>
      <c r="J84" s="39">
        <v>0</v>
      </c>
      <c r="K84" s="39">
        <v>0</v>
      </c>
      <c r="L84" s="39">
        <v>0</v>
      </c>
      <c r="M84" s="39">
        <v>0</v>
      </c>
      <c r="N84" s="37" t="s">
        <v>649</v>
      </c>
    </row>
    <row r="85" spans="1:14" s="27" customFormat="1" ht="56.25" x14ac:dyDescent="0.3">
      <c r="A85" s="37" t="s">
        <v>158</v>
      </c>
      <c r="B85" s="38" t="s">
        <v>175</v>
      </c>
      <c r="C85" s="37" t="s">
        <v>176</v>
      </c>
      <c r="D85" s="39">
        <v>0</v>
      </c>
      <c r="E85" s="39">
        <v>0</v>
      </c>
      <c r="F85" s="39">
        <v>0</v>
      </c>
      <c r="G85" s="39">
        <v>0</v>
      </c>
      <c r="H85" s="39">
        <v>0</v>
      </c>
      <c r="I85" s="39">
        <v>0</v>
      </c>
      <c r="J85" s="39">
        <v>0</v>
      </c>
      <c r="K85" s="39">
        <v>0</v>
      </c>
      <c r="L85" s="39">
        <v>0</v>
      </c>
      <c r="M85" s="39">
        <v>0</v>
      </c>
      <c r="N85" s="37" t="s">
        <v>649</v>
      </c>
    </row>
    <row r="86" spans="1:14" s="36" customFormat="1" ht="56.25" x14ac:dyDescent="0.3">
      <c r="A86" s="37" t="s">
        <v>158</v>
      </c>
      <c r="B86" s="38" t="s">
        <v>177</v>
      </c>
      <c r="C86" s="37" t="s">
        <v>178</v>
      </c>
      <c r="D86" s="39">
        <v>0</v>
      </c>
      <c r="E86" s="39">
        <v>0</v>
      </c>
      <c r="F86" s="39">
        <v>0</v>
      </c>
      <c r="G86" s="39">
        <v>0</v>
      </c>
      <c r="H86" s="39">
        <v>0</v>
      </c>
      <c r="I86" s="39">
        <v>0</v>
      </c>
      <c r="J86" s="39">
        <v>0</v>
      </c>
      <c r="K86" s="39">
        <v>0</v>
      </c>
      <c r="L86" s="39">
        <v>0</v>
      </c>
      <c r="M86" s="39">
        <v>0</v>
      </c>
      <c r="N86" s="37" t="s">
        <v>649</v>
      </c>
    </row>
    <row r="87" spans="1:14" s="27" customFormat="1" ht="75" x14ac:dyDescent="0.3">
      <c r="A87" s="37" t="s">
        <v>158</v>
      </c>
      <c r="B87" s="38" t="s">
        <v>179</v>
      </c>
      <c r="C87" s="37" t="s">
        <v>180</v>
      </c>
      <c r="D87" s="39">
        <v>0</v>
      </c>
      <c r="E87" s="39">
        <v>0</v>
      </c>
      <c r="F87" s="39">
        <v>0</v>
      </c>
      <c r="G87" s="39">
        <v>0</v>
      </c>
      <c r="H87" s="39">
        <v>0</v>
      </c>
      <c r="I87" s="39">
        <v>0</v>
      </c>
      <c r="J87" s="39">
        <v>0</v>
      </c>
      <c r="K87" s="39">
        <v>0</v>
      </c>
      <c r="L87" s="39">
        <v>0</v>
      </c>
      <c r="M87" s="39">
        <v>0</v>
      </c>
      <c r="N87" s="37" t="s">
        <v>649</v>
      </c>
    </row>
    <row r="88" spans="1:14" s="27" customFormat="1" ht="75" x14ac:dyDescent="0.3">
      <c r="A88" s="37" t="s">
        <v>158</v>
      </c>
      <c r="B88" s="38" t="s">
        <v>181</v>
      </c>
      <c r="C88" s="37" t="s">
        <v>182</v>
      </c>
      <c r="D88" s="39">
        <v>0</v>
      </c>
      <c r="E88" s="39">
        <v>0</v>
      </c>
      <c r="F88" s="39">
        <v>0</v>
      </c>
      <c r="G88" s="39">
        <v>0</v>
      </c>
      <c r="H88" s="39">
        <v>0</v>
      </c>
      <c r="I88" s="39">
        <v>0</v>
      </c>
      <c r="J88" s="39">
        <v>0</v>
      </c>
      <c r="K88" s="39">
        <v>0</v>
      </c>
      <c r="L88" s="39">
        <v>0</v>
      </c>
      <c r="M88" s="39">
        <v>0</v>
      </c>
      <c r="N88" s="37" t="s">
        <v>649</v>
      </c>
    </row>
    <row r="89" spans="1:14" s="27" customFormat="1" ht="75" x14ac:dyDescent="0.3">
      <c r="A89" s="37" t="s">
        <v>158</v>
      </c>
      <c r="B89" s="38" t="s">
        <v>183</v>
      </c>
      <c r="C89" s="37" t="s">
        <v>184</v>
      </c>
      <c r="D89" s="39">
        <v>0</v>
      </c>
      <c r="E89" s="39">
        <v>0</v>
      </c>
      <c r="F89" s="39">
        <v>0</v>
      </c>
      <c r="G89" s="39">
        <v>0</v>
      </c>
      <c r="H89" s="39">
        <v>0</v>
      </c>
      <c r="I89" s="39">
        <v>0</v>
      </c>
      <c r="J89" s="39">
        <v>0</v>
      </c>
      <c r="K89" s="39">
        <v>0</v>
      </c>
      <c r="L89" s="39">
        <v>0</v>
      </c>
      <c r="M89" s="39">
        <v>0</v>
      </c>
      <c r="N89" s="37" t="s">
        <v>649</v>
      </c>
    </row>
    <row r="90" spans="1:14" s="36" customFormat="1" ht="75" x14ac:dyDescent="0.3">
      <c r="A90" s="37" t="s">
        <v>158</v>
      </c>
      <c r="B90" s="38" t="s">
        <v>185</v>
      </c>
      <c r="C90" s="37" t="s">
        <v>186</v>
      </c>
      <c r="D90" s="39">
        <v>0</v>
      </c>
      <c r="E90" s="39">
        <v>0</v>
      </c>
      <c r="F90" s="39">
        <v>0</v>
      </c>
      <c r="G90" s="39">
        <v>0</v>
      </c>
      <c r="H90" s="39">
        <v>0</v>
      </c>
      <c r="I90" s="39">
        <v>0</v>
      </c>
      <c r="J90" s="39">
        <v>0</v>
      </c>
      <c r="K90" s="39">
        <v>0</v>
      </c>
      <c r="L90" s="39">
        <v>0</v>
      </c>
      <c r="M90" s="39">
        <v>0</v>
      </c>
      <c r="N90" s="37" t="s">
        <v>649</v>
      </c>
    </row>
    <row r="91" spans="1:14" s="36" customFormat="1" ht="37.5" x14ac:dyDescent="0.3">
      <c r="A91" s="33" t="s">
        <v>187</v>
      </c>
      <c r="B91" s="34" t="s">
        <v>51</v>
      </c>
      <c r="C91" s="33" t="s">
        <v>33</v>
      </c>
      <c r="D91" s="35">
        <f ca="1">IF(MID($A91,3,10)="1.1.3",SUMIFS(D92:D$6000,$A92:$A$6000,$A91&amp;".1",$B92:$B$6000,"Наименование объекта по производству электрической энергии всего, в том числе:")+SUMIFS(D92:D$6000,$A92:$A$6000,$A91&amp;".2",$B92:$B$6000,"Наименование объекта по производству электрической энергии всего, в том числе:"),IF(AND($C92&lt;&gt;"Г",$C92&lt;&gt;""),SUMIFS(INDIRECT(ADDRESS(ROW($A91),COLUMN(D$1),3,1)&amp;":"&amp;ADDRESS(ROW($A91)+MATCH("Г",$C92:$C$6000,0),COLUMN(D$1),3,1)),INDIRECT(ADDRESS(ROW($A91),COLUMN($A$1),3,1)&amp;":"&amp;ADDRESS(ROW($A91)+MATCH("Г",$C92:$C$6000,0),COLUMN($A$1),3,1)),$A91&amp;"*",INDIRECT(ADDRESS(ROW($A91),COLUMN($C$1),3,1)&amp;":"&amp;ADDRESS(ROW($A91)+MATCH("Г",$C92:$C$6000,0),COLUMN($C$1),3,1)),"&lt;&gt;Г"),SUMIFS(D92:D$6000,$A92:$A$6000,IF(AND($A91=$A92,$C91=$C92),$A91&amp;"*",IF(OR(MID($A91,1,1)="0",MID($A91,1,1)=0),"?"&amp;MID($A91,2,LEN($A91)-1),$A91&amp;".?")),$C92:$C$6000,"Г")))</f>
        <v>0</v>
      </c>
      <c r="E91" s="35">
        <f ca="1">IF(MID($A91,3,10)="1.1.3",SUMIFS(E92:E$6000,$A92:$A$6000,$A91&amp;".1",$B92:$B$6000,"Наименование объекта по производству электрической энергии всего, в том числе:")+SUMIFS(E92:E$6000,$A92:$A$6000,$A91&amp;".2",$B92:$B$6000,"Наименование объекта по производству электрической энергии всего, в том числе:"),IF(AND($C92&lt;&gt;"Г",$C92&lt;&gt;""),SUMIFS(INDIRECT(ADDRESS(ROW($A91),COLUMN(E$1),3,1)&amp;":"&amp;ADDRESS(ROW($A91)+MATCH("Г",$C92:$C$6000,0),COLUMN(E$1),3,1)),INDIRECT(ADDRESS(ROW($A91),COLUMN($A$1),3,1)&amp;":"&amp;ADDRESS(ROW($A91)+MATCH("Г",$C92:$C$6000,0),COLUMN($A$1),3,1)),$A91&amp;"*",INDIRECT(ADDRESS(ROW($A91),COLUMN($C$1),3,1)&amp;":"&amp;ADDRESS(ROW($A91)+MATCH("Г",$C92:$C$6000,0),COLUMN($C$1),3,1)),"&lt;&gt;Г"),SUMIFS(E92:E$6000,$A92:$A$6000,IF(AND($A91=$A92,$C91=$C92),$A91&amp;"*",IF(OR(MID($A91,1,1)="0",MID($A91,1,1)=0),"?"&amp;MID($A91,2,LEN($A91)-1),$A91&amp;".?")),$C92:$C$6000,"Г")))</f>
        <v>0</v>
      </c>
      <c r="F91" s="35">
        <f ca="1">IF(MID($A91,3,10)="1.1.3",SUMIFS(F92:F$6000,$A92:$A$6000,$A91&amp;".1",$B92:$B$6000,"Наименование объекта по производству электрической энергии всего, в том числе:")+SUMIFS(F92:F$6000,$A92:$A$6000,$A91&amp;".2",$B92:$B$6000,"Наименование объекта по производству электрической энергии всего, в том числе:"),IF(AND($C92&lt;&gt;"Г",$C92&lt;&gt;""),SUMIFS(INDIRECT(ADDRESS(ROW($A91),COLUMN(F$1),3,1)&amp;":"&amp;ADDRESS(ROW($A91)+MATCH("Г",$C92:$C$6000,0),COLUMN(F$1),3,1)),INDIRECT(ADDRESS(ROW($A91),COLUMN($A$1),3,1)&amp;":"&amp;ADDRESS(ROW($A91)+MATCH("Г",$C92:$C$6000,0),COLUMN($A$1),3,1)),$A91&amp;"*",INDIRECT(ADDRESS(ROW($A91),COLUMN($C$1),3,1)&amp;":"&amp;ADDRESS(ROW($A91)+MATCH("Г",$C92:$C$6000,0),COLUMN($C$1),3,1)),"&lt;&gt;Г"),SUMIFS(F92:F$6000,$A92:$A$6000,IF(AND($A91=$A92,$C91=$C92),$A91&amp;"*",IF(OR(MID($A91,1,1)="0",MID($A91,1,1)=0),"?"&amp;MID($A91,2,LEN($A91)-1),$A91&amp;".?")),$C92:$C$6000,"Г")))</f>
        <v>0</v>
      </c>
      <c r="G91" s="35">
        <f ca="1">IF(MID($A91,3,10)="1.1.3",SUMIFS(G92:G$6000,$A92:$A$6000,$A91&amp;".1",$B92:$B$6000,"Наименование объекта по производству электрической энергии всего, в том числе:")+SUMIFS(G92:G$6000,$A92:$A$6000,$A91&amp;".2",$B92:$B$6000,"Наименование объекта по производству электрической энергии всего, в том числе:"),IF(AND($C92&lt;&gt;"Г",$C92&lt;&gt;""),SUMIFS(INDIRECT(ADDRESS(ROW($A91),COLUMN(G$1),3,1)&amp;":"&amp;ADDRESS(ROW($A91)+MATCH("Г",$C92:$C$6000,0),COLUMN(G$1),3,1)),INDIRECT(ADDRESS(ROW($A91),COLUMN($A$1),3,1)&amp;":"&amp;ADDRESS(ROW($A91)+MATCH("Г",$C92:$C$6000,0),COLUMN($A$1),3,1)),$A91&amp;"*",INDIRECT(ADDRESS(ROW($A91),COLUMN($C$1),3,1)&amp;":"&amp;ADDRESS(ROW($A91)+MATCH("Г",$C92:$C$6000,0),COLUMN($C$1),3,1)),"&lt;&gt;Г"),SUMIFS(G92:G$6000,$A92:$A$6000,IF(AND($A91=$A92,$C91=$C92),$A91&amp;"*",IF(OR(MID($A91,1,1)="0",MID($A91,1,1)=0),"?"&amp;MID($A91,2,LEN($A91)-1),$A91&amp;".?")),$C92:$C$6000,"Г")))</f>
        <v>0</v>
      </c>
      <c r="H91" s="35">
        <f ca="1">IF(MID($A91,3,10)="1.1.3",SUMIFS(H92:H$6000,$A92:$A$6000,$A91&amp;".1",$B92:$B$6000,"Наименование объекта по производству электрической энергии всего, в том числе:")+SUMIFS(H92:H$6000,$A92:$A$6000,$A91&amp;".2",$B92:$B$6000,"Наименование объекта по производству электрической энергии всего, в том числе:"),IF(AND($C92&lt;&gt;"Г",$C92&lt;&gt;""),SUMIFS(INDIRECT(ADDRESS(ROW($A91),COLUMN(H$1),3,1)&amp;":"&amp;ADDRESS(ROW($A91)+MATCH("Г",$C92:$C$6000,0),COLUMN(H$1),3,1)),INDIRECT(ADDRESS(ROW($A91),COLUMN($A$1),3,1)&amp;":"&amp;ADDRESS(ROW($A91)+MATCH("Г",$C92:$C$6000,0),COLUMN($A$1),3,1)),$A91&amp;"*",INDIRECT(ADDRESS(ROW($A91),COLUMN($C$1),3,1)&amp;":"&amp;ADDRESS(ROW($A91)+MATCH("Г",$C92:$C$6000,0),COLUMN($C$1),3,1)),"&lt;&gt;Г"),SUMIFS(H92:H$6000,$A92:$A$6000,IF(AND($A91=$A92,$C91=$C92),$A91&amp;"*",IF(OR(MID($A91,1,1)="0",MID($A91,1,1)=0),"?"&amp;MID($A91,2,LEN($A91)-1),$A91&amp;".?")),$C92:$C$6000,"Г")))</f>
        <v>0</v>
      </c>
      <c r="I91" s="35">
        <f ca="1">IF(MID($A91,3,10)="1.1.3",SUMIFS(I92:I$6000,$A92:$A$6000,$A91&amp;".1",$B92:$B$6000,"Наименование объекта по производству электрической энергии всего, в том числе:")+SUMIFS(I92:I$6000,$A92:$A$6000,$A91&amp;".2",$B92:$B$6000,"Наименование объекта по производству электрической энергии всего, в том числе:"),IF(AND($C92&lt;&gt;"Г",$C92&lt;&gt;""),SUMIFS(INDIRECT(ADDRESS(ROW($A91),COLUMN(I$1),3,1)&amp;":"&amp;ADDRESS(ROW($A91)+MATCH("Г",$C92:$C$6000,0),COLUMN(I$1),3,1)),INDIRECT(ADDRESS(ROW($A91),COLUMN($A$1),3,1)&amp;":"&amp;ADDRESS(ROW($A91)+MATCH("Г",$C92:$C$6000,0),COLUMN($A$1),3,1)),$A91&amp;"*",INDIRECT(ADDRESS(ROW($A91),COLUMN($C$1),3,1)&amp;":"&amp;ADDRESS(ROW($A91)+MATCH("Г",$C92:$C$6000,0),COLUMN($C$1),3,1)),"&lt;&gt;Г"),SUMIFS(I92:I$6000,$A92:$A$6000,IF(AND($A91=$A92,$C91=$C92),$A91&amp;"*",IF(OR(MID($A91,1,1)="0",MID($A91,1,1)=0),"?"&amp;MID($A91,2,LEN($A91)-1),$A91&amp;".?")),$C92:$C$6000,"Г")))</f>
        <v>0</v>
      </c>
      <c r="J91" s="35">
        <f ca="1">IF(MID($A91,3,10)="1.1.3",SUMIFS(J92:J$6000,$A92:$A$6000,$A91&amp;".1",$B92:$B$6000,"Наименование объекта по производству электрической энергии всего, в том числе:")+SUMIFS(J92:J$6000,$A92:$A$6000,$A91&amp;".2",$B92:$B$6000,"Наименование объекта по производству электрической энергии всего, в том числе:"),IF(AND($C92&lt;&gt;"Г",$C92&lt;&gt;""),SUMIFS(INDIRECT(ADDRESS(ROW($A91),COLUMN(J$1),3,1)&amp;":"&amp;ADDRESS(ROW($A91)+MATCH("Г",$C92:$C$6000,0),COLUMN(J$1),3,1)),INDIRECT(ADDRESS(ROW($A91),COLUMN($A$1),3,1)&amp;":"&amp;ADDRESS(ROW($A91)+MATCH("Г",$C92:$C$6000,0),COLUMN($A$1),3,1)),$A91&amp;"*",INDIRECT(ADDRESS(ROW($A91),COLUMN($C$1),3,1)&amp;":"&amp;ADDRESS(ROW($A91)+MATCH("Г",$C92:$C$6000,0),COLUMN($C$1),3,1)),"&lt;&gt;Г"),SUMIFS(J92:J$6000,$A92:$A$6000,IF(AND($A91=$A92,$C91=$C92),$A91&amp;"*",IF(OR(MID($A91,1,1)="0",MID($A91,1,1)=0),"?"&amp;MID($A91,2,LEN($A91)-1),$A91&amp;".?")),$C92:$C$6000,"Г")))</f>
        <v>0</v>
      </c>
      <c r="K91" s="35">
        <f ca="1">IF(MID($A91,3,10)="1.1.3",SUMIFS(K92:K$6000,$A92:$A$6000,$A91&amp;".1",$B92:$B$6000,"Наименование объекта по производству электрической энергии всего, в том числе:")+SUMIFS(K92:K$6000,$A92:$A$6000,$A91&amp;".2",$B92:$B$6000,"Наименование объекта по производству электрической энергии всего, в том числе:"),IF(AND($C92&lt;&gt;"Г",$C92&lt;&gt;""),SUMIFS(INDIRECT(ADDRESS(ROW($A91),COLUMN(K$1),3,1)&amp;":"&amp;ADDRESS(ROW($A91)+MATCH("Г",$C92:$C$6000,0),COLUMN(K$1),3,1)),INDIRECT(ADDRESS(ROW($A91),COLUMN($A$1),3,1)&amp;":"&amp;ADDRESS(ROW($A91)+MATCH("Г",$C92:$C$6000,0),COLUMN($A$1),3,1)),$A91&amp;"*",INDIRECT(ADDRESS(ROW($A91),COLUMN($C$1),3,1)&amp;":"&amp;ADDRESS(ROW($A91)+MATCH("Г",$C92:$C$6000,0),COLUMN($C$1),3,1)),"&lt;&gt;Г"),SUMIFS(K92:K$6000,$A92:$A$6000,IF(AND($A91=$A92,$C91=$C92),$A91&amp;"*",IF(OR(MID($A91,1,1)="0",MID($A91,1,1)=0),"?"&amp;MID($A91,2,LEN($A91)-1),$A91&amp;".?")),$C92:$C$6000,"Г")))</f>
        <v>0</v>
      </c>
      <c r="L91" s="35">
        <f ca="1">IF(MID($A91,3,10)="1.1.3",SUMIFS(L92:L$6000,$A92:$A$6000,$A91&amp;".1",$B92:$B$6000,"Наименование объекта по производству электрической энергии всего, в том числе:")+SUMIFS(L92:L$6000,$A92:$A$6000,$A91&amp;".2",$B92:$B$6000,"Наименование объекта по производству электрической энергии всего, в том числе:"),IF(AND($C92&lt;&gt;"Г",$C92&lt;&gt;""),SUMIFS(INDIRECT(ADDRESS(ROW($A91),COLUMN(L$1),3,1)&amp;":"&amp;ADDRESS(ROW($A91)+MATCH("Г",$C92:$C$6000,0),COLUMN(L$1),3,1)),INDIRECT(ADDRESS(ROW($A91),COLUMN($A$1),3,1)&amp;":"&amp;ADDRESS(ROW($A91)+MATCH("Г",$C92:$C$6000,0),COLUMN($A$1),3,1)),$A91&amp;"*",INDIRECT(ADDRESS(ROW($A91),COLUMN($C$1),3,1)&amp;":"&amp;ADDRESS(ROW($A91)+MATCH("Г",$C92:$C$6000,0),COLUMN($C$1),3,1)),"&lt;&gt;Г"),SUMIFS(L92:L$6000,$A92:$A$6000,IF(AND($A91=$A92,$C91=$C92),$A91&amp;"*",IF(OR(MID($A91,1,1)="0",MID($A91,1,1)=0),"?"&amp;MID($A91,2,LEN($A91)-1),$A91&amp;".?")),$C92:$C$6000,"Г")))</f>
        <v>0</v>
      </c>
      <c r="M91" s="35">
        <f ca="1">IF(MID($A91,3,10)="1.1.3",SUMIFS(M92:M$6000,$A92:$A$6000,$A91&amp;".1",$B92:$B$6000,"Наименование объекта по производству электрической энергии всего, в том числе:")+SUMIFS(M92:M$6000,$A92:$A$6000,$A91&amp;".2",$B92:$B$6000,"Наименование объекта по производству электрической энергии всего, в том числе:"),IF(AND($C92&lt;&gt;"Г",$C92&lt;&gt;""),SUMIFS(INDIRECT(ADDRESS(ROW($A91),COLUMN(M$1),3,1)&amp;":"&amp;ADDRESS(ROW($A91)+MATCH("Г",$C92:$C$6000,0),COLUMN(M$1),3,1)),INDIRECT(ADDRESS(ROW($A91),COLUMN($A$1),3,1)&amp;":"&amp;ADDRESS(ROW($A91)+MATCH("Г",$C92:$C$6000,0),COLUMN($A$1),3,1)),$A91&amp;"*",INDIRECT(ADDRESS(ROW($A91),COLUMN($C$1),3,1)&amp;":"&amp;ADDRESS(ROW($A91)+MATCH("Г",$C92:$C$6000,0),COLUMN($C$1),3,1)),"&lt;&gt;Г"),SUMIFS(M92:M$6000,$A92:$A$6000,IF(AND($A91=$A92,$C91=$C92),$A91&amp;"*",IF(OR(MID($A91,1,1)="0",MID($A91,1,1)=0),"?"&amp;MID($A91,2,LEN($A91)-1),$A91&amp;".?")),$C92:$C$6000,"Г")))</f>
        <v>0</v>
      </c>
      <c r="N91" s="33" t="s">
        <v>648</v>
      </c>
    </row>
    <row r="92" spans="1:14" s="27" customFormat="1" ht="56.25" x14ac:dyDescent="0.3">
      <c r="A92" s="33" t="s">
        <v>188</v>
      </c>
      <c r="B92" s="34" t="s">
        <v>52</v>
      </c>
      <c r="C92" s="33" t="s">
        <v>33</v>
      </c>
      <c r="D92" s="35">
        <f ca="1">IF(MID($A92,3,10)="1.1.3",SUMIFS(D93:D$6000,$A93:$A$6000,$A92&amp;".1",$B93:$B$6000,"Наименование объекта по производству электрической энергии всего, в том числе:")+SUMIFS(D93:D$6000,$A93:$A$6000,$A92&amp;".2",$B93:$B$6000,"Наименование объекта по производству электрической энергии всего, в том числе:"),IF(AND($C93&lt;&gt;"Г",$C93&lt;&gt;""),SUMIFS(INDIRECT(ADDRESS(ROW($A92),COLUMN(D$1),3,1)&amp;":"&amp;ADDRESS(ROW($A92)+MATCH("Г",$C93:$C$6000,0),COLUMN(D$1),3,1)),INDIRECT(ADDRESS(ROW($A92),COLUMN($A$1),3,1)&amp;":"&amp;ADDRESS(ROW($A92)+MATCH("Г",$C93:$C$6000,0),COLUMN($A$1),3,1)),$A92&amp;"*",INDIRECT(ADDRESS(ROW($A92),COLUMN($C$1),3,1)&amp;":"&amp;ADDRESS(ROW($A92)+MATCH("Г",$C93:$C$6000,0),COLUMN($C$1),3,1)),"&lt;&gt;Г"),SUMIFS(D93:D$6000,$A93:$A$6000,IF(AND($A92=$A93,$C92=$C93),$A92&amp;"*",IF(OR(MID($A92,1,1)="0",MID($A92,1,1)=0),"?"&amp;MID($A92,2,LEN($A92)-1),$A92&amp;".?")),$C93:$C$6000,"Г")))</f>
        <v>0</v>
      </c>
      <c r="E92" s="35">
        <f ca="1">IF(MID($A92,3,10)="1.1.3",SUMIFS(E93:E$6000,$A93:$A$6000,$A92&amp;".1",$B93:$B$6000,"Наименование объекта по производству электрической энергии всего, в том числе:")+SUMIFS(E93:E$6000,$A93:$A$6000,$A92&amp;".2",$B93:$B$6000,"Наименование объекта по производству электрической энергии всего, в том числе:"),IF(AND($C93&lt;&gt;"Г",$C93&lt;&gt;""),SUMIFS(INDIRECT(ADDRESS(ROW($A92),COLUMN(E$1),3,1)&amp;":"&amp;ADDRESS(ROW($A92)+MATCH("Г",$C93:$C$6000,0),COLUMN(E$1),3,1)),INDIRECT(ADDRESS(ROW($A92),COLUMN($A$1),3,1)&amp;":"&amp;ADDRESS(ROW($A92)+MATCH("Г",$C93:$C$6000,0),COLUMN($A$1),3,1)),$A92&amp;"*",INDIRECT(ADDRESS(ROW($A92),COLUMN($C$1),3,1)&amp;":"&amp;ADDRESS(ROW($A92)+MATCH("Г",$C93:$C$6000,0),COLUMN($C$1),3,1)),"&lt;&gt;Г"),SUMIFS(E93:E$6000,$A93:$A$6000,IF(AND($A92=$A93,$C92=$C93),$A92&amp;"*",IF(OR(MID($A92,1,1)="0",MID($A92,1,1)=0),"?"&amp;MID($A92,2,LEN($A92)-1),$A92&amp;".?")),$C93:$C$6000,"Г")))</f>
        <v>0</v>
      </c>
      <c r="F92" s="35">
        <f ca="1">IF(MID($A92,3,10)="1.1.3",SUMIFS(F93:F$6000,$A93:$A$6000,$A92&amp;".1",$B93:$B$6000,"Наименование объекта по производству электрической энергии всего, в том числе:")+SUMIFS(F93:F$6000,$A93:$A$6000,$A92&amp;".2",$B93:$B$6000,"Наименование объекта по производству электрической энергии всего, в том числе:"),IF(AND($C93&lt;&gt;"Г",$C93&lt;&gt;""),SUMIFS(INDIRECT(ADDRESS(ROW($A92),COLUMN(F$1),3,1)&amp;":"&amp;ADDRESS(ROW($A92)+MATCH("Г",$C93:$C$6000,0),COLUMN(F$1),3,1)),INDIRECT(ADDRESS(ROW($A92),COLUMN($A$1),3,1)&amp;":"&amp;ADDRESS(ROW($A92)+MATCH("Г",$C93:$C$6000,0),COLUMN($A$1),3,1)),$A92&amp;"*",INDIRECT(ADDRESS(ROW($A92),COLUMN($C$1),3,1)&amp;":"&amp;ADDRESS(ROW($A92)+MATCH("Г",$C93:$C$6000,0),COLUMN($C$1),3,1)),"&lt;&gt;Г"),SUMIFS(F93:F$6000,$A93:$A$6000,IF(AND($A92=$A93,$C92=$C93),$A92&amp;"*",IF(OR(MID($A92,1,1)="0",MID($A92,1,1)=0),"?"&amp;MID($A92,2,LEN($A92)-1),$A92&amp;".?")),$C93:$C$6000,"Г")))</f>
        <v>0</v>
      </c>
      <c r="G92" s="35">
        <f ca="1">IF(MID($A92,3,10)="1.1.3",SUMIFS(G93:G$6000,$A93:$A$6000,$A92&amp;".1",$B93:$B$6000,"Наименование объекта по производству электрической энергии всего, в том числе:")+SUMIFS(G93:G$6000,$A93:$A$6000,$A92&amp;".2",$B93:$B$6000,"Наименование объекта по производству электрической энергии всего, в том числе:"),IF(AND($C93&lt;&gt;"Г",$C93&lt;&gt;""),SUMIFS(INDIRECT(ADDRESS(ROW($A92),COLUMN(G$1),3,1)&amp;":"&amp;ADDRESS(ROW($A92)+MATCH("Г",$C93:$C$6000,0),COLUMN(G$1),3,1)),INDIRECT(ADDRESS(ROW($A92),COLUMN($A$1),3,1)&amp;":"&amp;ADDRESS(ROW($A92)+MATCH("Г",$C93:$C$6000,0),COLUMN($A$1),3,1)),$A92&amp;"*",INDIRECT(ADDRESS(ROW($A92),COLUMN($C$1),3,1)&amp;":"&amp;ADDRESS(ROW($A92)+MATCH("Г",$C93:$C$6000,0),COLUMN($C$1),3,1)),"&lt;&gt;Г"),SUMIFS(G93:G$6000,$A93:$A$6000,IF(AND($A92=$A93,$C92=$C93),$A92&amp;"*",IF(OR(MID($A92,1,1)="0",MID($A92,1,1)=0),"?"&amp;MID($A92,2,LEN($A92)-1),$A92&amp;".?")),$C93:$C$6000,"Г")))</f>
        <v>0</v>
      </c>
      <c r="H92" s="35">
        <f ca="1">IF(MID($A92,3,10)="1.1.3",SUMIFS(H93:H$6000,$A93:$A$6000,$A92&amp;".1",$B93:$B$6000,"Наименование объекта по производству электрической энергии всего, в том числе:")+SUMIFS(H93:H$6000,$A93:$A$6000,$A92&amp;".2",$B93:$B$6000,"Наименование объекта по производству электрической энергии всего, в том числе:"),IF(AND($C93&lt;&gt;"Г",$C93&lt;&gt;""),SUMIFS(INDIRECT(ADDRESS(ROW($A92),COLUMN(H$1),3,1)&amp;":"&amp;ADDRESS(ROW($A92)+MATCH("Г",$C93:$C$6000,0),COLUMN(H$1),3,1)),INDIRECT(ADDRESS(ROW($A92),COLUMN($A$1),3,1)&amp;":"&amp;ADDRESS(ROW($A92)+MATCH("Г",$C93:$C$6000,0),COLUMN($A$1),3,1)),$A92&amp;"*",INDIRECT(ADDRESS(ROW($A92),COLUMN($C$1),3,1)&amp;":"&amp;ADDRESS(ROW($A92)+MATCH("Г",$C93:$C$6000,0),COLUMN($C$1),3,1)),"&lt;&gt;Г"),SUMIFS(H93:H$6000,$A93:$A$6000,IF(AND($A92=$A93,$C92=$C93),$A92&amp;"*",IF(OR(MID($A92,1,1)="0",MID($A92,1,1)=0),"?"&amp;MID($A92,2,LEN($A92)-1),$A92&amp;".?")),$C93:$C$6000,"Г")))</f>
        <v>0</v>
      </c>
      <c r="I92" s="35">
        <f ca="1">IF(MID($A92,3,10)="1.1.3",SUMIFS(I93:I$6000,$A93:$A$6000,$A92&amp;".1",$B93:$B$6000,"Наименование объекта по производству электрической энергии всего, в том числе:")+SUMIFS(I93:I$6000,$A93:$A$6000,$A92&amp;".2",$B93:$B$6000,"Наименование объекта по производству электрической энергии всего, в том числе:"),IF(AND($C93&lt;&gt;"Г",$C93&lt;&gt;""),SUMIFS(INDIRECT(ADDRESS(ROW($A92),COLUMN(I$1),3,1)&amp;":"&amp;ADDRESS(ROW($A92)+MATCH("Г",$C93:$C$6000,0),COLUMN(I$1),3,1)),INDIRECT(ADDRESS(ROW($A92),COLUMN($A$1),3,1)&amp;":"&amp;ADDRESS(ROW($A92)+MATCH("Г",$C93:$C$6000,0),COLUMN($A$1),3,1)),$A92&amp;"*",INDIRECT(ADDRESS(ROW($A92),COLUMN($C$1),3,1)&amp;":"&amp;ADDRESS(ROW($A92)+MATCH("Г",$C93:$C$6000,0),COLUMN($C$1),3,1)),"&lt;&gt;Г"),SUMIFS(I93:I$6000,$A93:$A$6000,IF(AND($A92=$A93,$C92=$C93),$A92&amp;"*",IF(OR(MID($A92,1,1)="0",MID($A92,1,1)=0),"?"&amp;MID($A92,2,LEN($A92)-1),$A92&amp;".?")),$C93:$C$6000,"Г")))</f>
        <v>0</v>
      </c>
      <c r="J92" s="35">
        <f ca="1">IF(MID($A92,3,10)="1.1.3",SUMIFS(J93:J$6000,$A93:$A$6000,$A92&amp;".1",$B93:$B$6000,"Наименование объекта по производству электрической энергии всего, в том числе:")+SUMIFS(J93:J$6000,$A93:$A$6000,$A92&amp;".2",$B93:$B$6000,"Наименование объекта по производству электрической энергии всего, в том числе:"),IF(AND($C93&lt;&gt;"Г",$C93&lt;&gt;""),SUMIFS(INDIRECT(ADDRESS(ROW($A92),COLUMN(J$1),3,1)&amp;":"&amp;ADDRESS(ROW($A92)+MATCH("Г",$C93:$C$6000,0),COLUMN(J$1),3,1)),INDIRECT(ADDRESS(ROW($A92),COLUMN($A$1),3,1)&amp;":"&amp;ADDRESS(ROW($A92)+MATCH("Г",$C93:$C$6000,0),COLUMN($A$1),3,1)),$A92&amp;"*",INDIRECT(ADDRESS(ROW($A92),COLUMN($C$1),3,1)&amp;":"&amp;ADDRESS(ROW($A92)+MATCH("Г",$C93:$C$6000,0),COLUMN($C$1),3,1)),"&lt;&gt;Г"),SUMIFS(J93:J$6000,$A93:$A$6000,IF(AND($A92=$A93,$C92=$C93),$A92&amp;"*",IF(OR(MID($A92,1,1)="0",MID($A92,1,1)=0),"?"&amp;MID($A92,2,LEN($A92)-1),$A92&amp;".?")),$C93:$C$6000,"Г")))</f>
        <v>0</v>
      </c>
      <c r="K92" s="35">
        <f ca="1">IF(MID($A92,3,10)="1.1.3",SUMIFS(K93:K$6000,$A93:$A$6000,$A92&amp;".1",$B93:$B$6000,"Наименование объекта по производству электрической энергии всего, в том числе:")+SUMIFS(K93:K$6000,$A93:$A$6000,$A92&amp;".2",$B93:$B$6000,"Наименование объекта по производству электрической энергии всего, в том числе:"),IF(AND($C93&lt;&gt;"Г",$C93&lt;&gt;""),SUMIFS(INDIRECT(ADDRESS(ROW($A92),COLUMN(K$1),3,1)&amp;":"&amp;ADDRESS(ROW($A92)+MATCH("Г",$C93:$C$6000,0),COLUMN(K$1),3,1)),INDIRECT(ADDRESS(ROW($A92),COLUMN($A$1),3,1)&amp;":"&amp;ADDRESS(ROW($A92)+MATCH("Г",$C93:$C$6000,0),COLUMN($A$1),3,1)),$A92&amp;"*",INDIRECT(ADDRESS(ROW($A92),COLUMN($C$1),3,1)&amp;":"&amp;ADDRESS(ROW($A92)+MATCH("Г",$C93:$C$6000,0),COLUMN($C$1),3,1)),"&lt;&gt;Г"),SUMIFS(K93:K$6000,$A93:$A$6000,IF(AND($A92=$A93,$C92=$C93),$A92&amp;"*",IF(OR(MID($A92,1,1)="0",MID($A92,1,1)=0),"?"&amp;MID($A92,2,LEN($A92)-1),$A92&amp;".?")),$C93:$C$6000,"Г")))</f>
        <v>0</v>
      </c>
      <c r="L92" s="35">
        <f ca="1">IF(MID($A92,3,10)="1.1.3",SUMIFS(L93:L$6000,$A93:$A$6000,$A92&amp;".1",$B93:$B$6000,"Наименование объекта по производству электрической энергии всего, в том числе:")+SUMIFS(L93:L$6000,$A93:$A$6000,$A92&amp;".2",$B93:$B$6000,"Наименование объекта по производству электрической энергии всего, в том числе:"),IF(AND($C93&lt;&gt;"Г",$C93&lt;&gt;""),SUMIFS(INDIRECT(ADDRESS(ROW($A92),COLUMN(L$1),3,1)&amp;":"&amp;ADDRESS(ROW($A92)+MATCH("Г",$C93:$C$6000,0),COLUMN(L$1),3,1)),INDIRECT(ADDRESS(ROW($A92),COLUMN($A$1),3,1)&amp;":"&amp;ADDRESS(ROW($A92)+MATCH("Г",$C93:$C$6000,0),COLUMN($A$1),3,1)),$A92&amp;"*",INDIRECT(ADDRESS(ROW($A92),COLUMN($C$1),3,1)&amp;":"&amp;ADDRESS(ROW($A92)+MATCH("Г",$C93:$C$6000,0),COLUMN($C$1),3,1)),"&lt;&gt;Г"),SUMIFS(L93:L$6000,$A93:$A$6000,IF(AND($A92=$A93,$C92=$C93),$A92&amp;"*",IF(OR(MID($A92,1,1)="0",MID($A92,1,1)=0),"?"&amp;MID($A92,2,LEN($A92)-1),$A92&amp;".?")),$C93:$C$6000,"Г")))</f>
        <v>0</v>
      </c>
      <c r="M92" s="35">
        <f ca="1">IF(MID($A92,3,10)="1.1.3",SUMIFS(M93:M$6000,$A93:$A$6000,$A92&amp;".1",$B93:$B$6000,"Наименование объекта по производству электрической энергии всего, в том числе:")+SUMIFS(M93:M$6000,$A93:$A$6000,$A92&amp;".2",$B93:$B$6000,"Наименование объекта по производству электрической энергии всего, в том числе:"),IF(AND($C93&lt;&gt;"Г",$C93&lt;&gt;""),SUMIFS(INDIRECT(ADDRESS(ROW($A92),COLUMN(M$1),3,1)&amp;":"&amp;ADDRESS(ROW($A92)+MATCH("Г",$C93:$C$6000,0),COLUMN(M$1),3,1)),INDIRECT(ADDRESS(ROW($A92),COLUMN($A$1),3,1)&amp;":"&amp;ADDRESS(ROW($A92)+MATCH("Г",$C93:$C$6000,0),COLUMN($A$1),3,1)),$A92&amp;"*",INDIRECT(ADDRESS(ROW($A92),COLUMN($C$1),3,1)&amp;":"&amp;ADDRESS(ROW($A92)+MATCH("Г",$C93:$C$6000,0),COLUMN($C$1),3,1)),"&lt;&gt;Г"),SUMIFS(M93:M$6000,$A93:$A$6000,IF(AND($A92=$A93,$C92=$C93),$A92&amp;"*",IF(OR(MID($A92,1,1)="0",MID($A92,1,1)=0),"?"&amp;MID($A92,2,LEN($A92)-1),$A92&amp;".?")),$C93:$C$6000,"Г")))</f>
        <v>0</v>
      </c>
      <c r="N92" s="33" t="s">
        <v>648</v>
      </c>
    </row>
    <row r="93" spans="1:14" s="27" customFormat="1" ht="37.5" x14ac:dyDescent="0.3">
      <c r="A93" s="33" t="s">
        <v>189</v>
      </c>
      <c r="B93" s="34" t="s">
        <v>53</v>
      </c>
      <c r="C93" s="33" t="s">
        <v>33</v>
      </c>
      <c r="D93" s="35">
        <f ca="1">IF(MID($A93,3,10)="1.1.3",SUMIFS(D94:D$6000,$A94:$A$6000,$A93&amp;".1",$B94:$B$6000,"Наименование объекта по производству электрической энергии всего, в том числе:")+SUMIFS(D94:D$6000,$A94:$A$6000,$A93&amp;".2",$B94:$B$6000,"Наименование объекта по производству электрической энергии всего, в том числе:"),IF(AND($C94&lt;&gt;"Г",$C94&lt;&gt;""),SUMIFS(INDIRECT(ADDRESS(ROW($A93),COLUMN(D$1),3,1)&amp;":"&amp;ADDRESS(ROW($A93)+MATCH("Г",$C94:$C$6000,0),COLUMN(D$1),3,1)),INDIRECT(ADDRESS(ROW($A93),COLUMN($A$1),3,1)&amp;":"&amp;ADDRESS(ROW($A93)+MATCH("Г",$C94:$C$6000,0),COLUMN($A$1),3,1)),$A93&amp;"*",INDIRECT(ADDRESS(ROW($A93),COLUMN($C$1),3,1)&amp;":"&amp;ADDRESS(ROW($A93)+MATCH("Г",$C94:$C$6000,0),COLUMN($C$1),3,1)),"&lt;&gt;Г"),SUMIFS(D94:D$6000,$A94:$A$6000,IF(AND($A93=$A94,$C93=$C94),$A93&amp;"*",IF(OR(MID($A93,1,1)="0",MID($A93,1,1)=0),"?"&amp;MID($A93,2,LEN($A93)-1),$A93&amp;".?")),$C94:$C$6000,"Г")))</f>
        <v>0</v>
      </c>
      <c r="E93" s="35">
        <f ca="1">IF(MID($A93,3,10)="1.1.3",SUMIFS(E94:E$6000,$A94:$A$6000,$A93&amp;".1",$B94:$B$6000,"Наименование объекта по производству электрической энергии всего, в том числе:")+SUMIFS(E94:E$6000,$A94:$A$6000,$A93&amp;".2",$B94:$B$6000,"Наименование объекта по производству электрической энергии всего, в том числе:"),IF(AND($C94&lt;&gt;"Г",$C94&lt;&gt;""),SUMIFS(INDIRECT(ADDRESS(ROW($A93),COLUMN(E$1),3,1)&amp;":"&amp;ADDRESS(ROW($A93)+MATCH("Г",$C94:$C$6000,0),COLUMN(E$1),3,1)),INDIRECT(ADDRESS(ROW($A93),COLUMN($A$1),3,1)&amp;":"&amp;ADDRESS(ROW($A93)+MATCH("Г",$C94:$C$6000,0),COLUMN($A$1),3,1)),$A93&amp;"*",INDIRECT(ADDRESS(ROW($A93),COLUMN($C$1),3,1)&amp;":"&amp;ADDRESS(ROW($A93)+MATCH("Г",$C94:$C$6000,0),COLUMN($C$1),3,1)),"&lt;&gt;Г"),SUMIFS(E94:E$6000,$A94:$A$6000,IF(AND($A93=$A94,$C93=$C94),$A93&amp;"*",IF(OR(MID($A93,1,1)="0",MID($A93,1,1)=0),"?"&amp;MID($A93,2,LEN($A93)-1),$A93&amp;".?")),$C94:$C$6000,"Г")))</f>
        <v>0</v>
      </c>
      <c r="F93" s="35">
        <f ca="1">IF(MID($A93,3,10)="1.1.3",SUMIFS(F94:F$6000,$A94:$A$6000,$A93&amp;".1",$B94:$B$6000,"Наименование объекта по производству электрической энергии всего, в том числе:")+SUMIFS(F94:F$6000,$A94:$A$6000,$A93&amp;".2",$B94:$B$6000,"Наименование объекта по производству электрической энергии всего, в том числе:"),IF(AND($C94&lt;&gt;"Г",$C94&lt;&gt;""),SUMIFS(INDIRECT(ADDRESS(ROW($A93),COLUMN(F$1),3,1)&amp;":"&amp;ADDRESS(ROW($A93)+MATCH("Г",$C94:$C$6000,0),COLUMN(F$1),3,1)),INDIRECT(ADDRESS(ROW($A93),COLUMN($A$1),3,1)&amp;":"&amp;ADDRESS(ROW($A93)+MATCH("Г",$C94:$C$6000,0),COLUMN($A$1),3,1)),$A93&amp;"*",INDIRECT(ADDRESS(ROW($A93),COLUMN($C$1),3,1)&amp;":"&amp;ADDRESS(ROW($A93)+MATCH("Г",$C94:$C$6000,0),COLUMN($C$1),3,1)),"&lt;&gt;Г"),SUMIFS(F94:F$6000,$A94:$A$6000,IF(AND($A93=$A94,$C93=$C94),$A93&amp;"*",IF(OR(MID($A93,1,1)="0",MID($A93,1,1)=0),"?"&amp;MID($A93,2,LEN($A93)-1),$A93&amp;".?")),$C94:$C$6000,"Г")))</f>
        <v>0</v>
      </c>
      <c r="G93" s="35">
        <f ca="1">IF(MID($A93,3,10)="1.1.3",SUMIFS(G94:G$6000,$A94:$A$6000,$A93&amp;".1",$B94:$B$6000,"Наименование объекта по производству электрической энергии всего, в том числе:")+SUMIFS(G94:G$6000,$A94:$A$6000,$A93&amp;".2",$B94:$B$6000,"Наименование объекта по производству электрической энергии всего, в том числе:"),IF(AND($C94&lt;&gt;"Г",$C94&lt;&gt;""),SUMIFS(INDIRECT(ADDRESS(ROW($A93),COLUMN(G$1),3,1)&amp;":"&amp;ADDRESS(ROW($A93)+MATCH("Г",$C94:$C$6000,0),COLUMN(G$1),3,1)),INDIRECT(ADDRESS(ROW($A93),COLUMN($A$1),3,1)&amp;":"&amp;ADDRESS(ROW($A93)+MATCH("Г",$C94:$C$6000,0),COLUMN($A$1),3,1)),$A93&amp;"*",INDIRECT(ADDRESS(ROW($A93),COLUMN($C$1),3,1)&amp;":"&amp;ADDRESS(ROW($A93)+MATCH("Г",$C94:$C$6000,0),COLUMN($C$1),3,1)),"&lt;&gt;Г"),SUMIFS(G94:G$6000,$A94:$A$6000,IF(AND($A93=$A94,$C93=$C94),$A93&amp;"*",IF(OR(MID($A93,1,1)="0",MID($A93,1,1)=0),"?"&amp;MID($A93,2,LEN($A93)-1),$A93&amp;".?")),$C94:$C$6000,"Г")))</f>
        <v>0</v>
      </c>
      <c r="H93" s="35">
        <f ca="1">IF(MID($A93,3,10)="1.1.3",SUMIFS(H94:H$6000,$A94:$A$6000,$A93&amp;".1",$B94:$B$6000,"Наименование объекта по производству электрической энергии всего, в том числе:")+SUMIFS(H94:H$6000,$A94:$A$6000,$A93&amp;".2",$B94:$B$6000,"Наименование объекта по производству электрической энергии всего, в том числе:"),IF(AND($C94&lt;&gt;"Г",$C94&lt;&gt;""),SUMIFS(INDIRECT(ADDRESS(ROW($A93),COLUMN(H$1),3,1)&amp;":"&amp;ADDRESS(ROW($A93)+MATCH("Г",$C94:$C$6000,0),COLUMN(H$1),3,1)),INDIRECT(ADDRESS(ROW($A93),COLUMN($A$1),3,1)&amp;":"&amp;ADDRESS(ROW($A93)+MATCH("Г",$C94:$C$6000,0),COLUMN($A$1),3,1)),$A93&amp;"*",INDIRECT(ADDRESS(ROW($A93),COLUMN($C$1),3,1)&amp;":"&amp;ADDRESS(ROW($A93)+MATCH("Г",$C94:$C$6000,0),COLUMN($C$1),3,1)),"&lt;&gt;Г"),SUMIFS(H94:H$6000,$A94:$A$6000,IF(AND($A93=$A94,$C93=$C94),$A93&amp;"*",IF(OR(MID($A93,1,1)="0",MID($A93,1,1)=0),"?"&amp;MID($A93,2,LEN($A93)-1),$A93&amp;".?")),$C94:$C$6000,"Г")))</f>
        <v>0</v>
      </c>
      <c r="I93" s="35">
        <f ca="1">IF(MID($A93,3,10)="1.1.3",SUMIFS(I94:I$6000,$A94:$A$6000,$A93&amp;".1",$B94:$B$6000,"Наименование объекта по производству электрической энергии всего, в том числе:")+SUMIFS(I94:I$6000,$A94:$A$6000,$A93&amp;".2",$B94:$B$6000,"Наименование объекта по производству электрической энергии всего, в том числе:"),IF(AND($C94&lt;&gt;"Г",$C94&lt;&gt;""),SUMIFS(INDIRECT(ADDRESS(ROW($A93),COLUMN(I$1),3,1)&amp;":"&amp;ADDRESS(ROW($A93)+MATCH("Г",$C94:$C$6000,0),COLUMN(I$1),3,1)),INDIRECT(ADDRESS(ROW($A93),COLUMN($A$1),3,1)&amp;":"&amp;ADDRESS(ROW($A93)+MATCH("Г",$C94:$C$6000,0),COLUMN($A$1),3,1)),$A93&amp;"*",INDIRECT(ADDRESS(ROW($A93),COLUMN($C$1),3,1)&amp;":"&amp;ADDRESS(ROW($A93)+MATCH("Г",$C94:$C$6000,0),COLUMN($C$1),3,1)),"&lt;&gt;Г"),SUMIFS(I94:I$6000,$A94:$A$6000,IF(AND($A93=$A94,$C93=$C94),$A93&amp;"*",IF(OR(MID($A93,1,1)="0",MID($A93,1,1)=0),"?"&amp;MID($A93,2,LEN($A93)-1),$A93&amp;".?")),$C94:$C$6000,"Г")))</f>
        <v>0</v>
      </c>
      <c r="J93" s="35">
        <f ca="1">IF(MID($A93,3,10)="1.1.3",SUMIFS(J94:J$6000,$A94:$A$6000,$A93&amp;".1",$B94:$B$6000,"Наименование объекта по производству электрической энергии всего, в том числе:")+SUMIFS(J94:J$6000,$A94:$A$6000,$A93&amp;".2",$B94:$B$6000,"Наименование объекта по производству электрической энергии всего, в том числе:"),IF(AND($C94&lt;&gt;"Г",$C94&lt;&gt;""),SUMIFS(INDIRECT(ADDRESS(ROW($A93),COLUMN(J$1),3,1)&amp;":"&amp;ADDRESS(ROW($A93)+MATCH("Г",$C94:$C$6000,0),COLUMN(J$1),3,1)),INDIRECT(ADDRESS(ROW($A93),COLUMN($A$1),3,1)&amp;":"&amp;ADDRESS(ROW($A93)+MATCH("Г",$C94:$C$6000,0),COLUMN($A$1),3,1)),$A93&amp;"*",INDIRECT(ADDRESS(ROW($A93),COLUMN($C$1),3,1)&amp;":"&amp;ADDRESS(ROW($A93)+MATCH("Г",$C94:$C$6000,0),COLUMN($C$1),3,1)),"&lt;&gt;Г"),SUMIFS(J94:J$6000,$A94:$A$6000,IF(AND($A93=$A94,$C93=$C94),$A93&amp;"*",IF(OR(MID($A93,1,1)="0",MID($A93,1,1)=0),"?"&amp;MID($A93,2,LEN($A93)-1),$A93&amp;".?")),$C94:$C$6000,"Г")))</f>
        <v>0</v>
      </c>
      <c r="K93" s="35">
        <f ca="1">IF(MID($A93,3,10)="1.1.3",SUMIFS(K94:K$6000,$A94:$A$6000,$A93&amp;".1",$B94:$B$6000,"Наименование объекта по производству электрической энергии всего, в том числе:")+SUMIFS(K94:K$6000,$A94:$A$6000,$A93&amp;".2",$B94:$B$6000,"Наименование объекта по производству электрической энергии всего, в том числе:"),IF(AND($C94&lt;&gt;"Г",$C94&lt;&gt;""),SUMIFS(INDIRECT(ADDRESS(ROW($A93),COLUMN(K$1),3,1)&amp;":"&amp;ADDRESS(ROW($A93)+MATCH("Г",$C94:$C$6000,0),COLUMN(K$1),3,1)),INDIRECT(ADDRESS(ROW($A93),COLUMN($A$1),3,1)&amp;":"&amp;ADDRESS(ROW($A93)+MATCH("Г",$C94:$C$6000,0),COLUMN($A$1),3,1)),$A93&amp;"*",INDIRECT(ADDRESS(ROW($A93),COLUMN($C$1),3,1)&amp;":"&amp;ADDRESS(ROW($A93)+MATCH("Г",$C94:$C$6000,0),COLUMN($C$1),3,1)),"&lt;&gt;Г"),SUMIFS(K94:K$6000,$A94:$A$6000,IF(AND($A93=$A94,$C93=$C94),$A93&amp;"*",IF(OR(MID($A93,1,1)="0",MID($A93,1,1)=0),"?"&amp;MID($A93,2,LEN($A93)-1),$A93&amp;".?")),$C94:$C$6000,"Г")))</f>
        <v>0</v>
      </c>
      <c r="L93" s="35">
        <f ca="1">IF(MID($A93,3,10)="1.1.3",SUMIFS(L94:L$6000,$A94:$A$6000,$A93&amp;".1",$B94:$B$6000,"Наименование объекта по производству электрической энергии всего, в том числе:")+SUMIFS(L94:L$6000,$A94:$A$6000,$A93&amp;".2",$B94:$B$6000,"Наименование объекта по производству электрической энергии всего, в том числе:"),IF(AND($C94&lt;&gt;"Г",$C94&lt;&gt;""),SUMIFS(INDIRECT(ADDRESS(ROW($A93),COLUMN(L$1),3,1)&amp;":"&amp;ADDRESS(ROW($A93)+MATCH("Г",$C94:$C$6000,0),COLUMN(L$1),3,1)),INDIRECT(ADDRESS(ROW($A93),COLUMN($A$1),3,1)&amp;":"&amp;ADDRESS(ROW($A93)+MATCH("Г",$C94:$C$6000,0),COLUMN($A$1),3,1)),$A93&amp;"*",INDIRECT(ADDRESS(ROW($A93),COLUMN($C$1),3,1)&amp;":"&amp;ADDRESS(ROW($A93)+MATCH("Г",$C94:$C$6000,0),COLUMN($C$1),3,1)),"&lt;&gt;Г"),SUMIFS(L94:L$6000,$A94:$A$6000,IF(AND($A93=$A94,$C93=$C94),$A93&amp;"*",IF(OR(MID($A93,1,1)="0",MID($A93,1,1)=0),"?"&amp;MID($A93,2,LEN($A93)-1),$A93&amp;".?")),$C94:$C$6000,"Г")))</f>
        <v>0</v>
      </c>
      <c r="M93" s="35">
        <f ca="1">IF(MID($A93,3,10)="1.1.3",SUMIFS(M94:M$6000,$A94:$A$6000,$A93&amp;".1",$B94:$B$6000,"Наименование объекта по производству электрической энергии всего, в том числе:")+SUMIFS(M94:M$6000,$A94:$A$6000,$A93&amp;".2",$B94:$B$6000,"Наименование объекта по производству электрической энергии всего, в том числе:"),IF(AND($C94&lt;&gt;"Г",$C94&lt;&gt;""),SUMIFS(INDIRECT(ADDRESS(ROW($A93),COLUMN(M$1),3,1)&amp;":"&amp;ADDRESS(ROW($A93)+MATCH("Г",$C94:$C$6000,0),COLUMN(M$1),3,1)),INDIRECT(ADDRESS(ROW($A93),COLUMN($A$1),3,1)&amp;":"&amp;ADDRESS(ROW($A93)+MATCH("Г",$C94:$C$6000,0),COLUMN($A$1),3,1)),$A93&amp;"*",INDIRECT(ADDRESS(ROW($A93),COLUMN($C$1),3,1)&amp;":"&amp;ADDRESS(ROW($A93)+MATCH("Г",$C94:$C$6000,0),COLUMN($C$1),3,1)),"&lt;&gt;Г"),SUMIFS(M94:M$6000,$A94:$A$6000,IF(AND($A93=$A94,$C93=$C94),$A93&amp;"*",IF(OR(MID($A93,1,1)="0",MID($A93,1,1)=0),"?"&amp;MID($A93,2,LEN($A93)-1),$A93&amp;".?")),$C94:$C$6000,"Г")))</f>
        <v>0</v>
      </c>
      <c r="N93" s="33" t="s">
        <v>648</v>
      </c>
    </row>
    <row r="94" spans="1:14" s="27" customFormat="1" ht="131.25" x14ac:dyDescent="0.3">
      <c r="A94" s="37" t="s">
        <v>189</v>
      </c>
      <c r="B94" s="38" t="s">
        <v>190</v>
      </c>
      <c r="C94" s="37" t="s">
        <v>191</v>
      </c>
      <c r="D94" s="39">
        <v>0</v>
      </c>
      <c r="E94" s="39">
        <v>0</v>
      </c>
      <c r="F94" s="39">
        <v>0</v>
      </c>
      <c r="G94" s="39">
        <v>0</v>
      </c>
      <c r="H94" s="39">
        <v>0</v>
      </c>
      <c r="I94" s="39">
        <v>0</v>
      </c>
      <c r="J94" s="39">
        <v>0</v>
      </c>
      <c r="K94" s="39">
        <v>0</v>
      </c>
      <c r="L94" s="39">
        <v>0</v>
      </c>
      <c r="M94" s="39">
        <v>0</v>
      </c>
      <c r="N94" s="37" t="s">
        <v>649</v>
      </c>
    </row>
    <row r="95" spans="1:14" s="36" customFormat="1" ht="75" x14ac:dyDescent="0.3">
      <c r="A95" s="37" t="s">
        <v>189</v>
      </c>
      <c r="B95" s="38" t="s">
        <v>192</v>
      </c>
      <c r="C95" s="37" t="s">
        <v>193</v>
      </c>
      <c r="D95" s="39">
        <v>0</v>
      </c>
      <c r="E95" s="39">
        <v>0</v>
      </c>
      <c r="F95" s="39">
        <v>0</v>
      </c>
      <c r="G95" s="39">
        <v>0</v>
      </c>
      <c r="H95" s="39">
        <v>0</v>
      </c>
      <c r="I95" s="39">
        <v>0</v>
      </c>
      <c r="J95" s="39">
        <v>0</v>
      </c>
      <c r="K95" s="39">
        <v>0</v>
      </c>
      <c r="L95" s="39">
        <v>0</v>
      </c>
      <c r="M95" s="39">
        <v>0</v>
      </c>
      <c r="N95" s="37" t="s">
        <v>649</v>
      </c>
    </row>
    <row r="96" spans="1:14" s="27" customFormat="1" ht="75" x14ac:dyDescent="0.3">
      <c r="A96" s="37" t="s">
        <v>189</v>
      </c>
      <c r="B96" s="38" t="s">
        <v>194</v>
      </c>
      <c r="C96" s="37" t="s">
        <v>195</v>
      </c>
      <c r="D96" s="39">
        <v>0</v>
      </c>
      <c r="E96" s="39">
        <v>0</v>
      </c>
      <c r="F96" s="39">
        <v>0</v>
      </c>
      <c r="G96" s="39">
        <v>0</v>
      </c>
      <c r="H96" s="39">
        <v>0</v>
      </c>
      <c r="I96" s="39">
        <v>0</v>
      </c>
      <c r="J96" s="39">
        <v>0</v>
      </c>
      <c r="K96" s="39">
        <v>0</v>
      </c>
      <c r="L96" s="39">
        <v>0</v>
      </c>
      <c r="M96" s="39">
        <v>0</v>
      </c>
      <c r="N96" s="37" t="s">
        <v>649</v>
      </c>
    </row>
    <row r="97" spans="1:14" s="27" customFormat="1" ht="56.25" x14ac:dyDescent="0.3">
      <c r="A97" s="33" t="s">
        <v>196</v>
      </c>
      <c r="B97" s="34" t="s">
        <v>54</v>
      </c>
      <c r="C97" s="33" t="s">
        <v>33</v>
      </c>
      <c r="D97" s="35">
        <f ca="1">IF(MID($A97,3,10)="1.1.3",SUMIFS(D98:D$6000,$A98:$A$6000,$A97&amp;".1",$B98:$B$6000,"Наименование объекта по производству электрической энергии всего, в том числе:")+SUMIFS(D98:D$6000,$A98:$A$6000,$A97&amp;".2",$B98:$B$6000,"Наименование объекта по производству электрической энергии всего, в том числе:"),IF(AND($C98&lt;&gt;"Г",$C98&lt;&gt;""),SUMIFS(INDIRECT(ADDRESS(ROW($A97),COLUMN(D$1),3,1)&amp;":"&amp;ADDRESS(ROW($A97)+MATCH("Г",$C98:$C$6000,0),COLUMN(D$1),3,1)),INDIRECT(ADDRESS(ROW($A97),COLUMN($A$1),3,1)&amp;":"&amp;ADDRESS(ROW($A97)+MATCH("Г",$C98:$C$6000,0),COLUMN($A$1),3,1)),$A97&amp;"*",INDIRECT(ADDRESS(ROW($A97),COLUMN($C$1),3,1)&amp;":"&amp;ADDRESS(ROW($A97)+MATCH("Г",$C98:$C$6000,0),COLUMN($C$1),3,1)),"&lt;&gt;Г"),SUMIFS(D98:D$6000,$A98:$A$6000,IF(AND($A97=$A98,$C97=$C98),$A97&amp;"*",IF(OR(MID($A97,1,1)="0",MID($A97,1,1)=0),"?"&amp;MID($A97,2,LEN($A97)-1),$A97&amp;".?")),$C98:$C$6000,"Г")))</f>
        <v>0</v>
      </c>
      <c r="E97" s="35">
        <f ca="1">IF(MID($A97,3,10)="1.1.3",SUMIFS(E98:E$6000,$A98:$A$6000,$A97&amp;".1",$B98:$B$6000,"Наименование объекта по производству электрической энергии всего, в том числе:")+SUMIFS(E98:E$6000,$A98:$A$6000,$A97&amp;".2",$B98:$B$6000,"Наименование объекта по производству электрической энергии всего, в том числе:"),IF(AND($C98&lt;&gt;"Г",$C98&lt;&gt;""),SUMIFS(INDIRECT(ADDRESS(ROW($A97),COLUMN(E$1),3,1)&amp;":"&amp;ADDRESS(ROW($A97)+MATCH("Г",$C98:$C$6000,0),COLUMN(E$1),3,1)),INDIRECT(ADDRESS(ROW($A97),COLUMN($A$1),3,1)&amp;":"&amp;ADDRESS(ROW($A97)+MATCH("Г",$C98:$C$6000,0),COLUMN($A$1),3,1)),$A97&amp;"*",INDIRECT(ADDRESS(ROW($A97),COLUMN($C$1),3,1)&amp;":"&amp;ADDRESS(ROW($A97)+MATCH("Г",$C98:$C$6000,0),COLUMN($C$1),3,1)),"&lt;&gt;Г"),SUMIFS(E98:E$6000,$A98:$A$6000,IF(AND($A97=$A98,$C97=$C98),$A97&amp;"*",IF(OR(MID($A97,1,1)="0",MID($A97,1,1)=0),"?"&amp;MID($A97,2,LEN($A97)-1),$A97&amp;".?")),$C98:$C$6000,"Г")))</f>
        <v>0</v>
      </c>
      <c r="F97" s="35">
        <f ca="1">IF(MID($A97,3,10)="1.1.3",SUMIFS(F98:F$6000,$A98:$A$6000,$A97&amp;".1",$B98:$B$6000,"Наименование объекта по производству электрической энергии всего, в том числе:")+SUMIFS(F98:F$6000,$A98:$A$6000,$A97&amp;".2",$B98:$B$6000,"Наименование объекта по производству электрической энергии всего, в том числе:"),IF(AND($C98&lt;&gt;"Г",$C98&lt;&gt;""),SUMIFS(INDIRECT(ADDRESS(ROW($A97),COLUMN(F$1),3,1)&amp;":"&amp;ADDRESS(ROW($A97)+MATCH("Г",$C98:$C$6000,0),COLUMN(F$1),3,1)),INDIRECT(ADDRESS(ROW($A97),COLUMN($A$1),3,1)&amp;":"&amp;ADDRESS(ROW($A97)+MATCH("Г",$C98:$C$6000,0),COLUMN($A$1),3,1)),$A97&amp;"*",INDIRECT(ADDRESS(ROW($A97),COLUMN($C$1),3,1)&amp;":"&amp;ADDRESS(ROW($A97)+MATCH("Г",$C98:$C$6000,0),COLUMN($C$1),3,1)),"&lt;&gt;Г"),SUMIFS(F98:F$6000,$A98:$A$6000,IF(AND($A97=$A98,$C97=$C98),$A97&amp;"*",IF(OR(MID($A97,1,1)="0",MID($A97,1,1)=0),"?"&amp;MID($A97,2,LEN($A97)-1),$A97&amp;".?")),$C98:$C$6000,"Г")))</f>
        <v>0</v>
      </c>
      <c r="G97" s="35">
        <f ca="1">IF(MID($A97,3,10)="1.1.3",SUMIFS(G98:G$6000,$A98:$A$6000,$A97&amp;".1",$B98:$B$6000,"Наименование объекта по производству электрической энергии всего, в том числе:")+SUMIFS(G98:G$6000,$A98:$A$6000,$A97&amp;".2",$B98:$B$6000,"Наименование объекта по производству электрической энергии всего, в том числе:"),IF(AND($C98&lt;&gt;"Г",$C98&lt;&gt;""),SUMIFS(INDIRECT(ADDRESS(ROW($A97),COLUMN(G$1),3,1)&amp;":"&amp;ADDRESS(ROW($A97)+MATCH("Г",$C98:$C$6000,0),COLUMN(G$1),3,1)),INDIRECT(ADDRESS(ROW($A97),COLUMN($A$1),3,1)&amp;":"&amp;ADDRESS(ROW($A97)+MATCH("Г",$C98:$C$6000,0),COLUMN($A$1),3,1)),$A97&amp;"*",INDIRECT(ADDRESS(ROW($A97),COLUMN($C$1),3,1)&amp;":"&amp;ADDRESS(ROW($A97)+MATCH("Г",$C98:$C$6000,0),COLUMN($C$1),3,1)),"&lt;&gt;Г"),SUMIFS(G98:G$6000,$A98:$A$6000,IF(AND($A97=$A98,$C97=$C98),$A97&amp;"*",IF(OR(MID($A97,1,1)="0",MID($A97,1,1)=0),"?"&amp;MID($A97,2,LEN($A97)-1),$A97&amp;".?")),$C98:$C$6000,"Г")))</f>
        <v>0</v>
      </c>
      <c r="H97" s="35">
        <f ca="1">IF(MID($A97,3,10)="1.1.3",SUMIFS(H98:H$6000,$A98:$A$6000,$A97&amp;".1",$B98:$B$6000,"Наименование объекта по производству электрической энергии всего, в том числе:")+SUMIFS(H98:H$6000,$A98:$A$6000,$A97&amp;".2",$B98:$B$6000,"Наименование объекта по производству электрической энергии всего, в том числе:"),IF(AND($C98&lt;&gt;"Г",$C98&lt;&gt;""),SUMIFS(INDIRECT(ADDRESS(ROW($A97),COLUMN(H$1),3,1)&amp;":"&amp;ADDRESS(ROW($A97)+MATCH("Г",$C98:$C$6000,0),COLUMN(H$1),3,1)),INDIRECT(ADDRESS(ROW($A97),COLUMN($A$1),3,1)&amp;":"&amp;ADDRESS(ROW($A97)+MATCH("Г",$C98:$C$6000,0),COLUMN($A$1),3,1)),$A97&amp;"*",INDIRECT(ADDRESS(ROW($A97),COLUMN($C$1),3,1)&amp;":"&amp;ADDRESS(ROW($A97)+MATCH("Г",$C98:$C$6000,0),COLUMN($C$1),3,1)),"&lt;&gt;Г"),SUMIFS(H98:H$6000,$A98:$A$6000,IF(AND($A97=$A98,$C97=$C98),$A97&amp;"*",IF(OR(MID($A97,1,1)="0",MID($A97,1,1)=0),"?"&amp;MID($A97,2,LEN($A97)-1),$A97&amp;".?")),$C98:$C$6000,"Г")))</f>
        <v>0</v>
      </c>
      <c r="I97" s="35">
        <f ca="1">IF(MID($A97,3,10)="1.1.3",SUMIFS(I98:I$6000,$A98:$A$6000,$A97&amp;".1",$B98:$B$6000,"Наименование объекта по производству электрической энергии всего, в том числе:")+SUMIFS(I98:I$6000,$A98:$A$6000,$A97&amp;".2",$B98:$B$6000,"Наименование объекта по производству электрической энергии всего, в том числе:"),IF(AND($C98&lt;&gt;"Г",$C98&lt;&gt;""),SUMIFS(INDIRECT(ADDRESS(ROW($A97),COLUMN(I$1),3,1)&amp;":"&amp;ADDRESS(ROW($A97)+MATCH("Г",$C98:$C$6000,0),COLUMN(I$1),3,1)),INDIRECT(ADDRESS(ROW($A97),COLUMN($A$1),3,1)&amp;":"&amp;ADDRESS(ROW($A97)+MATCH("Г",$C98:$C$6000,0),COLUMN($A$1),3,1)),$A97&amp;"*",INDIRECT(ADDRESS(ROW($A97),COLUMN($C$1),3,1)&amp;":"&amp;ADDRESS(ROW($A97)+MATCH("Г",$C98:$C$6000,0),COLUMN($C$1),3,1)),"&lt;&gt;Г"),SUMIFS(I98:I$6000,$A98:$A$6000,IF(AND($A97=$A98,$C97=$C98),$A97&amp;"*",IF(OR(MID($A97,1,1)="0",MID($A97,1,1)=0),"?"&amp;MID($A97,2,LEN($A97)-1),$A97&amp;".?")),$C98:$C$6000,"Г")))</f>
        <v>0</v>
      </c>
      <c r="J97" s="35">
        <f ca="1">IF(MID($A97,3,10)="1.1.3",SUMIFS(J98:J$6000,$A98:$A$6000,$A97&amp;".1",$B98:$B$6000,"Наименование объекта по производству электрической энергии всего, в том числе:")+SUMIFS(J98:J$6000,$A98:$A$6000,$A97&amp;".2",$B98:$B$6000,"Наименование объекта по производству электрической энергии всего, в том числе:"),IF(AND($C98&lt;&gt;"Г",$C98&lt;&gt;""),SUMIFS(INDIRECT(ADDRESS(ROW($A97),COLUMN(J$1),3,1)&amp;":"&amp;ADDRESS(ROW($A97)+MATCH("Г",$C98:$C$6000,0),COLUMN(J$1),3,1)),INDIRECT(ADDRESS(ROW($A97),COLUMN($A$1),3,1)&amp;":"&amp;ADDRESS(ROW($A97)+MATCH("Г",$C98:$C$6000,0),COLUMN($A$1),3,1)),$A97&amp;"*",INDIRECT(ADDRESS(ROW($A97),COLUMN($C$1),3,1)&amp;":"&amp;ADDRESS(ROW($A97)+MATCH("Г",$C98:$C$6000,0),COLUMN($C$1),3,1)),"&lt;&gt;Г"),SUMIFS(J98:J$6000,$A98:$A$6000,IF(AND($A97=$A98,$C97=$C98),$A97&amp;"*",IF(OR(MID($A97,1,1)="0",MID($A97,1,1)=0),"?"&amp;MID($A97,2,LEN($A97)-1),$A97&amp;".?")),$C98:$C$6000,"Г")))</f>
        <v>0</v>
      </c>
      <c r="K97" s="35">
        <f ca="1">IF(MID($A97,3,10)="1.1.3",SUMIFS(K98:K$6000,$A98:$A$6000,$A97&amp;".1",$B98:$B$6000,"Наименование объекта по производству электрической энергии всего, в том числе:")+SUMIFS(K98:K$6000,$A98:$A$6000,$A97&amp;".2",$B98:$B$6000,"Наименование объекта по производству электрической энергии всего, в том числе:"),IF(AND($C98&lt;&gt;"Г",$C98&lt;&gt;""),SUMIFS(INDIRECT(ADDRESS(ROW($A97),COLUMN(K$1),3,1)&amp;":"&amp;ADDRESS(ROW($A97)+MATCH("Г",$C98:$C$6000,0),COLUMN(K$1),3,1)),INDIRECT(ADDRESS(ROW($A97),COLUMN($A$1),3,1)&amp;":"&amp;ADDRESS(ROW($A97)+MATCH("Г",$C98:$C$6000,0),COLUMN($A$1),3,1)),$A97&amp;"*",INDIRECT(ADDRESS(ROW($A97),COLUMN($C$1),3,1)&amp;":"&amp;ADDRESS(ROW($A97)+MATCH("Г",$C98:$C$6000,0),COLUMN($C$1),3,1)),"&lt;&gt;Г"),SUMIFS(K98:K$6000,$A98:$A$6000,IF(AND($A97=$A98,$C97=$C98),$A97&amp;"*",IF(OR(MID($A97,1,1)="0",MID($A97,1,1)=0),"?"&amp;MID($A97,2,LEN($A97)-1),$A97&amp;".?")),$C98:$C$6000,"Г")))</f>
        <v>0</v>
      </c>
      <c r="L97" s="35">
        <f ca="1">IF(MID($A97,3,10)="1.1.3",SUMIFS(L98:L$6000,$A98:$A$6000,$A97&amp;".1",$B98:$B$6000,"Наименование объекта по производству электрической энергии всего, в том числе:")+SUMIFS(L98:L$6000,$A98:$A$6000,$A97&amp;".2",$B98:$B$6000,"Наименование объекта по производству электрической энергии всего, в том числе:"),IF(AND($C98&lt;&gt;"Г",$C98&lt;&gt;""),SUMIFS(INDIRECT(ADDRESS(ROW($A97),COLUMN(L$1),3,1)&amp;":"&amp;ADDRESS(ROW($A97)+MATCH("Г",$C98:$C$6000,0),COLUMN(L$1),3,1)),INDIRECT(ADDRESS(ROW($A97),COLUMN($A$1),3,1)&amp;":"&amp;ADDRESS(ROW($A97)+MATCH("Г",$C98:$C$6000,0),COLUMN($A$1),3,1)),$A97&amp;"*",INDIRECT(ADDRESS(ROW($A97),COLUMN($C$1),3,1)&amp;":"&amp;ADDRESS(ROW($A97)+MATCH("Г",$C98:$C$6000,0),COLUMN($C$1),3,1)),"&lt;&gt;Г"),SUMIFS(L98:L$6000,$A98:$A$6000,IF(AND($A97=$A98,$C97=$C98),$A97&amp;"*",IF(OR(MID($A97,1,1)="0",MID($A97,1,1)=0),"?"&amp;MID($A97,2,LEN($A97)-1),$A97&amp;".?")),$C98:$C$6000,"Г")))</f>
        <v>0</v>
      </c>
      <c r="M97" s="35">
        <f ca="1">IF(MID($A97,3,10)="1.1.3",SUMIFS(M98:M$6000,$A98:$A$6000,$A97&amp;".1",$B98:$B$6000,"Наименование объекта по производству электрической энергии всего, в том числе:")+SUMIFS(M98:M$6000,$A98:$A$6000,$A97&amp;".2",$B98:$B$6000,"Наименование объекта по производству электрической энергии всего, в том числе:"),IF(AND($C98&lt;&gt;"Г",$C98&lt;&gt;""),SUMIFS(INDIRECT(ADDRESS(ROW($A97),COLUMN(M$1),3,1)&amp;":"&amp;ADDRESS(ROW($A97)+MATCH("Г",$C98:$C$6000,0),COLUMN(M$1),3,1)),INDIRECT(ADDRESS(ROW($A97),COLUMN($A$1),3,1)&amp;":"&amp;ADDRESS(ROW($A97)+MATCH("Г",$C98:$C$6000,0),COLUMN($A$1),3,1)),$A97&amp;"*",INDIRECT(ADDRESS(ROW($A97),COLUMN($C$1),3,1)&amp;":"&amp;ADDRESS(ROW($A97)+MATCH("Г",$C98:$C$6000,0),COLUMN($C$1),3,1)),"&lt;&gt;Г"),SUMIFS(M98:M$6000,$A98:$A$6000,IF(AND($A97=$A98,$C97=$C98),$A97&amp;"*",IF(OR(MID($A97,1,1)="0",MID($A97,1,1)=0),"?"&amp;MID($A97,2,LEN($A97)-1),$A97&amp;".?")),$C98:$C$6000,"Г")))</f>
        <v>0</v>
      </c>
      <c r="N97" s="33" t="s">
        <v>648</v>
      </c>
    </row>
    <row r="98" spans="1:14" s="27" customFormat="1" ht="37.5" x14ac:dyDescent="0.3">
      <c r="A98" s="37" t="s">
        <v>196</v>
      </c>
      <c r="B98" s="38" t="s">
        <v>197</v>
      </c>
      <c r="C98" s="37" t="s">
        <v>198</v>
      </c>
      <c r="D98" s="39">
        <v>0</v>
      </c>
      <c r="E98" s="39">
        <v>0</v>
      </c>
      <c r="F98" s="39">
        <v>0</v>
      </c>
      <c r="G98" s="39">
        <v>0</v>
      </c>
      <c r="H98" s="39">
        <v>0</v>
      </c>
      <c r="I98" s="39">
        <v>0</v>
      </c>
      <c r="J98" s="39">
        <v>0</v>
      </c>
      <c r="K98" s="39">
        <v>0</v>
      </c>
      <c r="L98" s="39">
        <v>0</v>
      </c>
      <c r="M98" s="39">
        <v>0</v>
      </c>
      <c r="N98" s="37" t="s">
        <v>649</v>
      </c>
    </row>
    <row r="99" spans="1:14" s="36" customFormat="1" ht="56.25" x14ac:dyDescent="0.3">
      <c r="A99" s="37" t="s">
        <v>196</v>
      </c>
      <c r="B99" s="38" t="s">
        <v>199</v>
      </c>
      <c r="C99" s="37" t="s">
        <v>200</v>
      </c>
      <c r="D99" s="39">
        <v>0</v>
      </c>
      <c r="E99" s="39">
        <v>0</v>
      </c>
      <c r="F99" s="39">
        <v>0</v>
      </c>
      <c r="G99" s="39">
        <v>0</v>
      </c>
      <c r="H99" s="39">
        <v>0</v>
      </c>
      <c r="I99" s="39">
        <v>0</v>
      </c>
      <c r="J99" s="39">
        <v>0</v>
      </c>
      <c r="K99" s="39">
        <v>0</v>
      </c>
      <c r="L99" s="39">
        <v>0</v>
      </c>
      <c r="M99" s="39">
        <v>0</v>
      </c>
      <c r="N99" s="37" t="s">
        <v>649</v>
      </c>
    </row>
    <row r="100" spans="1:14" s="27" customFormat="1" ht="56.25" x14ac:dyDescent="0.3">
      <c r="A100" s="37" t="s">
        <v>196</v>
      </c>
      <c r="B100" s="38" t="s">
        <v>201</v>
      </c>
      <c r="C100" s="37" t="s">
        <v>202</v>
      </c>
      <c r="D100" s="39">
        <v>0</v>
      </c>
      <c r="E100" s="39">
        <v>0</v>
      </c>
      <c r="F100" s="39">
        <v>0</v>
      </c>
      <c r="G100" s="39">
        <v>0</v>
      </c>
      <c r="H100" s="39">
        <v>0</v>
      </c>
      <c r="I100" s="39">
        <v>0</v>
      </c>
      <c r="J100" s="39">
        <v>0</v>
      </c>
      <c r="K100" s="39">
        <v>0</v>
      </c>
      <c r="L100" s="39">
        <v>0</v>
      </c>
      <c r="M100" s="39">
        <v>0</v>
      </c>
      <c r="N100" s="37" t="s">
        <v>649</v>
      </c>
    </row>
    <row r="101" spans="1:14" s="27" customFormat="1" ht="56.25" x14ac:dyDescent="0.3">
      <c r="A101" s="37" t="s">
        <v>196</v>
      </c>
      <c r="B101" s="38" t="s">
        <v>203</v>
      </c>
      <c r="C101" s="37" t="s">
        <v>204</v>
      </c>
      <c r="D101" s="39">
        <v>0</v>
      </c>
      <c r="E101" s="39">
        <v>0</v>
      </c>
      <c r="F101" s="39">
        <v>0</v>
      </c>
      <c r="G101" s="39">
        <v>0</v>
      </c>
      <c r="H101" s="39">
        <v>0</v>
      </c>
      <c r="I101" s="39">
        <v>0</v>
      </c>
      <c r="J101" s="39">
        <v>0</v>
      </c>
      <c r="K101" s="39">
        <v>0</v>
      </c>
      <c r="L101" s="39">
        <v>0</v>
      </c>
      <c r="M101" s="39">
        <v>0</v>
      </c>
      <c r="N101" s="37" t="s">
        <v>649</v>
      </c>
    </row>
    <row r="102" spans="1:14" s="27" customFormat="1" ht="56.25" x14ac:dyDescent="0.3">
      <c r="A102" s="37" t="s">
        <v>196</v>
      </c>
      <c r="B102" s="38" t="s">
        <v>205</v>
      </c>
      <c r="C102" s="37" t="s">
        <v>206</v>
      </c>
      <c r="D102" s="39">
        <v>0</v>
      </c>
      <c r="E102" s="39">
        <v>0</v>
      </c>
      <c r="F102" s="39">
        <v>0</v>
      </c>
      <c r="G102" s="39">
        <v>0</v>
      </c>
      <c r="H102" s="39">
        <v>0</v>
      </c>
      <c r="I102" s="39">
        <v>0</v>
      </c>
      <c r="J102" s="39">
        <v>0</v>
      </c>
      <c r="K102" s="39">
        <v>0</v>
      </c>
      <c r="L102" s="39">
        <v>0</v>
      </c>
      <c r="M102" s="39">
        <v>0</v>
      </c>
      <c r="N102" s="37" t="s">
        <v>649</v>
      </c>
    </row>
    <row r="103" spans="1:14" s="36" customFormat="1" ht="56.25" x14ac:dyDescent="0.3">
      <c r="A103" s="37" t="s">
        <v>196</v>
      </c>
      <c r="B103" s="38" t="s">
        <v>207</v>
      </c>
      <c r="C103" s="37" t="s">
        <v>208</v>
      </c>
      <c r="D103" s="39">
        <v>0</v>
      </c>
      <c r="E103" s="39">
        <v>0</v>
      </c>
      <c r="F103" s="39">
        <v>0</v>
      </c>
      <c r="G103" s="39">
        <v>0</v>
      </c>
      <c r="H103" s="39">
        <v>0</v>
      </c>
      <c r="I103" s="39">
        <v>0</v>
      </c>
      <c r="J103" s="39">
        <v>0</v>
      </c>
      <c r="K103" s="39">
        <v>0</v>
      </c>
      <c r="L103" s="39">
        <v>0</v>
      </c>
      <c r="M103" s="39">
        <v>0</v>
      </c>
      <c r="N103" s="37" t="s">
        <v>649</v>
      </c>
    </row>
    <row r="104" spans="1:14" s="36" customFormat="1" ht="56.25" x14ac:dyDescent="0.3">
      <c r="A104" s="37" t="s">
        <v>196</v>
      </c>
      <c r="B104" s="38" t="s">
        <v>209</v>
      </c>
      <c r="C104" s="37" t="s">
        <v>210</v>
      </c>
      <c r="D104" s="39">
        <v>0</v>
      </c>
      <c r="E104" s="39">
        <v>0</v>
      </c>
      <c r="F104" s="39">
        <v>0</v>
      </c>
      <c r="G104" s="39">
        <v>0</v>
      </c>
      <c r="H104" s="39">
        <v>0</v>
      </c>
      <c r="I104" s="39">
        <v>0</v>
      </c>
      <c r="J104" s="39">
        <v>0</v>
      </c>
      <c r="K104" s="39">
        <v>0</v>
      </c>
      <c r="L104" s="39">
        <v>0</v>
      </c>
      <c r="M104" s="39">
        <v>0</v>
      </c>
      <c r="N104" s="37" t="s">
        <v>649</v>
      </c>
    </row>
    <row r="105" spans="1:14" s="27" customFormat="1" ht="56.25" x14ac:dyDescent="0.3">
      <c r="A105" s="37" t="s">
        <v>196</v>
      </c>
      <c r="B105" s="38" t="s">
        <v>211</v>
      </c>
      <c r="C105" s="37" t="s">
        <v>212</v>
      </c>
      <c r="D105" s="39">
        <v>0</v>
      </c>
      <c r="E105" s="39">
        <v>0</v>
      </c>
      <c r="F105" s="39">
        <v>0</v>
      </c>
      <c r="G105" s="39">
        <v>0</v>
      </c>
      <c r="H105" s="39">
        <v>0</v>
      </c>
      <c r="I105" s="39">
        <v>0</v>
      </c>
      <c r="J105" s="39">
        <v>0</v>
      </c>
      <c r="K105" s="39">
        <v>0</v>
      </c>
      <c r="L105" s="39">
        <v>0</v>
      </c>
      <c r="M105" s="39">
        <v>0</v>
      </c>
      <c r="N105" s="37" t="s">
        <v>649</v>
      </c>
    </row>
    <row r="106" spans="1:14" s="27" customFormat="1" ht="56.25" x14ac:dyDescent="0.3">
      <c r="A106" s="37" t="s">
        <v>196</v>
      </c>
      <c r="B106" s="38" t="s">
        <v>213</v>
      </c>
      <c r="C106" s="37" t="s">
        <v>214</v>
      </c>
      <c r="D106" s="39">
        <v>0</v>
      </c>
      <c r="E106" s="39">
        <v>0</v>
      </c>
      <c r="F106" s="39">
        <v>0</v>
      </c>
      <c r="G106" s="39">
        <v>0</v>
      </c>
      <c r="H106" s="39">
        <v>0</v>
      </c>
      <c r="I106" s="39">
        <v>0</v>
      </c>
      <c r="J106" s="39">
        <v>0</v>
      </c>
      <c r="K106" s="39">
        <v>0</v>
      </c>
      <c r="L106" s="39">
        <v>0</v>
      </c>
      <c r="M106" s="39">
        <v>0</v>
      </c>
      <c r="N106" s="37" t="s">
        <v>649</v>
      </c>
    </row>
    <row r="107" spans="1:14" s="27" customFormat="1" ht="56.25" x14ac:dyDescent="0.3">
      <c r="A107" s="37" t="s">
        <v>196</v>
      </c>
      <c r="B107" s="38" t="s">
        <v>215</v>
      </c>
      <c r="C107" s="37" t="s">
        <v>216</v>
      </c>
      <c r="D107" s="39">
        <v>0</v>
      </c>
      <c r="E107" s="39">
        <v>0</v>
      </c>
      <c r="F107" s="39">
        <v>0</v>
      </c>
      <c r="G107" s="39">
        <v>0</v>
      </c>
      <c r="H107" s="39">
        <v>0</v>
      </c>
      <c r="I107" s="39">
        <v>0</v>
      </c>
      <c r="J107" s="39">
        <v>0</v>
      </c>
      <c r="K107" s="39">
        <v>0</v>
      </c>
      <c r="L107" s="39">
        <v>0</v>
      </c>
      <c r="M107" s="39">
        <v>0</v>
      </c>
      <c r="N107" s="37" t="s">
        <v>649</v>
      </c>
    </row>
    <row r="108" spans="1:14" s="36" customFormat="1" ht="56.25" x14ac:dyDescent="0.3">
      <c r="A108" s="37" t="s">
        <v>196</v>
      </c>
      <c r="B108" s="38" t="s">
        <v>217</v>
      </c>
      <c r="C108" s="37" t="s">
        <v>218</v>
      </c>
      <c r="D108" s="39">
        <v>0</v>
      </c>
      <c r="E108" s="39">
        <v>0</v>
      </c>
      <c r="F108" s="39">
        <v>0</v>
      </c>
      <c r="G108" s="39">
        <v>0</v>
      </c>
      <c r="H108" s="39">
        <v>0</v>
      </c>
      <c r="I108" s="39">
        <v>0</v>
      </c>
      <c r="J108" s="39">
        <v>0</v>
      </c>
      <c r="K108" s="39">
        <v>0</v>
      </c>
      <c r="L108" s="39">
        <v>0</v>
      </c>
      <c r="M108" s="39">
        <v>0</v>
      </c>
      <c r="N108" s="37" t="s">
        <v>649</v>
      </c>
    </row>
    <row r="109" spans="1:14" s="27" customFormat="1" ht="56.25" x14ac:dyDescent="0.3">
      <c r="A109" s="37" t="s">
        <v>196</v>
      </c>
      <c r="B109" s="38" t="s">
        <v>219</v>
      </c>
      <c r="C109" s="37" t="s">
        <v>220</v>
      </c>
      <c r="D109" s="39">
        <v>0</v>
      </c>
      <c r="E109" s="39">
        <v>0</v>
      </c>
      <c r="F109" s="39">
        <v>0</v>
      </c>
      <c r="G109" s="39">
        <v>0</v>
      </c>
      <c r="H109" s="39">
        <v>0</v>
      </c>
      <c r="I109" s="39">
        <v>0</v>
      </c>
      <c r="J109" s="39">
        <v>0</v>
      </c>
      <c r="K109" s="39">
        <v>0</v>
      </c>
      <c r="L109" s="39">
        <v>0</v>
      </c>
      <c r="M109" s="39">
        <v>0</v>
      </c>
      <c r="N109" s="37" t="s">
        <v>649</v>
      </c>
    </row>
    <row r="110" spans="1:14" s="27" customFormat="1" ht="56.25" x14ac:dyDescent="0.3">
      <c r="A110" s="37" t="s">
        <v>196</v>
      </c>
      <c r="B110" s="38" t="s">
        <v>221</v>
      </c>
      <c r="C110" s="37" t="s">
        <v>222</v>
      </c>
      <c r="D110" s="39">
        <v>0</v>
      </c>
      <c r="E110" s="39">
        <v>0</v>
      </c>
      <c r="F110" s="39">
        <v>0</v>
      </c>
      <c r="G110" s="39">
        <v>0</v>
      </c>
      <c r="H110" s="39">
        <v>0</v>
      </c>
      <c r="I110" s="39">
        <v>0</v>
      </c>
      <c r="J110" s="39">
        <v>0</v>
      </c>
      <c r="K110" s="39">
        <v>0</v>
      </c>
      <c r="L110" s="39">
        <v>0</v>
      </c>
      <c r="M110" s="39">
        <v>0</v>
      </c>
      <c r="N110" s="37" t="s">
        <v>649</v>
      </c>
    </row>
    <row r="111" spans="1:14" s="27" customFormat="1" ht="56.25" x14ac:dyDescent="0.3">
      <c r="A111" s="37" t="s">
        <v>196</v>
      </c>
      <c r="B111" s="38" t="s">
        <v>223</v>
      </c>
      <c r="C111" s="37" t="s">
        <v>224</v>
      </c>
      <c r="D111" s="39">
        <v>0</v>
      </c>
      <c r="E111" s="39">
        <v>0</v>
      </c>
      <c r="F111" s="39">
        <v>0</v>
      </c>
      <c r="G111" s="39">
        <v>0</v>
      </c>
      <c r="H111" s="39">
        <v>0</v>
      </c>
      <c r="I111" s="39">
        <v>0</v>
      </c>
      <c r="J111" s="39">
        <v>0</v>
      </c>
      <c r="K111" s="39">
        <v>0</v>
      </c>
      <c r="L111" s="39">
        <v>0</v>
      </c>
      <c r="M111" s="39">
        <v>0</v>
      </c>
      <c r="N111" s="37" t="s">
        <v>649</v>
      </c>
    </row>
    <row r="112" spans="1:14" s="36" customFormat="1" ht="56.25" x14ac:dyDescent="0.3">
      <c r="A112" s="37" t="s">
        <v>196</v>
      </c>
      <c r="B112" s="38" t="s">
        <v>225</v>
      </c>
      <c r="C112" s="37" t="s">
        <v>226</v>
      </c>
      <c r="D112" s="39">
        <v>0</v>
      </c>
      <c r="E112" s="39">
        <v>0</v>
      </c>
      <c r="F112" s="39">
        <v>0</v>
      </c>
      <c r="G112" s="39">
        <v>0</v>
      </c>
      <c r="H112" s="39">
        <v>0</v>
      </c>
      <c r="I112" s="39">
        <v>0</v>
      </c>
      <c r="J112" s="39">
        <v>0</v>
      </c>
      <c r="K112" s="39">
        <v>0</v>
      </c>
      <c r="L112" s="39">
        <v>0</v>
      </c>
      <c r="M112" s="39">
        <v>0</v>
      </c>
      <c r="N112" s="37" t="s">
        <v>649</v>
      </c>
    </row>
    <row r="113" spans="1:14" s="36" customFormat="1" ht="56.25" x14ac:dyDescent="0.3">
      <c r="A113" s="37" t="s">
        <v>196</v>
      </c>
      <c r="B113" s="38" t="s">
        <v>227</v>
      </c>
      <c r="C113" s="37" t="s">
        <v>228</v>
      </c>
      <c r="D113" s="39">
        <v>0</v>
      </c>
      <c r="E113" s="39">
        <v>0</v>
      </c>
      <c r="F113" s="39">
        <v>0</v>
      </c>
      <c r="G113" s="39">
        <v>0</v>
      </c>
      <c r="H113" s="39">
        <v>0</v>
      </c>
      <c r="I113" s="39">
        <v>0</v>
      </c>
      <c r="J113" s="39">
        <v>0</v>
      </c>
      <c r="K113" s="39">
        <v>0</v>
      </c>
      <c r="L113" s="39">
        <v>0</v>
      </c>
      <c r="M113" s="39">
        <v>0</v>
      </c>
      <c r="N113" s="37" t="s">
        <v>649</v>
      </c>
    </row>
    <row r="114" spans="1:14" s="27" customFormat="1" ht="37.5" x14ac:dyDescent="0.3">
      <c r="A114" s="37" t="s">
        <v>196</v>
      </c>
      <c r="B114" s="38" t="s">
        <v>229</v>
      </c>
      <c r="C114" s="37" t="s">
        <v>230</v>
      </c>
      <c r="D114" s="39">
        <v>0</v>
      </c>
      <c r="E114" s="39">
        <v>0</v>
      </c>
      <c r="F114" s="39">
        <v>0</v>
      </c>
      <c r="G114" s="39">
        <v>0</v>
      </c>
      <c r="H114" s="39">
        <v>0</v>
      </c>
      <c r="I114" s="39">
        <v>0</v>
      </c>
      <c r="J114" s="39">
        <v>0</v>
      </c>
      <c r="K114" s="39">
        <v>0</v>
      </c>
      <c r="L114" s="39">
        <v>0</v>
      </c>
      <c r="M114" s="39">
        <v>0</v>
      </c>
      <c r="N114" s="37" t="s">
        <v>649</v>
      </c>
    </row>
    <row r="115" spans="1:14" s="27" customFormat="1" ht="56.25" x14ac:dyDescent="0.3">
      <c r="A115" s="37" t="s">
        <v>196</v>
      </c>
      <c r="B115" s="38" t="s">
        <v>231</v>
      </c>
      <c r="C115" s="37" t="s">
        <v>232</v>
      </c>
      <c r="D115" s="39">
        <v>0</v>
      </c>
      <c r="E115" s="39">
        <v>0</v>
      </c>
      <c r="F115" s="39">
        <v>0</v>
      </c>
      <c r="G115" s="39">
        <v>0</v>
      </c>
      <c r="H115" s="39">
        <v>0</v>
      </c>
      <c r="I115" s="39">
        <v>0</v>
      </c>
      <c r="J115" s="39">
        <v>0</v>
      </c>
      <c r="K115" s="39">
        <v>0</v>
      </c>
      <c r="L115" s="39">
        <v>0</v>
      </c>
      <c r="M115" s="39">
        <v>0</v>
      </c>
      <c r="N115" s="37" t="s">
        <v>649</v>
      </c>
    </row>
    <row r="116" spans="1:14" s="27" customFormat="1" ht="37.5" x14ac:dyDescent="0.3">
      <c r="A116" s="37" t="s">
        <v>196</v>
      </c>
      <c r="B116" s="38" t="s">
        <v>233</v>
      </c>
      <c r="C116" s="37" t="s">
        <v>234</v>
      </c>
      <c r="D116" s="39">
        <v>0</v>
      </c>
      <c r="E116" s="39">
        <v>0</v>
      </c>
      <c r="F116" s="39">
        <v>0</v>
      </c>
      <c r="G116" s="39">
        <v>0</v>
      </c>
      <c r="H116" s="39">
        <v>0</v>
      </c>
      <c r="I116" s="39">
        <v>0</v>
      </c>
      <c r="J116" s="39">
        <v>0</v>
      </c>
      <c r="K116" s="39">
        <v>0</v>
      </c>
      <c r="L116" s="39">
        <v>0</v>
      </c>
      <c r="M116" s="39">
        <v>0</v>
      </c>
      <c r="N116" s="37" t="s">
        <v>649</v>
      </c>
    </row>
    <row r="117" spans="1:14" s="36" customFormat="1" ht="56.25" x14ac:dyDescent="0.3">
      <c r="A117" s="37" t="s">
        <v>196</v>
      </c>
      <c r="B117" s="38" t="s">
        <v>235</v>
      </c>
      <c r="C117" s="37" t="s">
        <v>236</v>
      </c>
      <c r="D117" s="39">
        <v>0</v>
      </c>
      <c r="E117" s="39">
        <v>0</v>
      </c>
      <c r="F117" s="39">
        <v>0</v>
      </c>
      <c r="G117" s="39">
        <v>0</v>
      </c>
      <c r="H117" s="39">
        <v>0</v>
      </c>
      <c r="I117" s="39">
        <v>0</v>
      </c>
      <c r="J117" s="39">
        <v>0</v>
      </c>
      <c r="K117" s="39">
        <v>0</v>
      </c>
      <c r="L117" s="39">
        <v>0</v>
      </c>
      <c r="M117" s="39">
        <v>0</v>
      </c>
      <c r="N117" s="37" t="s">
        <v>649</v>
      </c>
    </row>
    <row r="118" spans="1:14" s="27" customFormat="1" ht="56.25" x14ac:dyDescent="0.3">
      <c r="A118" s="37" t="s">
        <v>196</v>
      </c>
      <c r="B118" s="38" t="s">
        <v>237</v>
      </c>
      <c r="C118" s="37" t="s">
        <v>238</v>
      </c>
      <c r="D118" s="39">
        <v>0</v>
      </c>
      <c r="E118" s="39">
        <v>0</v>
      </c>
      <c r="F118" s="39">
        <v>0</v>
      </c>
      <c r="G118" s="39">
        <v>0</v>
      </c>
      <c r="H118" s="39">
        <v>0</v>
      </c>
      <c r="I118" s="39">
        <v>0</v>
      </c>
      <c r="J118" s="39">
        <v>0</v>
      </c>
      <c r="K118" s="39">
        <v>0</v>
      </c>
      <c r="L118" s="39">
        <v>0</v>
      </c>
      <c r="M118" s="39">
        <v>0</v>
      </c>
      <c r="N118" s="37" t="s">
        <v>649</v>
      </c>
    </row>
    <row r="119" spans="1:14" s="27" customFormat="1" ht="56.25" x14ac:dyDescent="0.3">
      <c r="A119" s="37" t="s">
        <v>196</v>
      </c>
      <c r="B119" s="38" t="s">
        <v>239</v>
      </c>
      <c r="C119" s="37" t="s">
        <v>240</v>
      </c>
      <c r="D119" s="39">
        <v>0</v>
      </c>
      <c r="E119" s="39">
        <v>0</v>
      </c>
      <c r="F119" s="39">
        <v>0</v>
      </c>
      <c r="G119" s="39">
        <v>0</v>
      </c>
      <c r="H119" s="39">
        <v>0</v>
      </c>
      <c r="I119" s="39">
        <v>0</v>
      </c>
      <c r="J119" s="39">
        <v>0</v>
      </c>
      <c r="K119" s="39">
        <v>0</v>
      </c>
      <c r="L119" s="39">
        <v>0</v>
      </c>
      <c r="M119" s="39">
        <v>0</v>
      </c>
      <c r="N119" s="37" t="s">
        <v>649</v>
      </c>
    </row>
    <row r="120" spans="1:14" s="27" customFormat="1" ht="56.25" x14ac:dyDescent="0.3">
      <c r="A120" s="37" t="s">
        <v>196</v>
      </c>
      <c r="B120" s="38" t="s">
        <v>241</v>
      </c>
      <c r="C120" s="37" t="s">
        <v>242</v>
      </c>
      <c r="D120" s="39">
        <v>0</v>
      </c>
      <c r="E120" s="39">
        <v>0</v>
      </c>
      <c r="F120" s="39">
        <v>0</v>
      </c>
      <c r="G120" s="39">
        <v>0</v>
      </c>
      <c r="H120" s="39">
        <v>0</v>
      </c>
      <c r="I120" s="39">
        <v>0</v>
      </c>
      <c r="J120" s="39">
        <v>0</v>
      </c>
      <c r="K120" s="39">
        <v>0</v>
      </c>
      <c r="L120" s="39">
        <v>0</v>
      </c>
      <c r="M120" s="39">
        <v>0</v>
      </c>
      <c r="N120" s="37" t="s">
        <v>649</v>
      </c>
    </row>
    <row r="121" spans="1:14" s="36" customFormat="1" ht="56.25" x14ac:dyDescent="0.3">
      <c r="A121" s="37" t="s">
        <v>196</v>
      </c>
      <c r="B121" s="38" t="s">
        <v>243</v>
      </c>
      <c r="C121" s="37" t="s">
        <v>244</v>
      </c>
      <c r="D121" s="39">
        <v>0</v>
      </c>
      <c r="E121" s="39">
        <v>0</v>
      </c>
      <c r="F121" s="39">
        <v>0</v>
      </c>
      <c r="G121" s="39">
        <v>0</v>
      </c>
      <c r="H121" s="39">
        <v>0</v>
      </c>
      <c r="I121" s="39">
        <v>0</v>
      </c>
      <c r="J121" s="39">
        <v>0</v>
      </c>
      <c r="K121" s="39">
        <v>0</v>
      </c>
      <c r="L121" s="39">
        <v>0</v>
      </c>
      <c r="M121" s="39">
        <v>0</v>
      </c>
      <c r="N121" s="37" t="s">
        <v>649</v>
      </c>
    </row>
    <row r="122" spans="1:14" s="27" customFormat="1" ht="56.25" x14ac:dyDescent="0.3">
      <c r="A122" s="37" t="s">
        <v>196</v>
      </c>
      <c r="B122" s="38" t="s">
        <v>245</v>
      </c>
      <c r="C122" s="37" t="s">
        <v>246</v>
      </c>
      <c r="D122" s="39">
        <v>0</v>
      </c>
      <c r="E122" s="39">
        <v>0</v>
      </c>
      <c r="F122" s="39">
        <v>0</v>
      </c>
      <c r="G122" s="39">
        <v>0</v>
      </c>
      <c r="H122" s="39">
        <v>0</v>
      </c>
      <c r="I122" s="39">
        <v>0</v>
      </c>
      <c r="J122" s="39">
        <v>0</v>
      </c>
      <c r="K122" s="39">
        <v>0</v>
      </c>
      <c r="L122" s="39">
        <v>0</v>
      </c>
      <c r="M122" s="39">
        <v>0</v>
      </c>
      <c r="N122" s="37" t="s">
        <v>649</v>
      </c>
    </row>
    <row r="123" spans="1:14" s="27" customFormat="1" ht="75" x14ac:dyDescent="0.3">
      <c r="A123" s="37" t="s">
        <v>196</v>
      </c>
      <c r="B123" s="38" t="s">
        <v>247</v>
      </c>
      <c r="C123" s="37" t="s">
        <v>248</v>
      </c>
      <c r="D123" s="39">
        <v>0</v>
      </c>
      <c r="E123" s="39">
        <v>0</v>
      </c>
      <c r="F123" s="39">
        <v>0</v>
      </c>
      <c r="G123" s="39">
        <v>0</v>
      </c>
      <c r="H123" s="39">
        <v>0</v>
      </c>
      <c r="I123" s="39">
        <v>0</v>
      </c>
      <c r="J123" s="39">
        <v>0</v>
      </c>
      <c r="K123" s="39">
        <v>0</v>
      </c>
      <c r="L123" s="39">
        <v>0</v>
      </c>
      <c r="M123" s="39">
        <v>0</v>
      </c>
      <c r="N123" s="37" t="s">
        <v>649</v>
      </c>
    </row>
    <row r="124" spans="1:14" s="27" customFormat="1" ht="56.25" x14ac:dyDescent="0.3">
      <c r="A124" s="37" t="s">
        <v>196</v>
      </c>
      <c r="B124" s="38" t="s">
        <v>249</v>
      </c>
      <c r="C124" s="37" t="s">
        <v>250</v>
      </c>
      <c r="D124" s="39">
        <v>0</v>
      </c>
      <c r="E124" s="39">
        <v>0</v>
      </c>
      <c r="F124" s="39">
        <v>0</v>
      </c>
      <c r="G124" s="39">
        <v>0</v>
      </c>
      <c r="H124" s="39">
        <v>0</v>
      </c>
      <c r="I124" s="39">
        <v>0</v>
      </c>
      <c r="J124" s="39">
        <v>0</v>
      </c>
      <c r="K124" s="39">
        <v>0</v>
      </c>
      <c r="L124" s="39">
        <v>0</v>
      </c>
      <c r="M124" s="39">
        <v>0</v>
      </c>
      <c r="N124" s="37" t="s">
        <v>649</v>
      </c>
    </row>
    <row r="125" spans="1:14" s="36" customFormat="1" ht="37.5" x14ac:dyDescent="0.3">
      <c r="A125" s="37" t="s">
        <v>196</v>
      </c>
      <c r="B125" s="38" t="s">
        <v>251</v>
      </c>
      <c r="C125" s="37" t="s">
        <v>252</v>
      </c>
      <c r="D125" s="39">
        <v>0</v>
      </c>
      <c r="E125" s="39">
        <v>0</v>
      </c>
      <c r="F125" s="39">
        <v>0</v>
      </c>
      <c r="G125" s="39">
        <v>0</v>
      </c>
      <c r="H125" s="39">
        <v>0</v>
      </c>
      <c r="I125" s="39">
        <v>0</v>
      </c>
      <c r="J125" s="39">
        <v>0</v>
      </c>
      <c r="K125" s="39">
        <v>0</v>
      </c>
      <c r="L125" s="39">
        <v>0</v>
      </c>
      <c r="M125" s="39">
        <v>0</v>
      </c>
      <c r="N125" s="37" t="s">
        <v>649</v>
      </c>
    </row>
    <row r="126" spans="1:14" s="27" customFormat="1" ht="75" x14ac:dyDescent="0.3">
      <c r="A126" s="37" t="s">
        <v>196</v>
      </c>
      <c r="B126" s="38" t="s">
        <v>253</v>
      </c>
      <c r="C126" s="37" t="s">
        <v>254</v>
      </c>
      <c r="D126" s="39">
        <v>0</v>
      </c>
      <c r="E126" s="39">
        <v>0</v>
      </c>
      <c r="F126" s="39">
        <v>0</v>
      </c>
      <c r="G126" s="39">
        <v>0</v>
      </c>
      <c r="H126" s="39">
        <v>0</v>
      </c>
      <c r="I126" s="39">
        <v>0</v>
      </c>
      <c r="J126" s="39">
        <v>0</v>
      </c>
      <c r="K126" s="39">
        <v>0</v>
      </c>
      <c r="L126" s="39">
        <v>0</v>
      </c>
      <c r="M126" s="39">
        <v>0</v>
      </c>
      <c r="N126" s="37" t="s">
        <v>649</v>
      </c>
    </row>
    <row r="127" spans="1:14" s="27" customFormat="1" ht="75" x14ac:dyDescent="0.3">
      <c r="A127" s="37" t="s">
        <v>196</v>
      </c>
      <c r="B127" s="38" t="s">
        <v>255</v>
      </c>
      <c r="C127" s="37" t="s">
        <v>256</v>
      </c>
      <c r="D127" s="39">
        <v>0</v>
      </c>
      <c r="E127" s="39">
        <v>0</v>
      </c>
      <c r="F127" s="39">
        <v>0</v>
      </c>
      <c r="G127" s="39">
        <v>0</v>
      </c>
      <c r="H127" s="39">
        <v>0</v>
      </c>
      <c r="I127" s="39">
        <v>0</v>
      </c>
      <c r="J127" s="39">
        <v>0</v>
      </c>
      <c r="K127" s="39">
        <v>0</v>
      </c>
      <c r="L127" s="39">
        <v>0</v>
      </c>
      <c r="M127" s="39">
        <v>0</v>
      </c>
      <c r="N127" s="37" t="s">
        <v>649</v>
      </c>
    </row>
    <row r="128" spans="1:14" s="27" customFormat="1" ht="75" x14ac:dyDescent="0.3">
      <c r="A128" s="37" t="s">
        <v>196</v>
      </c>
      <c r="B128" s="38" t="s">
        <v>257</v>
      </c>
      <c r="C128" s="37" t="s">
        <v>258</v>
      </c>
      <c r="D128" s="39">
        <v>0</v>
      </c>
      <c r="E128" s="39">
        <v>0</v>
      </c>
      <c r="F128" s="39">
        <v>0</v>
      </c>
      <c r="G128" s="39">
        <v>0</v>
      </c>
      <c r="H128" s="39">
        <v>0</v>
      </c>
      <c r="I128" s="39">
        <v>0</v>
      </c>
      <c r="J128" s="39">
        <v>0</v>
      </c>
      <c r="K128" s="39">
        <v>0</v>
      </c>
      <c r="L128" s="39">
        <v>0</v>
      </c>
      <c r="M128" s="39">
        <v>0</v>
      </c>
      <c r="N128" s="37" t="s">
        <v>649</v>
      </c>
    </row>
    <row r="129" spans="1:14" s="36" customFormat="1" ht="56.25" x14ac:dyDescent="0.3">
      <c r="A129" s="37" t="s">
        <v>196</v>
      </c>
      <c r="B129" s="38" t="s">
        <v>259</v>
      </c>
      <c r="C129" s="37" t="s">
        <v>260</v>
      </c>
      <c r="D129" s="39">
        <v>0</v>
      </c>
      <c r="E129" s="39">
        <v>0</v>
      </c>
      <c r="F129" s="39">
        <v>0</v>
      </c>
      <c r="G129" s="39">
        <v>0</v>
      </c>
      <c r="H129" s="39">
        <v>0</v>
      </c>
      <c r="I129" s="39">
        <v>0</v>
      </c>
      <c r="J129" s="39">
        <v>0</v>
      </c>
      <c r="K129" s="39">
        <v>0</v>
      </c>
      <c r="L129" s="39">
        <v>0</v>
      </c>
      <c r="M129" s="39">
        <v>0</v>
      </c>
      <c r="N129" s="37" t="s">
        <v>649</v>
      </c>
    </row>
    <row r="130" spans="1:14" s="27" customFormat="1" ht="56.25" x14ac:dyDescent="0.3">
      <c r="A130" s="37" t="s">
        <v>196</v>
      </c>
      <c r="B130" s="38" t="s">
        <v>261</v>
      </c>
      <c r="C130" s="37" t="s">
        <v>262</v>
      </c>
      <c r="D130" s="39">
        <v>0</v>
      </c>
      <c r="E130" s="39">
        <v>0</v>
      </c>
      <c r="F130" s="39">
        <v>0</v>
      </c>
      <c r="G130" s="39">
        <v>0</v>
      </c>
      <c r="H130" s="39">
        <v>0</v>
      </c>
      <c r="I130" s="39">
        <v>0</v>
      </c>
      <c r="J130" s="39">
        <v>0</v>
      </c>
      <c r="K130" s="39">
        <v>0</v>
      </c>
      <c r="L130" s="39">
        <v>0</v>
      </c>
      <c r="M130" s="39">
        <v>0</v>
      </c>
      <c r="N130" s="37" t="s">
        <v>649</v>
      </c>
    </row>
    <row r="131" spans="1:14" s="27" customFormat="1" ht="37.5" x14ac:dyDescent="0.3">
      <c r="A131" s="37" t="s">
        <v>196</v>
      </c>
      <c r="B131" s="38" t="s">
        <v>263</v>
      </c>
      <c r="C131" s="37" t="s">
        <v>264</v>
      </c>
      <c r="D131" s="39">
        <v>0</v>
      </c>
      <c r="E131" s="39">
        <v>0</v>
      </c>
      <c r="F131" s="39">
        <v>0</v>
      </c>
      <c r="G131" s="39">
        <v>0</v>
      </c>
      <c r="H131" s="39">
        <v>0</v>
      </c>
      <c r="I131" s="39">
        <v>0</v>
      </c>
      <c r="J131" s="39">
        <v>0</v>
      </c>
      <c r="K131" s="39">
        <v>0</v>
      </c>
      <c r="L131" s="39">
        <v>0</v>
      </c>
      <c r="M131" s="39">
        <v>0</v>
      </c>
      <c r="N131" s="37" t="s">
        <v>649</v>
      </c>
    </row>
    <row r="132" spans="1:14" s="27" customFormat="1" ht="56.25" x14ac:dyDescent="0.3">
      <c r="A132" s="37" t="s">
        <v>196</v>
      </c>
      <c r="B132" s="38" t="s">
        <v>265</v>
      </c>
      <c r="C132" s="37" t="s">
        <v>266</v>
      </c>
      <c r="D132" s="39">
        <v>0</v>
      </c>
      <c r="E132" s="39">
        <v>0</v>
      </c>
      <c r="F132" s="39">
        <v>0</v>
      </c>
      <c r="G132" s="39">
        <v>0</v>
      </c>
      <c r="H132" s="39">
        <v>0</v>
      </c>
      <c r="I132" s="39">
        <v>0</v>
      </c>
      <c r="J132" s="39">
        <v>0</v>
      </c>
      <c r="K132" s="39">
        <v>0</v>
      </c>
      <c r="L132" s="39">
        <v>0</v>
      </c>
      <c r="M132" s="39">
        <v>0</v>
      </c>
      <c r="N132" s="37" t="s">
        <v>649</v>
      </c>
    </row>
    <row r="133" spans="1:14" s="36" customFormat="1" ht="56.25" x14ac:dyDescent="0.3">
      <c r="A133" s="37" t="s">
        <v>196</v>
      </c>
      <c r="B133" s="38" t="s">
        <v>267</v>
      </c>
      <c r="C133" s="37" t="s">
        <v>268</v>
      </c>
      <c r="D133" s="39">
        <v>0</v>
      </c>
      <c r="E133" s="39">
        <v>0</v>
      </c>
      <c r="F133" s="39">
        <v>0</v>
      </c>
      <c r="G133" s="39">
        <v>0</v>
      </c>
      <c r="H133" s="39">
        <v>0</v>
      </c>
      <c r="I133" s="39">
        <v>0</v>
      </c>
      <c r="J133" s="39">
        <v>0</v>
      </c>
      <c r="K133" s="39">
        <v>0</v>
      </c>
      <c r="L133" s="39">
        <v>0</v>
      </c>
      <c r="M133" s="39">
        <v>0</v>
      </c>
      <c r="N133" s="37" t="s">
        <v>649</v>
      </c>
    </row>
    <row r="134" spans="1:14" s="36" customFormat="1" ht="56.25" x14ac:dyDescent="0.3">
      <c r="A134" s="37" t="s">
        <v>196</v>
      </c>
      <c r="B134" s="38" t="s">
        <v>464</v>
      </c>
      <c r="C134" s="37" t="s">
        <v>465</v>
      </c>
      <c r="D134" s="39">
        <v>0</v>
      </c>
      <c r="E134" s="39">
        <v>0</v>
      </c>
      <c r="F134" s="39">
        <v>0</v>
      </c>
      <c r="G134" s="39">
        <v>0</v>
      </c>
      <c r="H134" s="39">
        <v>0</v>
      </c>
      <c r="I134" s="39">
        <v>0</v>
      </c>
      <c r="J134" s="39">
        <v>0</v>
      </c>
      <c r="K134" s="39">
        <v>0</v>
      </c>
      <c r="L134" s="39">
        <v>0</v>
      </c>
      <c r="M134" s="39">
        <v>0</v>
      </c>
      <c r="N134" s="37" t="s">
        <v>649</v>
      </c>
    </row>
    <row r="135" spans="1:14" s="36" customFormat="1" ht="37.5" x14ac:dyDescent="0.3">
      <c r="A135" s="33" t="s">
        <v>269</v>
      </c>
      <c r="B135" s="34" t="s">
        <v>55</v>
      </c>
      <c r="C135" s="33" t="s">
        <v>33</v>
      </c>
      <c r="D135" s="35">
        <f ca="1">IF(MID($A135,3,10)="1.1.3",SUMIFS(D136:D$6000,$A136:$A$6000,$A135&amp;".1",$B136:$B$6000,"Наименование объекта по производству электрической энергии всего, в том числе:")+SUMIFS(D136:D$6000,$A136:$A$6000,$A135&amp;".2",$B136:$B$6000,"Наименование объекта по производству электрической энергии всего, в том числе:"),IF(AND($C136&lt;&gt;"Г",$C136&lt;&gt;""),SUMIFS(INDIRECT(ADDRESS(ROW($A135),COLUMN(D$1),3,1)&amp;":"&amp;ADDRESS(ROW($A135)+MATCH("Г",$C136:$C$6000,0),COLUMN(D$1),3,1)),INDIRECT(ADDRESS(ROW($A135),COLUMN($A$1),3,1)&amp;":"&amp;ADDRESS(ROW($A135)+MATCH("Г",$C136:$C$6000,0),COLUMN($A$1),3,1)),$A135&amp;"*",INDIRECT(ADDRESS(ROW($A135),COLUMN($C$1),3,1)&amp;":"&amp;ADDRESS(ROW($A135)+MATCH("Г",$C136:$C$6000,0),COLUMN($C$1),3,1)),"&lt;&gt;Г"),SUMIFS(D136:D$6000,$A136:$A$6000,IF(AND($A135=$A136,$C135=$C136),$A135&amp;"*",IF(OR(MID($A135,1,1)="0",MID($A135,1,1)=0),"?"&amp;MID($A135,2,LEN($A135)-1),$A135&amp;".?")),$C136:$C$6000,"Г")))</f>
        <v>0</v>
      </c>
      <c r="E135" s="35">
        <f ca="1">IF(MID($A135,3,10)="1.1.3",SUMIFS(E136:E$6000,$A136:$A$6000,$A135&amp;".1",$B136:$B$6000,"Наименование объекта по производству электрической энергии всего, в том числе:")+SUMIFS(E136:E$6000,$A136:$A$6000,$A135&amp;".2",$B136:$B$6000,"Наименование объекта по производству электрической энергии всего, в том числе:"),IF(AND($C136&lt;&gt;"Г",$C136&lt;&gt;""),SUMIFS(INDIRECT(ADDRESS(ROW($A135),COLUMN(E$1),3,1)&amp;":"&amp;ADDRESS(ROW($A135)+MATCH("Г",$C136:$C$6000,0),COLUMN(E$1),3,1)),INDIRECT(ADDRESS(ROW($A135),COLUMN($A$1),3,1)&amp;":"&amp;ADDRESS(ROW($A135)+MATCH("Г",$C136:$C$6000,0),COLUMN($A$1),3,1)),$A135&amp;"*",INDIRECT(ADDRESS(ROW($A135),COLUMN($C$1),3,1)&amp;":"&amp;ADDRESS(ROW($A135)+MATCH("Г",$C136:$C$6000,0),COLUMN($C$1),3,1)),"&lt;&gt;Г"),SUMIFS(E136:E$6000,$A136:$A$6000,IF(AND($A135=$A136,$C135=$C136),$A135&amp;"*",IF(OR(MID($A135,1,1)="0",MID($A135,1,1)=0),"?"&amp;MID($A135,2,LEN($A135)-1),$A135&amp;".?")),$C136:$C$6000,"Г")))</f>
        <v>0</v>
      </c>
      <c r="F135" s="35">
        <f ca="1">IF(MID($A135,3,10)="1.1.3",SUMIFS(F136:F$6000,$A136:$A$6000,$A135&amp;".1",$B136:$B$6000,"Наименование объекта по производству электрической энергии всего, в том числе:")+SUMIFS(F136:F$6000,$A136:$A$6000,$A135&amp;".2",$B136:$B$6000,"Наименование объекта по производству электрической энергии всего, в том числе:"),IF(AND($C136&lt;&gt;"Г",$C136&lt;&gt;""),SUMIFS(INDIRECT(ADDRESS(ROW($A135),COLUMN(F$1),3,1)&amp;":"&amp;ADDRESS(ROW($A135)+MATCH("Г",$C136:$C$6000,0),COLUMN(F$1),3,1)),INDIRECT(ADDRESS(ROW($A135),COLUMN($A$1),3,1)&amp;":"&amp;ADDRESS(ROW($A135)+MATCH("Г",$C136:$C$6000,0),COLUMN($A$1),3,1)),$A135&amp;"*",INDIRECT(ADDRESS(ROW($A135),COLUMN($C$1),3,1)&amp;":"&amp;ADDRESS(ROW($A135)+MATCH("Г",$C136:$C$6000,0),COLUMN($C$1),3,1)),"&lt;&gt;Г"),SUMIFS(F136:F$6000,$A136:$A$6000,IF(AND($A135=$A136,$C135=$C136),$A135&amp;"*",IF(OR(MID($A135,1,1)="0",MID($A135,1,1)=0),"?"&amp;MID($A135,2,LEN($A135)-1),$A135&amp;".?")),$C136:$C$6000,"Г")))</f>
        <v>0</v>
      </c>
      <c r="G135" s="35">
        <f ca="1">IF(MID($A135,3,10)="1.1.3",SUMIFS(G136:G$6000,$A136:$A$6000,$A135&amp;".1",$B136:$B$6000,"Наименование объекта по производству электрической энергии всего, в том числе:")+SUMIFS(G136:G$6000,$A136:$A$6000,$A135&amp;".2",$B136:$B$6000,"Наименование объекта по производству электрической энергии всего, в том числе:"),IF(AND($C136&lt;&gt;"Г",$C136&lt;&gt;""),SUMIFS(INDIRECT(ADDRESS(ROW($A135),COLUMN(G$1),3,1)&amp;":"&amp;ADDRESS(ROW($A135)+MATCH("Г",$C136:$C$6000,0),COLUMN(G$1),3,1)),INDIRECT(ADDRESS(ROW($A135),COLUMN($A$1),3,1)&amp;":"&amp;ADDRESS(ROW($A135)+MATCH("Г",$C136:$C$6000,0),COLUMN($A$1),3,1)),$A135&amp;"*",INDIRECT(ADDRESS(ROW($A135),COLUMN($C$1),3,1)&amp;":"&amp;ADDRESS(ROW($A135)+MATCH("Г",$C136:$C$6000,0),COLUMN($C$1),3,1)),"&lt;&gt;Г"),SUMIFS(G136:G$6000,$A136:$A$6000,IF(AND($A135=$A136,$C135=$C136),$A135&amp;"*",IF(OR(MID($A135,1,1)="0",MID($A135,1,1)=0),"?"&amp;MID($A135,2,LEN($A135)-1),$A135&amp;".?")),$C136:$C$6000,"Г")))</f>
        <v>0</v>
      </c>
      <c r="H135" s="35">
        <f ca="1">IF(MID($A135,3,10)="1.1.3",SUMIFS(H136:H$6000,$A136:$A$6000,$A135&amp;".1",$B136:$B$6000,"Наименование объекта по производству электрической энергии всего, в том числе:")+SUMIFS(H136:H$6000,$A136:$A$6000,$A135&amp;".2",$B136:$B$6000,"Наименование объекта по производству электрической энергии всего, в том числе:"),IF(AND($C136&lt;&gt;"Г",$C136&lt;&gt;""),SUMIFS(INDIRECT(ADDRESS(ROW($A135),COLUMN(H$1),3,1)&amp;":"&amp;ADDRESS(ROW($A135)+MATCH("Г",$C136:$C$6000,0),COLUMN(H$1),3,1)),INDIRECT(ADDRESS(ROW($A135),COLUMN($A$1),3,1)&amp;":"&amp;ADDRESS(ROW($A135)+MATCH("Г",$C136:$C$6000,0),COLUMN($A$1),3,1)),$A135&amp;"*",INDIRECT(ADDRESS(ROW($A135),COLUMN($C$1),3,1)&amp;":"&amp;ADDRESS(ROW($A135)+MATCH("Г",$C136:$C$6000,0),COLUMN($C$1),3,1)),"&lt;&gt;Г"),SUMIFS(H136:H$6000,$A136:$A$6000,IF(AND($A135=$A136,$C135=$C136),$A135&amp;"*",IF(OR(MID($A135,1,1)="0",MID($A135,1,1)=0),"?"&amp;MID($A135,2,LEN($A135)-1),$A135&amp;".?")),$C136:$C$6000,"Г")))</f>
        <v>0</v>
      </c>
      <c r="I135" s="35">
        <f ca="1">IF(MID($A135,3,10)="1.1.3",SUMIFS(I136:I$6000,$A136:$A$6000,$A135&amp;".1",$B136:$B$6000,"Наименование объекта по производству электрической энергии всего, в том числе:")+SUMIFS(I136:I$6000,$A136:$A$6000,$A135&amp;".2",$B136:$B$6000,"Наименование объекта по производству электрической энергии всего, в том числе:"),IF(AND($C136&lt;&gt;"Г",$C136&lt;&gt;""),SUMIFS(INDIRECT(ADDRESS(ROW($A135),COLUMN(I$1),3,1)&amp;":"&amp;ADDRESS(ROW($A135)+MATCH("Г",$C136:$C$6000,0),COLUMN(I$1),3,1)),INDIRECT(ADDRESS(ROW($A135),COLUMN($A$1),3,1)&amp;":"&amp;ADDRESS(ROW($A135)+MATCH("Г",$C136:$C$6000,0),COLUMN($A$1),3,1)),$A135&amp;"*",INDIRECT(ADDRESS(ROW($A135),COLUMN($C$1),3,1)&amp;":"&amp;ADDRESS(ROW($A135)+MATCH("Г",$C136:$C$6000,0),COLUMN($C$1),3,1)),"&lt;&gt;Г"),SUMIFS(I136:I$6000,$A136:$A$6000,IF(AND($A135=$A136,$C135=$C136),$A135&amp;"*",IF(OR(MID($A135,1,1)="0",MID($A135,1,1)=0),"?"&amp;MID($A135,2,LEN($A135)-1),$A135&amp;".?")),$C136:$C$6000,"Г")))</f>
        <v>0</v>
      </c>
      <c r="J135" s="35">
        <f ca="1">IF(MID($A135,3,10)="1.1.3",SUMIFS(J136:J$6000,$A136:$A$6000,$A135&amp;".1",$B136:$B$6000,"Наименование объекта по производству электрической энергии всего, в том числе:")+SUMIFS(J136:J$6000,$A136:$A$6000,$A135&amp;".2",$B136:$B$6000,"Наименование объекта по производству электрической энергии всего, в том числе:"),IF(AND($C136&lt;&gt;"Г",$C136&lt;&gt;""),SUMIFS(INDIRECT(ADDRESS(ROW($A135),COLUMN(J$1),3,1)&amp;":"&amp;ADDRESS(ROW($A135)+MATCH("Г",$C136:$C$6000,0),COLUMN(J$1),3,1)),INDIRECT(ADDRESS(ROW($A135),COLUMN($A$1),3,1)&amp;":"&amp;ADDRESS(ROW($A135)+MATCH("Г",$C136:$C$6000,0),COLUMN($A$1),3,1)),$A135&amp;"*",INDIRECT(ADDRESS(ROW($A135),COLUMN($C$1),3,1)&amp;":"&amp;ADDRESS(ROW($A135)+MATCH("Г",$C136:$C$6000,0),COLUMN($C$1),3,1)),"&lt;&gt;Г"),SUMIFS(J136:J$6000,$A136:$A$6000,IF(AND($A135=$A136,$C135=$C136),$A135&amp;"*",IF(OR(MID($A135,1,1)="0",MID($A135,1,1)=0),"?"&amp;MID($A135,2,LEN($A135)-1),$A135&amp;".?")),$C136:$C$6000,"Г")))</f>
        <v>0</v>
      </c>
      <c r="K135" s="35">
        <f ca="1">IF(MID($A135,3,10)="1.1.3",SUMIFS(K136:K$6000,$A136:$A$6000,$A135&amp;".1",$B136:$B$6000,"Наименование объекта по производству электрической энергии всего, в том числе:")+SUMIFS(K136:K$6000,$A136:$A$6000,$A135&amp;".2",$B136:$B$6000,"Наименование объекта по производству электрической энергии всего, в том числе:"),IF(AND($C136&lt;&gt;"Г",$C136&lt;&gt;""),SUMIFS(INDIRECT(ADDRESS(ROW($A135),COLUMN(K$1),3,1)&amp;":"&amp;ADDRESS(ROW($A135)+MATCH("Г",$C136:$C$6000,0),COLUMN(K$1),3,1)),INDIRECT(ADDRESS(ROW($A135),COLUMN($A$1),3,1)&amp;":"&amp;ADDRESS(ROW($A135)+MATCH("Г",$C136:$C$6000,0),COLUMN($A$1),3,1)),$A135&amp;"*",INDIRECT(ADDRESS(ROW($A135),COLUMN($C$1),3,1)&amp;":"&amp;ADDRESS(ROW($A135)+MATCH("Г",$C136:$C$6000,0),COLUMN($C$1),3,1)),"&lt;&gt;Г"),SUMIFS(K136:K$6000,$A136:$A$6000,IF(AND($A135=$A136,$C135=$C136),$A135&amp;"*",IF(OR(MID($A135,1,1)="0",MID($A135,1,1)=0),"?"&amp;MID($A135,2,LEN($A135)-1),$A135&amp;".?")),$C136:$C$6000,"Г")))</f>
        <v>0</v>
      </c>
      <c r="L135" s="35">
        <f ca="1">IF(MID($A135,3,10)="1.1.3",SUMIFS(L136:L$6000,$A136:$A$6000,$A135&amp;".1",$B136:$B$6000,"Наименование объекта по производству электрической энергии всего, в том числе:")+SUMIFS(L136:L$6000,$A136:$A$6000,$A135&amp;".2",$B136:$B$6000,"Наименование объекта по производству электрической энергии всего, в том числе:"),IF(AND($C136&lt;&gt;"Г",$C136&lt;&gt;""),SUMIFS(INDIRECT(ADDRESS(ROW($A135),COLUMN(L$1),3,1)&amp;":"&amp;ADDRESS(ROW($A135)+MATCH("Г",$C136:$C$6000,0),COLUMN(L$1),3,1)),INDIRECT(ADDRESS(ROW($A135),COLUMN($A$1),3,1)&amp;":"&amp;ADDRESS(ROW($A135)+MATCH("Г",$C136:$C$6000,0),COLUMN($A$1),3,1)),$A135&amp;"*",INDIRECT(ADDRESS(ROW($A135),COLUMN($C$1),3,1)&amp;":"&amp;ADDRESS(ROW($A135)+MATCH("Г",$C136:$C$6000,0),COLUMN($C$1),3,1)),"&lt;&gt;Г"),SUMIFS(L136:L$6000,$A136:$A$6000,IF(AND($A135=$A136,$C135=$C136),$A135&amp;"*",IF(OR(MID($A135,1,1)="0",MID($A135,1,1)=0),"?"&amp;MID($A135,2,LEN($A135)-1),$A135&amp;".?")),$C136:$C$6000,"Г")))</f>
        <v>0</v>
      </c>
      <c r="M135" s="35">
        <f ca="1">IF(MID($A135,3,10)="1.1.3",SUMIFS(M136:M$6000,$A136:$A$6000,$A135&amp;".1",$B136:$B$6000,"Наименование объекта по производству электрической энергии всего, в том числе:")+SUMIFS(M136:M$6000,$A136:$A$6000,$A135&amp;".2",$B136:$B$6000,"Наименование объекта по производству электрической энергии всего, в том числе:"),IF(AND($C136&lt;&gt;"Г",$C136&lt;&gt;""),SUMIFS(INDIRECT(ADDRESS(ROW($A135),COLUMN(M$1),3,1)&amp;":"&amp;ADDRESS(ROW($A135)+MATCH("Г",$C136:$C$6000,0),COLUMN(M$1),3,1)),INDIRECT(ADDRESS(ROW($A135),COLUMN($A$1),3,1)&amp;":"&amp;ADDRESS(ROW($A135)+MATCH("Г",$C136:$C$6000,0),COLUMN($A$1),3,1)),$A135&amp;"*",INDIRECT(ADDRESS(ROW($A135),COLUMN($C$1),3,1)&amp;":"&amp;ADDRESS(ROW($A135)+MATCH("Г",$C136:$C$6000,0),COLUMN($C$1),3,1)),"&lt;&gt;Г"),SUMIFS(M136:M$6000,$A136:$A$6000,IF(AND($A135=$A136,$C135=$C136),$A135&amp;"*",IF(OR(MID($A135,1,1)="0",MID($A135,1,1)=0),"?"&amp;MID($A135,2,LEN($A135)-1),$A135&amp;".?")),$C136:$C$6000,"Г")))</f>
        <v>0</v>
      </c>
      <c r="N135" s="33" t="s">
        <v>648</v>
      </c>
    </row>
    <row r="136" spans="1:14" s="36" customFormat="1" x14ac:dyDescent="0.3">
      <c r="A136" s="33" t="s">
        <v>270</v>
      </c>
      <c r="B136" s="34" t="s">
        <v>56</v>
      </c>
      <c r="C136" s="33" t="s">
        <v>33</v>
      </c>
      <c r="D136" s="35">
        <f ca="1">IF(MID($A136,3,10)="1.1.3",SUMIFS(D137:D$6000,$A137:$A$6000,$A136&amp;".1",$B137:$B$6000,"Наименование объекта по производству электрической энергии всего, в том числе:")+SUMIFS(D137:D$6000,$A137:$A$6000,$A136&amp;".2",$B137:$B$6000,"Наименование объекта по производству электрической энергии всего, в том числе:"),IF(AND($C137&lt;&gt;"Г",$C137&lt;&gt;""),SUMIFS(INDIRECT(ADDRESS(ROW($A136),COLUMN(D$1),3,1)&amp;":"&amp;ADDRESS(ROW($A136)+MATCH("Г",$C137:$C$6000,0),COLUMN(D$1),3,1)),INDIRECT(ADDRESS(ROW($A136),COLUMN($A$1),3,1)&amp;":"&amp;ADDRESS(ROW($A136)+MATCH("Г",$C137:$C$6000,0),COLUMN($A$1),3,1)),$A136&amp;"*",INDIRECT(ADDRESS(ROW($A136),COLUMN($C$1),3,1)&amp;":"&amp;ADDRESS(ROW($A136)+MATCH("Г",$C137:$C$6000,0),COLUMN($C$1),3,1)),"&lt;&gt;Г"),SUMIFS(D137:D$6000,$A137:$A$6000,IF(AND($A136=$A137,$C136=$C137),$A136&amp;"*",IF(OR(MID($A136,1,1)="0",MID($A136,1,1)=0),"?"&amp;MID($A136,2,LEN($A136)-1),$A136&amp;".?")),$C137:$C$6000,"Г")))</f>
        <v>0</v>
      </c>
      <c r="E136" s="35">
        <f ca="1">IF(MID($A136,3,10)="1.1.3",SUMIFS(E137:E$6000,$A137:$A$6000,$A136&amp;".1",$B137:$B$6000,"Наименование объекта по производству электрической энергии всего, в том числе:")+SUMIFS(E137:E$6000,$A137:$A$6000,$A136&amp;".2",$B137:$B$6000,"Наименование объекта по производству электрической энергии всего, в том числе:"),IF(AND($C137&lt;&gt;"Г",$C137&lt;&gt;""),SUMIFS(INDIRECT(ADDRESS(ROW($A136),COLUMN(E$1),3,1)&amp;":"&amp;ADDRESS(ROW($A136)+MATCH("Г",$C137:$C$6000,0),COLUMN(E$1),3,1)),INDIRECT(ADDRESS(ROW($A136),COLUMN($A$1),3,1)&amp;":"&amp;ADDRESS(ROW($A136)+MATCH("Г",$C137:$C$6000,0),COLUMN($A$1),3,1)),$A136&amp;"*",INDIRECT(ADDRESS(ROW($A136),COLUMN($C$1),3,1)&amp;":"&amp;ADDRESS(ROW($A136)+MATCH("Г",$C137:$C$6000,0),COLUMN($C$1),3,1)),"&lt;&gt;Г"),SUMIFS(E137:E$6000,$A137:$A$6000,IF(AND($A136=$A137,$C136=$C137),$A136&amp;"*",IF(OR(MID($A136,1,1)="0",MID($A136,1,1)=0),"?"&amp;MID($A136,2,LEN($A136)-1),$A136&amp;".?")),$C137:$C$6000,"Г")))</f>
        <v>0</v>
      </c>
      <c r="F136" s="35">
        <f ca="1">IF(MID($A136,3,10)="1.1.3",SUMIFS(F137:F$6000,$A137:$A$6000,$A136&amp;".1",$B137:$B$6000,"Наименование объекта по производству электрической энергии всего, в том числе:")+SUMIFS(F137:F$6000,$A137:$A$6000,$A136&amp;".2",$B137:$B$6000,"Наименование объекта по производству электрической энергии всего, в том числе:"),IF(AND($C137&lt;&gt;"Г",$C137&lt;&gt;""),SUMIFS(INDIRECT(ADDRESS(ROW($A136),COLUMN(F$1),3,1)&amp;":"&amp;ADDRESS(ROW($A136)+MATCH("Г",$C137:$C$6000,0),COLUMN(F$1),3,1)),INDIRECT(ADDRESS(ROW($A136),COLUMN($A$1),3,1)&amp;":"&amp;ADDRESS(ROW($A136)+MATCH("Г",$C137:$C$6000,0),COLUMN($A$1),3,1)),$A136&amp;"*",INDIRECT(ADDRESS(ROW($A136),COLUMN($C$1),3,1)&amp;":"&amp;ADDRESS(ROW($A136)+MATCH("Г",$C137:$C$6000,0),COLUMN($C$1),3,1)),"&lt;&gt;Г"),SUMIFS(F137:F$6000,$A137:$A$6000,IF(AND($A136=$A137,$C136=$C137),$A136&amp;"*",IF(OR(MID($A136,1,1)="0",MID($A136,1,1)=0),"?"&amp;MID($A136,2,LEN($A136)-1),$A136&amp;".?")),$C137:$C$6000,"Г")))</f>
        <v>0</v>
      </c>
      <c r="G136" s="35">
        <f ca="1">IF(MID($A136,3,10)="1.1.3",SUMIFS(G137:G$6000,$A137:$A$6000,$A136&amp;".1",$B137:$B$6000,"Наименование объекта по производству электрической энергии всего, в том числе:")+SUMIFS(G137:G$6000,$A137:$A$6000,$A136&amp;".2",$B137:$B$6000,"Наименование объекта по производству электрической энергии всего, в том числе:"),IF(AND($C137&lt;&gt;"Г",$C137&lt;&gt;""),SUMIFS(INDIRECT(ADDRESS(ROW($A136),COLUMN(G$1),3,1)&amp;":"&amp;ADDRESS(ROW($A136)+MATCH("Г",$C137:$C$6000,0),COLUMN(G$1),3,1)),INDIRECT(ADDRESS(ROW($A136),COLUMN($A$1),3,1)&amp;":"&amp;ADDRESS(ROW($A136)+MATCH("Г",$C137:$C$6000,0),COLUMN($A$1),3,1)),$A136&amp;"*",INDIRECT(ADDRESS(ROW($A136),COLUMN($C$1),3,1)&amp;":"&amp;ADDRESS(ROW($A136)+MATCH("Г",$C137:$C$6000,0),COLUMN($C$1),3,1)),"&lt;&gt;Г"),SUMIFS(G137:G$6000,$A137:$A$6000,IF(AND($A136=$A137,$C136=$C137),$A136&amp;"*",IF(OR(MID($A136,1,1)="0",MID($A136,1,1)=0),"?"&amp;MID($A136,2,LEN($A136)-1),$A136&amp;".?")),$C137:$C$6000,"Г")))</f>
        <v>0</v>
      </c>
      <c r="H136" s="35">
        <f ca="1">IF(MID($A136,3,10)="1.1.3",SUMIFS(H137:H$6000,$A137:$A$6000,$A136&amp;".1",$B137:$B$6000,"Наименование объекта по производству электрической энергии всего, в том числе:")+SUMIFS(H137:H$6000,$A137:$A$6000,$A136&amp;".2",$B137:$B$6000,"Наименование объекта по производству электрической энергии всего, в том числе:"),IF(AND($C137&lt;&gt;"Г",$C137&lt;&gt;""),SUMIFS(INDIRECT(ADDRESS(ROW($A136),COLUMN(H$1),3,1)&amp;":"&amp;ADDRESS(ROW($A136)+MATCH("Г",$C137:$C$6000,0),COLUMN(H$1),3,1)),INDIRECT(ADDRESS(ROW($A136),COLUMN($A$1),3,1)&amp;":"&amp;ADDRESS(ROW($A136)+MATCH("Г",$C137:$C$6000,0),COLUMN($A$1),3,1)),$A136&amp;"*",INDIRECT(ADDRESS(ROW($A136),COLUMN($C$1),3,1)&amp;":"&amp;ADDRESS(ROW($A136)+MATCH("Г",$C137:$C$6000,0),COLUMN($C$1),3,1)),"&lt;&gt;Г"),SUMIFS(H137:H$6000,$A137:$A$6000,IF(AND($A136=$A137,$C136=$C137),$A136&amp;"*",IF(OR(MID($A136,1,1)="0",MID($A136,1,1)=0),"?"&amp;MID($A136,2,LEN($A136)-1),$A136&amp;".?")),$C137:$C$6000,"Г")))</f>
        <v>0</v>
      </c>
      <c r="I136" s="35">
        <f ca="1">IF(MID($A136,3,10)="1.1.3",SUMIFS(I137:I$6000,$A137:$A$6000,$A136&amp;".1",$B137:$B$6000,"Наименование объекта по производству электрической энергии всего, в том числе:")+SUMIFS(I137:I$6000,$A137:$A$6000,$A136&amp;".2",$B137:$B$6000,"Наименование объекта по производству электрической энергии всего, в том числе:"),IF(AND($C137&lt;&gt;"Г",$C137&lt;&gt;""),SUMIFS(INDIRECT(ADDRESS(ROW($A136),COLUMN(I$1),3,1)&amp;":"&amp;ADDRESS(ROW($A136)+MATCH("Г",$C137:$C$6000,0),COLUMN(I$1),3,1)),INDIRECT(ADDRESS(ROW($A136),COLUMN($A$1),3,1)&amp;":"&amp;ADDRESS(ROW($A136)+MATCH("Г",$C137:$C$6000,0),COLUMN($A$1),3,1)),$A136&amp;"*",INDIRECT(ADDRESS(ROW($A136),COLUMN($C$1),3,1)&amp;":"&amp;ADDRESS(ROW($A136)+MATCH("Г",$C137:$C$6000,0),COLUMN($C$1),3,1)),"&lt;&gt;Г"),SUMIFS(I137:I$6000,$A137:$A$6000,IF(AND($A136=$A137,$C136=$C137),$A136&amp;"*",IF(OR(MID($A136,1,1)="0",MID($A136,1,1)=0),"?"&amp;MID($A136,2,LEN($A136)-1),$A136&amp;".?")),$C137:$C$6000,"Г")))</f>
        <v>0</v>
      </c>
      <c r="J136" s="35">
        <f ca="1">IF(MID($A136,3,10)="1.1.3",SUMIFS(J137:J$6000,$A137:$A$6000,$A136&amp;".1",$B137:$B$6000,"Наименование объекта по производству электрической энергии всего, в том числе:")+SUMIFS(J137:J$6000,$A137:$A$6000,$A136&amp;".2",$B137:$B$6000,"Наименование объекта по производству электрической энергии всего, в том числе:"),IF(AND($C137&lt;&gt;"Г",$C137&lt;&gt;""),SUMIFS(INDIRECT(ADDRESS(ROW($A136),COLUMN(J$1),3,1)&amp;":"&amp;ADDRESS(ROW($A136)+MATCH("Г",$C137:$C$6000,0),COLUMN(J$1),3,1)),INDIRECT(ADDRESS(ROW($A136),COLUMN($A$1),3,1)&amp;":"&amp;ADDRESS(ROW($A136)+MATCH("Г",$C137:$C$6000,0),COLUMN($A$1),3,1)),$A136&amp;"*",INDIRECT(ADDRESS(ROW($A136),COLUMN($C$1),3,1)&amp;":"&amp;ADDRESS(ROW($A136)+MATCH("Г",$C137:$C$6000,0),COLUMN($C$1),3,1)),"&lt;&gt;Г"),SUMIFS(J137:J$6000,$A137:$A$6000,IF(AND($A136=$A137,$C136=$C137),$A136&amp;"*",IF(OR(MID($A136,1,1)="0",MID($A136,1,1)=0),"?"&amp;MID($A136,2,LEN($A136)-1),$A136&amp;".?")),$C137:$C$6000,"Г")))</f>
        <v>0</v>
      </c>
      <c r="K136" s="35">
        <f ca="1">IF(MID($A136,3,10)="1.1.3",SUMIFS(K137:K$6000,$A137:$A$6000,$A136&amp;".1",$B137:$B$6000,"Наименование объекта по производству электрической энергии всего, в том числе:")+SUMIFS(K137:K$6000,$A137:$A$6000,$A136&amp;".2",$B137:$B$6000,"Наименование объекта по производству электрической энергии всего, в том числе:"),IF(AND($C137&lt;&gt;"Г",$C137&lt;&gt;""),SUMIFS(INDIRECT(ADDRESS(ROW($A136),COLUMN(K$1),3,1)&amp;":"&amp;ADDRESS(ROW($A136)+MATCH("Г",$C137:$C$6000,0),COLUMN(K$1),3,1)),INDIRECT(ADDRESS(ROW($A136),COLUMN($A$1),3,1)&amp;":"&amp;ADDRESS(ROW($A136)+MATCH("Г",$C137:$C$6000,0),COLUMN($A$1),3,1)),$A136&amp;"*",INDIRECT(ADDRESS(ROW($A136),COLUMN($C$1),3,1)&amp;":"&amp;ADDRESS(ROW($A136)+MATCH("Г",$C137:$C$6000,0),COLUMN($C$1),3,1)),"&lt;&gt;Г"),SUMIFS(K137:K$6000,$A137:$A$6000,IF(AND($A136=$A137,$C136=$C137),$A136&amp;"*",IF(OR(MID($A136,1,1)="0",MID($A136,1,1)=0),"?"&amp;MID($A136,2,LEN($A136)-1),$A136&amp;".?")),$C137:$C$6000,"Г")))</f>
        <v>0</v>
      </c>
      <c r="L136" s="35">
        <f ca="1">IF(MID($A136,3,10)="1.1.3",SUMIFS(L137:L$6000,$A137:$A$6000,$A136&amp;".1",$B137:$B$6000,"Наименование объекта по производству электрической энергии всего, в том числе:")+SUMIFS(L137:L$6000,$A137:$A$6000,$A136&amp;".2",$B137:$B$6000,"Наименование объекта по производству электрической энергии всего, в том числе:"),IF(AND($C137&lt;&gt;"Г",$C137&lt;&gt;""),SUMIFS(INDIRECT(ADDRESS(ROW($A136),COLUMN(L$1),3,1)&amp;":"&amp;ADDRESS(ROW($A136)+MATCH("Г",$C137:$C$6000,0),COLUMN(L$1),3,1)),INDIRECT(ADDRESS(ROW($A136),COLUMN($A$1),3,1)&amp;":"&amp;ADDRESS(ROW($A136)+MATCH("Г",$C137:$C$6000,0),COLUMN($A$1),3,1)),$A136&amp;"*",INDIRECT(ADDRESS(ROW($A136),COLUMN($C$1),3,1)&amp;":"&amp;ADDRESS(ROW($A136)+MATCH("Г",$C137:$C$6000,0),COLUMN($C$1),3,1)),"&lt;&gt;Г"),SUMIFS(L137:L$6000,$A137:$A$6000,IF(AND($A136=$A137,$C136=$C137),$A136&amp;"*",IF(OR(MID($A136,1,1)="0",MID($A136,1,1)=0),"?"&amp;MID($A136,2,LEN($A136)-1),$A136&amp;".?")),$C137:$C$6000,"Г")))</f>
        <v>0</v>
      </c>
      <c r="M136" s="35">
        <f ca="1">IF(MID($A136,3,10)="1.1.3",SUMIFS(M137:M$6000,$A137:$A$6000,$A136&amp;".1",$B137:$B$6000,"Наименование объекта по производству электрической энергии всего, в том числе:")+SUMIFS(M137:M$6000,$A137:$A$6000,$A136&amp;".2",$B137:$B$6000,"Наименование объекта по производству электрической энергии всего, в том числе:"),IF(AND($C137&lt;&gt;"Г",$C137&lt;&gt;""),SUMIFS(INDIRECT(ADDRESS(ROW($A136),COLUMN(M$1),3,1)&amp;":"&amp;ADDRESS(ROW($A136)+MATCH("Г",$C137:$C$6000,0),COLUMN(M$1),3,1)),INDIRECT(ADDRESS(ROW($A136),COLUMN($A$1),3,1)&amp;":"&amp;ADDRESS(ROW($A136)+MATCH("Г",$C137:$C$6000,0),COLUMN($A$1),3,1)),$A136&amp;"*",INDIRECT(ADDRESS(ROW($A136),COLUMN($C$1),3,1)&amp;":"&amp;ADDRESS(ROW($A136)+MATCH("Г",$C137:$C$6000,0),COLUMN($C$1),3,1)),"&lt;&gt;Г"),SUMIFS(M137:M$6000,$A137:$A$6000,IF(AND($A136=$A137,$C136=$C137),$A136&amp;"*",IF(OR(MID($A136,1,1)="0",MID($A136,1,1)=0),"?"&amp;MID($A136,2,LEN($A136)-1),$A136&amp;".?")),$C137:$C$6000,"Г")))</f>
        <v>0</v>
      </c>
      <c r="N136" s="33" t="s">
        <v>648</v>
      </c>
    </row>
    <row r="137" spans="1:14" s="27" customFormat="1" ht="56.25" x14ac:dyDescent="0.3">
      <c r="A137" s="37" t="s">
        <v>270</v>
      </c>
      <c r="B137" s="38" t="s">
        <v>271</v>
      </c>
      <c r="C137" s="37" t="s">
        <v>272</v>
      </c>
      <c r="D137" s="39">
        <v>0</v>
      </c>
      <c r="E137" s="39">
        <v>0</v>
      </c>
      <c r="F137" s="39">
        <v>0</v>
      </c>
      <c r="G137" s="39">
        <v>0</v>
      </c>
      <c r="H137" s="39">
        <v>0</v>
      </c>
      <c r="I137" s="39">
        <v>0</v>
      </c>
      <c r="J137" s="39">
        <v>0</v>
      </c>
      <c r="K137" s="39">
        <v>0</v>
      </c>
      <c r="L137" s="39">
        <v>0</v>
      </c>
      <c r="M137" s="39">
        <v>0</v>
      </c>
      <c r="N137" s="37" t="s">
        <v>649</v>
      </c>
    </row>
    <row r="138" spans="1:14" s="27" customFormat="1" ht="37.5" x14ac:dyDescent="0.3">
      <c r="A138" s="37" t="s">
        <v>270</v>
      </c>
      <c r="B138" s="38" t="s">
        <v>273</v>
      </c>
      <c r="C138" s="37" t="s">
        <v>274</v>
      </c>
      <c r="D138" s="39">
        <v>0</v>
      </c>
      <c r="E138" s="39">
        <v>0</v>
      </c>
      <c r="F138" s="39">
        <v>0</v>
      </c>
      <c r="G138" s="39">
        <v>0</v>
      </c>
      <c r="H138" s="39">
        <v>0</v>
      </c>
      <c r="I138" s="39">
        <v>0</v>
      </c>
      <c r="J138" s="39">
        <v>0</v>
      </c>
      <c r="K138" s="39">
        <v>0</v>
      </c>
      <c r="L138" s="39">
        <v>0</v>
      </c>
      <c r="M138" s="39">
        <v>0</v>
      </c>
      <c r="N138" s="37" t="s">
        <v>649</v>
      </c>
    </row>
    <row r="139" spans="1:14" s="27" customFormat="1" ht="75" x14ac:dyDescent="0.3">
      <c r="A139" s="37" t="s">
        <v>270</v>
      </c>
      <c r="B139" s="38" t="s">
        <v>275</v>
      </c>
      <c r="C139" s="37" t="s">
        <v>276</v>
      </c>
      <c r="D139" s="39">
        <v>0</v>
      </c>
      <c r="E139" s="39">
        <v>0</v>
      </c>
      <c r="F139" s="39">
        <v>0</v>
      </c>
      <c r="G139" s="39">
        <v>0</v>
      </c>
      <c r="H139" s="39">
        <v>0</v>
      </c>
      <c r="I139" s="39">
        <v>0</v>
      </c>
      <c r="J139" s="39">
        <v>0</v>
      </c>
      <c r="K139" s="39">
        <v>0</v>
      </c>
      <c r="L139" s="39">
        <v>0</v>
      </c>
      <c r="M139" s="39">
        <v>0</v>
      </c>
      <c r="N139" s="37" t="s">
        <v>649</v>
      </c>
    </row>
    <row r="140" spans="1:14" s="36" customFormat="1" ht="56.25" x14ac:dyDescent="0.3">
      <c r="A140" s="37" t="s">
        <v>270</v>
      </c>
      <c r="B140" s="38" t="s">
        <v>277</v>
      </c>
      <c r="C140" s="37" t="s">
        <v>278</v>
      </c>
      <c r="D140" s="39">
        <v>0</v>
      </c>
      <c r="E140" s="39">
        <v>0</v>
      </c>
      <c r="F140" s="39">
        <v>0</v>
      </c>
      <c r="G140" s="39">
        <v>0</v>
      </c>
      <c r="H140" s="39">
        <v>0</v>
      </c>
      <c r="I140" s="39">
        <v>0</v>
      </c>
      <c r="J140" s="39">
        <v>0</v>
      </c>
      <c r="K140" s="39">
        <v>0</v>
      </c>
      <c r="L140" s="39">
        <v>0</v>
      </c>
      <c r="M140" s="39">
        <v>0</v>
      </c>
      <c r="N140" s="37" t="s">
        <v>649</v>
      </c>
    </row>
    <row r="141" spans="1:14" s="27" customFormat="1" ht="56.25" x14ac:dyDescent="0.3">
      <c r="A141" s="37" t="s">
        <v>270</v>
      </c>
      <c r="B141" s="38" t="s">
        <v>279</v>
      </c>
      <c r="C141" s="37" t="s">
        <v>280</v>
      </c>
      <c r="D141" s="39">
        <v>0</v>
      </c>
      <c r="E141" s="39">
        <v>0</v>
      </c>
      <c r="F141" s="39">
        <v>0</v>
      </c>
      <c r="G141" s="39">
        <v>0</v>
      </c>
      <c r="H141" s="39">
        <v>0</v>
      </c>
      <c r="I141" s="39">
        <v>0</v>
      </c>
      <c r="J141" s="39">
        <v>0</v>
      </c>
      <c r="K141" s="39">
        <v>0</v>
      </c>
      <c r="L141" s="39">
        <v>0</v>
      </c>
      <c r="M141" s="39">
        <v>0</v>
      </c>
      <c r="N141" s="37" t="s">
        <v>649</v>
      </c>
    </row>
    <row r="142" spans="1:14" s="27" customFormat="1" ht="56.25" x14ac:dyDescent="0.3">
      <c r="A142" s="37" t="s">
        <v>270</v>
      </c>
      <c r="B142" s="38" t="s">
        <v>281</v>
      </c>
      <c r="C142" s="37" t="s">
        <v>282</v>
      </c>
      <c r="D142" s="39">
        <v>0</v>
      </c>
      <c r="E142" s="39">
        <v>0</v>
      </c>
      <c r="F142" s="39">
        <v>0</v>
      </c>
      <c r="G142" s="39">
        <v>0</v>
      </c>
      <c r="H142" s="39">
        <v>0</v>
      </c>
      <c r="I142" s="39">
        <v>0</v>
      </c>
      <c r="J142" s="39">
        <v>0</v>
      </c>
      <c r="K142" s="39">
        <v>0</v>
      </c>
      <c r="L142" s="39">
        <v>0</v>
      </c>
      <c r="M142" s="39">
        <v>0</v>
      </c>
      <c r="N142" s="37" t="s">
        <v>649</v>
      </c>
    </row>
    <row r="143" spans="1:14" s="27" customFormat="1" ht="75" x14ac:dyDescent="0.3">
      <c r="A143" s="37" t="s">
        <v>270</v>
      </c>
      <c r="B143" s="38" t="s">
        <v>283</v>
      </c>
      <c r="C143" s="37" t="s">
        <v>284</v>
      </c>
      <c r="D143" s="39">
        <v>0</v>
      </c>
      <c r="E143" s="39">
        <v>0</v>
      </c>
      <c r="F143" s="39">
        <v>0</v>
      </c>
      <c r="G143" s="39">
        <v>0</v>
      </c>
      <c r="H143" s="39">
        <v>0</v>
      </c>
      <c r="I143" s="39">
        <v>0</v>
      </c>
      <c r="J143" s="39">
        <v>0</v>
      </c>
      <c r="K143" s="39">
        <v>0</v>
      </c>
      <c r="L143" s="39">
        <v>0</v>
      </c>
      <c r="M143" s="39">
        <v>0</v>
      </c>
      <c r="N143" s="37" t="s">
        <v>649</v>
      </c>
    </row>
    <row r="144" spans="1:14" s="36" customFormat="1" ht="75" x14ac:dyDescent="0.3">
      <c r="A144" s="37" t="s">
        <v>270</v>
      </c>
      <c r="B144" s="38" t="s">
        <v>285</v>
      </c>
      <c r="C144" s="37" t="s">
        <v>286</v>
      </c>
      <c r="D144" s="39">
        <v>0</v>
      </c>
      <c r="E144" s="39">
        <v>0</v>
      </c>
      <c r="F144" s="39">
        <v>0</v>
      </c>
      <c r="G144" s="39">
        <v>0</v>
      </c>
      <c r="H144" s="39">
        <v>0</v>
      </c>
      <c r="I144" s="39">
        <v>0</v>
      </c>
      <c r="J144" s="39">
        <v>0</v>
      </c>
      <c r="K144" s="39">
        <v>0</v>
      </c>
      <c r="L144" s="39">
        <v>0</v>
      </c>
      <c r="M144" s="39">
        <v>0</v>
      </c>
      <c r="N144" s="37" t="s">
        <v>649</v>
      </c>
    </row>
    <row r="145" spans="1:14" s="36" customFormat="1" ht="56.25" x14ac:dyDescent="0.3">
      <c r="A145" s="37" t="s">
        <v>270</v>
      </c>
      <c r="B145" s="38" t="s">
        <v>287</v>
      </c>
      <c r="C145" s="37" t="s">
        <v>288</v>
      </c>
      <c r="D145" s="39">
        <v>0</v>
      </c>
      <c r="E145" s="39">
        <v>0</v>
      </c>
      <c r="F145" s="39">
        <v>0</v>
      </c>
      <c r="G145" s="39">
        <v>0</v>
      </c>
      <c r="H145" s="39">
        <v>0</v>
      </c>
      <c r="I145" s="39">
        <v>0</v>
      </c>
      <c r="J145" s="39">
        <v>0</v>
      </c>
      <c r="K145" s="39">
        <v>0</v>
      </c>
      <c r="L145" s="39">
        <v>0</v>
      </c>
      <c r="M145" s="39">
        <v>0</v>
      </c>
      <c r="N145" s="37" t="s">
        <v>649</v>
      </c>
    </row>
    <row r="146" spans="1:14" s="27" customFormat="1" ht="56.25" x14ac:dyDescent="0.3">
      <c r="A146" s="37" t="s">
        <v>270</v>
      </c>
      <c r="B146" s="38" t="s">
        <v>289</v>
      </c>
      <c r="C146" s="37" t="s">
        <v>290</v>
      </c>
      <c r="D146" s="39">
        <v>0</v>
      </c>
      <c r="E146" s="39">
        <v>0</v>
      </c>
      <c r="F146" s="39">
        <v>0</v>
      </c>
      <c r="G146" s="39">
        <v>0</v>
      </c>
      <c r="H146" s="39">
        <v>0</v>
      </c>
      <c r="I146" s="39">
        <v>0</v>
      </c>
      <c r="J146" s="39">
        <v>0</v>
      </c>
      <c r="K146" s="39">
        <v>0</v>
      </c>
      <c r="L146" s="39">
        <v>0</v>
      </c>
      <c r="M146" s="39">
        <v>0</v>
      </c>
      <c r="N146" s="37" t="s">
        <v>649</v>
      </c>
    </row>
    <row r="147" spans="1:14" s="27" customFormat="1" ht="56.25" x14ac:dyDescent="0.3">
      <c r="A147" s="37" t="s">
        <v>270</v>
      </c>
      <c r="B147" s="38" t="s">
        <v>291</v>
      </c>
      <c r="C147" s="37" t="s">
        <v>292</v>
      </c>
      <c r="D147" s="39">
        <v>0</v>
      </c>
      <c r="E147" s="39">
        <v>0</v>
      </c>
      <c r="F147" s="39">
        <v>0</v>
      </c>
      <c r="G147" s="39">
        <v>0</v>
      </c>
      <c r="H147" s="39">
        <v>0</v>
      </c>
      <c r="I147" s="39">
        <v>0</v>
      </c>
      <c r="J147" s="39">
        <v>0</v>
      </c>
      <c r="K147" s="39">
        <v>0</v>
      </c>
      <c r="L147" s="39">
        <v>0</v>
      </c>
      <c r="M147" s="39">
        <v>0</v>
      </c>
      <c r="N147" s="37" t="s">
        <v>649</v>
      </c>
    </row>
    <row r="148" spans="1:14" s="27" customFormat="1" ht="56.25" x14ac:dyDescent="0.3">
      <c r="A148" s="37" t="s">
        <v>270</v>
      </c>
      <c r="B148" s="38" t="s">
        <v>293</v>
      </c>
      <c r="C148" s="37" t="s">
        <v>294</v>
      </c>
      <c r="D148" s="39">
        <v>0</v>
      </c>
      <c r="E148" s="39">
        <v>0</v>
      </c>
      <c r="F148" s="39">
        <v>0</v>
      </c>
      <c r="G148" s="39">
        <v>0</v>
      </c>
      <c r="H148" s="39">
        <v>0</v>
      </c>
      <c r="I148" s="39">
        <v>0</v>
      </c>
      <c r="J148" s="39">
        <v>0</v>
      </c>
      <c r="K148" s="39">
        <v>0</v>
      </c>
      <c r="L148" s="39">
        <v>0</v>
      </c>
      <c r="M148" s="39">
        <v>0</v>
      </c>
      <c r="N148" s="37" t="s">
        <v>649</v>
      </c>
    </row>
    <row r="149" spans="1:14" s="36" customFormat="1" ht="56.25" x14ac:dyDescent="0.3">
      <c r="A149" s="37" t="s">
        <v>270</v>
      </c>
      <c r="B149" s="38" t="s">
        <v>295</v>
      </c>
      <c r="C149" s="37" t="s">
        <v>296</v>
      </c>
      <c r="D149" s="39">
        <v>0</v>
      </c>
      <c r="E149" s="39">
        <v>0</v>
      </c>
      <c r="F149" s="39">
        <v>0</v>
      </c>
      <c r="G149" s="39">
        <v>0</v>
      </c>
      <c r="H149" s="39">
        <v>0</v>
      </c>
      <c r="I149" s="39">
        <v>0</v>
      </c>
      <c r="J149" s="39">
        <v>0</v>
      </c>
      <c r="K149" s="39">
        <v>0</v>
      </c>
      <c r="L149" s="39">
        <v>0</v>
      </c>
      <c r="M149" s="39">
        <v>0</v>
      </c>
      <c r="N149" s="37" t="s">
        <v>649</v>
      </c>
    </row>
    <row r="150" spans="1:14" s="27" customFormat="1" ht="37.5" x14ac:dyDescent="0.3">
      <c r="A150" s="37" t="s">
        <v>270</v>
      </c>
      <c r="B150" s="38" t="s">
        <v>297</v>
      </c>
      <c r="C150" s="37" t="s">
        <v>298</v>
      </c>
      <c r="D150" s="39">
        <v>0</v>
      </c>
      <c r="E150" s="39">
        <v>0</v>
      </c>
      <c r="F150" s="39">
        <v>0</v>
      </c>
      <c r="G150" s="39">
        <v>0</v>
      </c>
      <c r="H150" s="39">
        <v>0</v>
      </c>
      <c r="I150" s="39">
        <v>0</v>
      </c>
      <c r="J150" s="39">
        <v>0</v>
      </c>
      <c r="K150" s="39">
        <v>0</v>
      </c>
      <c r="L150" s="39">
        <v>0</v>
      </c>
      <c r="M150" s="39">
        <v>0</v>
      </c>
      <c r="N150" s="37" t="s">
        <v>649</v>
      </c>
    </row>
    <row r="151" spans="1:14" s="27" customFormat="1" ht="56.25" x14ac:dyDescent="0.3">
      <c r="A151" s="37" t="s">
        <v>270</v>
      </c>
      <c r="B151" s="38" t="s">
        <v>299</v>
      </c>
      <c r="C151" s="37" t="s">
        <v>300</v>
      </c>
      <c r="D151" s="39">
        <v>0</v>
      </c>
      <c r="E151" s="39">
        <v>0</v>
      </c>
      <c r="F151" s="39">
        <v>0</v>
      </c>
      <c r="G151" s="39">
        <v>0</v>
      </c>
      <c r="H151" s="39">
        <v>0</v>
      </c>
      <c r="I151" s="39">
        <v>0</v>
      </c>
      <c r="J151" s="39">
        <v>0</v>
      </c>
      <c r="K151" s="39">
        <v>0</v>
      </c>
      <c r="L151" s="39">
        <v>0</v>
      </c>
      <c r="M151" s="39">
        <v>0</v>
      </c>
      <c r="N151" s="37" t="s">
        <v>649</v>
      </c>
    </row>
    <row r="152" spans="1:14" s="27" customFormat="1" ht="56.25" x14ac:dyDescent="0.3">
      <c r="A152" s="37" t="s">
        <v>270</v>
      </c>
      <c r="B152" s="38" t="s">
        <v>301</v>
      </c>
      <c r="C152" s="37" t="s">
        <v>302</v>
      </c>
      <c r="D152" s="39">
        <v>0</v>
      </c>
      <c r="E152" s="39">
        <v>0</v>
      </c>
      <c r="F152" s="39">
        <v>0</v>
      </c>
      <c r="G152" s="39">
        <v>0</v>
      </c>
      <c r="H152" s="39">
        <v>0</v>
      </c>
      <c r="I152" s="39">
        <v>0</v>
      </c>
      <c r="J152" s="39">
        <v>0</v>
      </c>
      <c r="K152" s="39">
        <v>0</v>
      </c>
      <c r="L152" s="39">
        <v>0</v>
      </c>
      <c r="M152" s="39">
        <v>0</v>
      </c>
      <c r="N152" s="37" t="s">
        <v>649</v>
      </c>
    </row>
    <row r="153" spans="1:14" s="36" customFormat="1" ht="37.5" x14ac:dyDescent="0.3">
      <c r="A153" s="37" t="s">
        <v>270</v>
      </c>
      <c r="B153" s="38" t="s">
        <v>303</v>
      </c>
      <c r="C153" s="37" t="s">
        <v>304</v>
      </c>
      <c r="D153" s="39">
        <v>0</v>
      </c>
      <c r="E153" s="39">
        <v>0</v>
      </c>
      <c r="F153" s="39">
        <v>0</v>
      </c>
      <c r="G153" s="39">
        <v>0</v>
      </c>
      <c r="H153" s="39">
        <v>0</v>
      </c>
      <c r="I153" s="39">
        <v>0</v>
      </c>
      <c r="J153" s="39">
        <v>0</v>
      </c>
      <c r="K153" s="39">
        <v>0</v>
      </c>
      <c r="L153" s="39">
        <v>0</v>
      </c>
      <c r="M153" s="39">
        <v>0</v>
      </c>
      <c r="N153" s="37" t="s">
        <v>649</v>
      </c>
    </row>
    <row r="154" spans="1:14" s="36" customFormat="1" ht="56.25" x14ac:dyDescent="0.3">
      <c r="A154" s="37" t="s">
        <v>270</v>
      </c>
      <c r="B154" s="38" t="s">
        <v>305</v>
      </c>
      <c r="C154" s="37" t="s">
        <v>306</v>
      </c>
      <c r="D154" s="39">
        <v>0</v>
      </c>
      <c r="E154" s="39">
        <v>0</v>
      </c>
      <c r="F154" s="39">
        <v>0</v>
      </c>
      <c r="G154" s="39">
        <v>0</v>
      </c>
      <c r="H154" s="39">
        <v>0</v>
      </c>
      <c r="I154" s="39">
        <v>0</v>
      </c>
      <c r="J154" s="39">
        <v>0</v>
      </c>
      <c r="K154" s="39">
        <v>0</v>
      </c>
      <c r="L154" s="39">
        <v>0</v>
      </c>
      <c r="M154" s="39">
        <v>0</v>
      </c>
      <c r="N154" s="37" t="s">
        <v>649</v>
      </c>
    </row>
    <row r="155" spans="1:14" s="27" customFormat="1" ht="37.5" x14ac:dyDescent="0.3">
      <c r="A155" s="37" t="s">
        <v>270</v>
      </c>
      <c r="B155" s="38" t="s">
        <v>307</v>
      </c>
      <c r="C155" s="37" t="s">
        <v>308</v>
      </c>
      <c r="D155" s="39">
        <v>0</v>
      </c>
      <c r="E155" s="39">
        <v>0</v>
      </c>
      <c r="F155" s="39">
        <v>0</v>
      </c>
      <c r="G155" s="39">
        <v>0</v>
      </c>
      <c r="H155" s="39">
        <v>0</v>
      </c>
      <c r="I155" s="39">
        <v>0</v>
      </c>
      <c r="J155" s="39">
        <v>0</v>
      </c>
      <c r="K155" s="39">
        <v>0</v>
      </c>
      <c r="L155" s="39">
        <v>0</v>
      </c>
      <c r="M155" s="39">
        <v>0</v>
      </c>
      <c r="N155" s="37" t="s">
        <v>649</v>
      </c>
    </row>
    <row r="156" spans="1:14" s="27" customFormat="1" ht="37.5" x14ac:dyDescent="0.3">
      <c r="A156" s="37" t="s">
        <v>270</v>
      </c>
      <c r="B156" s="38" t="s">
        <v>309</v>
      </c>
      <c r="C156" s="37" t="s">
        <v>310</v>
      </c>
      <c r="D156" s="39">
        <v>0</v>
      </c>
      <c r="E156" s="39">
        <v>0</v>
      </c>
      <c r="F156" s="39">
        <v>0</v>
      </c>
      <c r="G156" s="39">
        <v>0</v>
      </c>
      <c r="H156" s="39">
        <v>0</v>
      </c>
      <c r="I156" s="39">
        <v>0</v>
      </c>
      <c r="J156" s="39">
        <v>0</v>
      </c>
      <c r="K156" s="39">
        <v>0</v>
      </c>
      <c r="L156" s="39">
        <v>0</v>
      </c>
      <c r="M156" s="39">
        <v>0</v>
      </c>
      <c r="N156" s="37" t="s">
        <v>649</v>
      </c>
    </row>
    <row r="157" spans="1:14" s="27" customFormat="1" ht="37.5" x14ac:dyDescent="0.3">
      <c r="A157" s="37" t="s">
        <v>270</v>
      </c>
      <c r="B157" s="38" t="s">
        <v>311</v>
      </c>
      <c r="C157" s="37" t="s">
        <v>312</v>
      </c>
      <c r="D157" s="39">
        <v>0</v>
      </c>
      <c r="E157" s="39">
        <v>0</v>
      </c>
      <c r="F157" s="39">
        <v>0</v>
      </c>
      <c r="G157" s="39">
        <v>0</v>
      </c>
      <c r="H157" s="39">
        <v>0</v>
      </c>
      <c r="I157" s="39">
        <v>0</v>
      </c>
      <c r="J157" s="39">
        <v>0</v>
      </c>
      <c r="K157" s="39">
        <v>0</v>
      </c>
      <c r="L157" s="39">
        <v>0</v>
      </c>
      <c r="M157" s="39">
        <v>0</v>
      </c>
      <c r="N157" s="37" t="s">
        <v>649</v>
      </c>
    </row>
    <row r="158" spans="1:14" s="36" customFormat="1" ht="37.5" x14ac:dyDescent="0.3">
      <c r="A158" s="37" t="s">
        <v>270</v>
      </c>
      <c r="B158" s="38" t="s">
        <v>313</v>
      </c>
      <c r="C158" s="37" t="s">
        <v>314</v>
      </c>
      <c r="D158" s="39">
        <v>0</v>
      </c>
      <c r="E158" s="39">
        <v>0</v>
      </c>
      <c r="F158" s="39">
        <v>0</v>
      </c>
      <c r="G158" s="39">
        <v>0</v>
      </c>
      <c r="H158" s="39">
        <v>0</v>
      </c>
      <c r="I158" s="39">
        <v>0</v>
      </c>
      <c r="J158" s="39">
        <v>0</v>
      </c>
      <c r="K158" s="39">
        <v>0</v>
      </c>
      <c r="L158" s="39">
        <v>0</v>
      </c>
      <c r="M158" s="39">
        <v>0</v>
      </c>
      <c r="N158" s="37" t="s">
        <v>649</v>
      </c>
    </row>
    <row r="159" spans="1:14" s="27" customFormat="1" ht="56.25" x14ac:dyDescent="0.3">
      <c r="A159" s="37" t="s">
        <v>270</v>
      </c>
      <c r="B159" s="38" t="s">
        <v>315</v>
      </c>
      <c r="C159" s="37" t="s">
        <v>316</v>
      </c>
      <c r="D159" s="39">
        <v>0</v>
      </c>
      <c r="E159" s="39">
        <v>0</v>
      </c>
      <c r="F159" s="39">
        <v>0</v>
      </c>
      <c r="G159" s="39">
        <v>0</v>
      </c>
      <c r="H159" s="39">
        <v>0</v>
      </c>
      <c r="I159" s="39">
        <v>0</v>
      </c>
      <c r="J159" s="39">
        <v>0</v>
      </c>
      <c r="K159" s="39">
        <v>0</v>
      </c>
      <c r="L159" s="39">
        <v>0</v>
      </c>
      <c r="M159" s="39">
        <v>0</v>
      </c>
      <c r="N159" s="37" t="s">
        <v>649</v>
      </c>
    </row>
    <row r="160" spans="1:14" s="27" customFormat="1" ht="56.25" x14ac:dyDescent="0.3">
      <c r="A160" s="37" t="s">
        <v>270</v>
      </c>
      <c r="B160" s="38" t="s">
        <v>317</v>
      </c>
      <c r="C160" s="37" t="s">
        <v>318</v>
      </c>
      <c r="D160" s="39">
        <v>0</v>
      </c>
      <c r="E160" s="39">
        <v>0</v>
      </c>
      <c r="F160" s="39">
        <v>0</v>
      </c>
      <c r="G160" s="39">
        <v>0</v>
      </c>
      <c r="H160" s="39">
        <v>0</v>
      </c>
      <c r="I160" s="39">
        <v>0</v>
      </c>
      <c r="J160" s="39">
        <v>0</v>
      </c>
      <c r="K160" s="39">
        <v>0</v>
      </c>
      <c r="L160" s="39">
        <v>0</v>
      </c>
      <c r="M160" s="39">
        <v>0</v>
      </c>
      <c r="N160" s="37" t="s">
        <v>649</v>
      </c>
    </row>
    <row r="161" spans="1:14" s="27" customFormat="1" ht="37.5" x14ac:dyDescent="0.3">
      <c r="A161" s="37" t="s">
        <v>270</v>
      </c>
      <c r="B161" s="38" t="s">
        <v>319</v>
      </c>
      <c r="C161" s="37" t="s">
        <v>320</v>
      </c>
      <c r="D161" s="39">
        <v>0</v>
      </c>
      <c r="E161" s="39">
        <v>0</v>
      </c>
      <c r="F161" s="39">
        <v>0</v>
      </c>
      <c r="G161" s="39">
        <v>0</v>
      </c>
      <c r="H161" s="39">
        <v>0</v>
      </c>
      <c r="I161" s="39">
        <v>0</v>
      </c>
      <c r="J161" s="39">
        <v>0</v>
      </c>
      <c r="K161" s="39">
        <v>0</v>
      </c>
      <c r="L161" s="39">
        <v>0</v>
      </c>
      <c r="M161" s="39">
        <v>0</v>
      </c>
      <c r="N161" s="37" t="s">
        <v>649</v>
      </c>
    </row>
    <row r="162" spans="1:14" s="36" customFormat="1" ht="56.25" x14ac:dyDescent="0.3">
      <c r="A162" s="37" t="s">
        <v>270</v>
      </c>
      <c r="B162" s="38" t="s">
        <v>321</v>
      </c>
      <c r="C162" s="37" t="s">
        <v>322</v>
      </c>
      <c r="D162" s="39">
        <v>0</v>
      </c>
      <c r="E162" s="39">
        <v>0</v>
      </c>
      <c r="F162" s="39">
        <v>0</v>
      </c>
      <c r="G162" s="39">
        <v>0</v>
      </c>
      <c r="H162" s="39">
        <v>0</v>
      </c>
      <c r="I162" s="39">
        <v>0</v>
      </c>
      <c r="J162" s="39">
        <v>0</v>
      </c>
      <c r="K162" s="39">
        <v>0</v>
      </c>
      <c r="L162" s="39">
        <v>0</v>
      </c>
      <c r="M162" s="39">
        <v>0</v>
      </c>
      <c r="N162" s="37" t="s">
        <v>649</v>
      </c>
    </row>
    <row r="163" spans="1:14" s="27" customFormat="1" ht="56.25" x14ac:dyDescent="0.3">
      <c r="A163" s="37" t="s">
        <v>270</v>
      </c>
      <c r="B163" s="38" t="s">
        <v>323</v>
      </c>
      <c r="C163" s="37" t="s">
        <v>324</v>
      </c>
      <c r="D163" s="39">
        <v>0</v>
      </c>
      <c r="E163" s="39">
        <v>0</v>
      </c>
      <c r="F163" s="39">
        <v>0</v>
      </c>
      <c r="G163" s="39">
        <v>0</v>
      </c>
      <c r="H163" s="39">
        <v>0</v>
      </c>
      <c r="I163" s="39">
        <v>0</v>
      </c>
      <c r="J163" s="39">
        <v>0</v>
      </c>
      <c r="K163" s="39">
        <v>0</v>
      </c>
      <c r="L163" s="39">
        <v>0</v>
      </c>
      <c r="M163" s="39">
        <v>0</v>
      </c>
      <c r="N163" s="37" t="s">
        <v>649</v>
      </c>
    </row>
    <row r="164" spans="1:14" s="27" customFormat="1" ht="56.25" x14ac:dyDescent="0.3">
      <c r="A164" s="37" t="s">
        <v>270</v>
      </c>
      <c r="B164" s="38" t="s">
        <v>325</v>
      </c>
      <c r="C164" s="37" t="s">
        <v>326</v>
      </c>
      <c r="D164" s="39">
        <v>0</v>
      </c>
      <c r="E164" s="39">
        <v>0</v>
      </c>
      <c r="F164" s="39">
        <v>0</v>
      </c>
      <c r="G164" s="39">
        <v>0</v>
      </c>
      <c r="H164" s="39">
        <v>0</v>
      </c>
      <c r="I164" s="39">
        <v>0</v>
      </c>
      <c r="J164" s="39">
        <v>0</v>
      </c>
      <c r="K164" s="39">
        <v>0</v>
      </c>
      <c r="L164" s="39">
        <v>0</v>
      </c>
      <c r="M164" s="39">
        <v>0</v>
      </c>
      <c r="N164" s="37" t="s">
        <v>649</v>
      </c>
    </row>
    <row r="165" spans="1:14" s="27" customFormat="1" ht="56.25" x14ac:dyDescent="0.3">
      <c r="A165" s="37" t="s">
        <v>270</v>
      </c>
      <c r="B165" s="38" t="s">
        <v>327</v>
      </c>
      <c r="C165" s="37" t="s">
        <v>328</v>
      </c>
      <c r="D165" s="39">
        <v>0</v>
      </c>
      <c r="E165" s="39">
        <v>0</v>
      </c>
      <c r="F165" s="39">
        <v>0</v>
      </c>
      <c r="G165" s="39">
        <v>0</v>
      </c>
      <c r="H165" s="39">
        <v>0</v>
      </c>
      <c r="I165" s="39">
        <v>0</v>
      </c>
      <c r="J165" s="39">
        <v>0</v>
      </c>
      <c r="K165" s="39">
        <v>0</v>
      </c>
      <c r="L165" s="39">
        <v>0</v>
      </c>
      <c r="M165" s="39">
        <v>0</v>
      </c>
      <c r="N165" s="37" t="s">
        <v>649</v>
      </c>
    </row>
    <row r="166" spans="1:14" s="36" customFormat="1" ht="56.25" x14ac:dyDescent="0.3">
      <c r="A166" s="37" t="s">
        <v>270</v>
      </c>
      <c r="B166" s="38" t="s">
        <v>329</v>
      </c>
      <c r="C166" s="37" t="s">
        <v>330</v>
      </c>
      <c r="D166" s="39">
        <v>0</v>
      </c>
      <c r="E166" s="39">
        <v>0</v>
      </c>
      <c r="F166" s="39">
        <v>0</v>
      </c>
      <c r="G166" s="39">
        <v>0</v>
      </c>
      <c r="H166" s="39">
        <v>0</v>
      </c>
      <c r="I166" s="39">
        <v>0</v>
      </c>
      <c r="J166" s="39">
        <v>0</v>
      </c>
      <c r="K166" s="39">
        <v>0</v>
      </c>
      <c r="L166" s="39">
        <v>0</v>
      </c>
      <c r="M166" s="39">
        <v>0</v>
      </c>
      <c r="N166" s="37" t="s">
        <v>649</v>
      </c>
    </row>
    <row r="167" spans="1:14" s="27" customFormat="1" ht="56.25" x14ac:dyDescent="0.3">
      <c r="A167" s="37" t="s">
        <v>270</v>
      </c>
      <c r="B167" s="38" t="s">
        <v>331</v>
      </c>
      <c r="C167" s="37" t="s">
        <v>332</v>
      </c>
      <c r="D167" s="39">
        <v>0</v>
      </c>
      <c r="E167" s="39">
        <v>0</v>
      </c>
      <c r="F167" s="39">
        <v>0</v>
      </c>
      <c r="G167" s="39">
        <v>0</v>
      </c>
      <c r="H167" s="39">
        <v>0</v>
      </c>
      <c r="I167" s="39">
        <v>0</v>
      </c>
      <c r="J167" s="39">
        <v>0</v>
      </c>
      <c r="K167" s="39">
        <v>0</v>
      </c>
      <c r="L167" s="39">
        <v>0</v>
      </c>
      <c r="M167" s="39">
        <v>0</v>
      </c>
      <c r="N167" s="37" t="s">
        <v>649</v>
      </c>
    </row>
    <row r="168" spans="1:14" s="27" customFormat="1" ht="37.5" x14ac:dyDescent="0.3">
      <c r="A168" s="37" t="s">
        <v>270</v>
      </c>
      <c r="B168" s="38" t="s">
        <v>333</v>
      </c>
      <c r="C168" s="37" t="s">
        <v>334</v>
      </c>
      <c r="D168" s="39">
        <v>0</v>
      </c>
      <c r="E168" s="39">
        <v>0</v>
      </c>
      <c r="F168" s="39">
        <v>0</v>
      </c>
      <c r="G168" s="39">
        <v>0</v>
      </c>
      <c r="H168" s="39">
        <v>0</v>
      </c>
      <c r="I168" s="39">
        <v>0</v>
      </c>
      <c r="J168" s="39">
        <v>0</v>
      </c>
      <c r="K168" s="39">
        <v>0</v>
      </c>
      <c r="L168" s="39">
        <v>0</v>
      </c>
      <c r="M168" s="39">
        <v>0</v>
      </c>
      <c r="N168" s="37" t="s">
        <v>649</v>
      </c>
    </row>
    <row r="169" spans="1:14" s="27" customFormat="1" ht="37.5" x14ac:dyDescent="0.3">
      <c r="A169" s="37" t="s">
        <v>270</v>
      </c>
      <c r="B169" s="38" t="s">
        <v>335</v>
      </c>
      <c r="C169" s="37" t="s">
        <v>336</v>
      </c>
      <c r="D169" s="39">
        <v>0</v>
      </c>
      <c r="E169" s="39">
        <v>0</v>
      </c>
      <c r="F169" s="39">
        <v>0</v>
      </c>
      <c r="G169" s="39">
        <v>0</v>
      </c>
      <c r="H169" s="39">
        <v>0</v>
      </c>
      <c r="I169" s="39">
        <v>0</v>
      </c>
      <c r="J169" s="39">
        <v>0</v>
      </c>
      <c r="K169" s="39">
        <v>0</v>
      </c>
      <c r="L169" s="39">
        <v>0</v>
      </c>
      <c r="M169" s="39">
        <v>0</v>
      </c>
      <c r="N169" s="37" t="s">
        <v>649</v>
      </c>
    </row>
    <row r="170" spans="1:14" s="36" customFormat="1" ht="56.25" x14ac:dyDescent="0.3">
      <c r="A170" s="37" t="s">
        <v>270</v>
      </c>
      <c r="B170" s="38" t="s">
        <v>337</v>
      </c>
      <c r="C170" s="37" t="s">
        <v>338</v>
      </c>
      <c r="D170" s="39">
        <v>0</v>
      </c>
      <c r="E170" s="39">
        <v>0</v>
      </c>
      <c r="F170" s="39">
        <v>0</v>
      </c>
      <c r="G170" s="39">
        <v>0</v>
      </c>
      <c r="H170" s="39">
        <v>0</v>
      </c>
      <c r="I170" s="39">
        <v>0</v>
      </c>
      <c r="J170" s="39">
        <v>0</v>
      </c>
      <c r="K170" s="39">
        <v>0</v>
      </c>
      <c r="L170" s="39">
        <v>0</v>
      </c>
      <c r="M170" s="39">
        <v>0</v>
      </c>
      <c r="N170" s="37" t="s">
        <v>649</v>
      </c>
    </row>
    <row r="171" spans="1:14" s="27" customFormat="1" ht="112.5" x14ac:dyDescent="0.3">
      <c r="A171" s="37" t="s">
        <v>270</v>
      </c>
      <c r="B171" s="38" t="s">
        <v>339</v>
      </c>
      <c r="C171" s="37" t="s">
        <v>340</v>
      </c>
      <c r="D171" s="39">
        <v>0</v>
      </c>
      <c r="E171" s="39">
        <v>0</v>
      </c>
      <c r="F171" s="39">
        <v>0</v>
      </c>
      <c r="G171" s="39">
        <v>0</v>
      </c>
      <c r="H171" s="39">
        <v>0</v>
      </c>
      <c r="I171" s="39">
        <v>0</v>
      </c>
      <c r="J171" s="39">
        <v>0</v>
      </c>
      <c r="K171" s="39">
        <v>0</v>
      </c>
      <c r="L171" s="39">
        <v>0</v>
      </c>
      <c r="M171" s="39">
        <v>0</v>
      </c>
      <c r="N171" s="37" t="s">
        <v>649</v>
      </c>
    </row>
    <row r="172" spans="1:14" s="27" customFormat="1" ht="75" x14ac:dyDescent="0.3">
      <c r="A172" s="37" t="s">
        <v>270</v>
      </c>
      <c r="B172" s="38" t="s">
        <v>341</v>
      </c>
      <c r="C172" s="37" t="s">
        <v>342</v>
      </c>
      <c r="D172" s="39">
        <v>0</v>
      </c>
      <c r="E172" s="39">
        <v>0</v>
      </c>
      <c r="F172" s="39">
        <v>0</v>
      </c>
      <c r="G172" s="39">
        <v>0</v>
      </c>
      <c r="H172" s="39">
        <v>0</v>
      </c>
      <c r="I172" s="39">
        <v>0</v>
      </c>
      <c r="J172" s="39">
        <v>0</v>
      </c>
      <c r="K172" s="39">
        <v>0</v>
      </c>
      <c r="L172" s="39">
        <v>0</v>
      </c>
      <c r="M172" s="39">
        <v>0</v>
      </c>
      <c r="N172" s="37" t="s">
        <v>649</v>
      </c>
    </row>
    <row r="173" spans="1:14" s="27" customFormat="1" ht="75" x14ac:dyDescent="0.3">
      <c r="A173" s="37" t="s">
        <v>270</v>
      </c>
      <c r="B173" s="38" t="s">
        <v>343</v>
      </c>
      <c r="C173" s="37" t="s">
        <v>344</v>
      </c>
      <c r="D173" s="39">
        <v>0</v>
      </c>
      <c r="E173" s="39">
        <v>0</v>
      </c>
      <c r="F173" s="39">
        <v>0</v>
      </c>
      <c r="G173" s="39">
        <v>0</v>
      </c>
      <c r="H173" s="39">
        <v>0</v>
      </c>
      <c r="I173" s="39">
        <v>0</v>
      </c>
      <c r="J173" s="39">
        <v>0</v>
      </c>
      <c r="K173" s="39">
        <v>0</v>
      </c>
      <c r="L173" s="39">
        <v>0</v>
      </c>
      <c r="M173" s="39">
        <v>0</v>
      </c>
      <c r="N173" s="37" t="s">
        <v>649</v>
      </c>
    </row>
    <row r="174" spans="1:14" s="36" customFormat="1" ht="56.25" x14ac:dyDescent="0.3">
      <c r="A174" s="37" t="s">
        <v>270</v>
      </c>
      <c r="B174" s="38" t="s">
        <v>345</v>
      </c>
      <c r="C174" s="37" t="s">
        <v>346</v>
      </c>
      <c r="D174" s="39">
        <v>0</v>
      </c>
      <c r="E174" s="39">
        <v>0</v>
      </c>
      <c r="F174" s="39">
        <v>0</v>
      </c>
      <c r="G174" s="39">
        <v>0</v>
      </c>
      <c r="H174" s="39">
        <v>0</v>
      </c>
      <c r="I174" s="39">
        <v>0</v>
      </c>
      <c r="J174" s="39">
        <v>0</v>
      </c>
      <c r="K174" s="39">
        <v>0</v>
      </c>
      <c r="L174" s="39">
        <v>0</v>
      </c>
      <c r="M174" s="39">
        <v>0</v>
      </c>
      <c r="N174" s="37" t="s">
        <v>649</v>
      </c>
    </row>
    <row r="175" spans="1:14" s="27" customFormat="1" ht="56.25" x14ac:dyDescent="0.3">
      <c r="A175" s="37" t="s">
        <v>270</v>
      </c>
      <c r="B175" s="38" t="s">
        <v>347</v>
      </c>
      <c r="C175" s="37" t="s">
        <v>348</v>
      </c>
      <c r="D175" s="39">
        <v>0</v>
      </c>
      <c r="E175" s="39">
        <v>0</v>
      </c>
      <c r="F175" s="39">
        <v>0</v>
      </c>
      <c r="G175" s="39">
        <v>0</v>
      </c>
      <c r="H175" s="39">
        <v>0</v>
      </c>
      <c r="I175" s="39">
        <v>0</v>
      </c>
      <c r="J175" s="39">
        <v>0</v>
      </c>
      <c r="K175" s="39">
        <v>0</v>
      </c>
      <c r="L175" s="39">
        <v>0</v>
      </c>
      <c r="M175" s="39">
        <v>0</v>
      </c>
      <c r="N175" s="37" t="s">
        <v>649</v>
      </c>
    </row>
    <row r="176" spans="1:14" s="27" customFormat="1" ht="56.25" x14ac:dyDescent="0.3">
      <c r="A176" s="37" t="s">
        <v>270</v>
      </c>
      <c r="B176" s="38" t="s">
        <v>349</v>
      </c>
      <c r="C176" s="37" t="s">
        <v>350</v>
      </c>
      <c r="D176" s="39">
        <v>0</v>
      </c>
      <c r="E176" s="39">
        <v>0</v>
      </c>
      <c r="F176" s="39">
        <v>0</v>
      </c>
      <c r="G176" s="39">
        <v>0</v>
      </c>
      <c r="H176" s="39">
        <v>0</v>
      </c>
      <c r="I176" s="39">
        <v>0</v>
      </c>
      <c r="J176" s="39">
        <v>0</v>
      </c>
      <c r="K176" s="39">
        <v>0</v>
      </c>
      <c r="L176" s="39">
        <v>0</v>
      </c>
      <c r="M176" s="39">
        <v>0</v>
      </c>
      <c r="N176" s="37" t="s">
        <v>649</v>
      </c>
    </row>
    <row r="177" spans="1:14" s="27" customFormat="1" ht="56.25" x14ac:dyDescent="0.3">
      <c r="A177" s="37" t="s">
        <v>270</v>
      </c>
      <c r="B177" s="38" t="s">
        <v>351</v>
      </c>
      <c r="C177" s="37" t="s">
        <v>352</v>
      </c>
      <c r="D177" s="39">
        <v>0</v>
      </c>
      <c r="E177" s="39">
        <v>0</v>
      </c>
      <c r="F177" s="39">
        <v>0</v>
      </c>
      <c r="G177" s="39">
        <v>0</v>
      </c>
      <c r="H177" s="39">
        <v>0</v>
      </c>
      <c r="I177" s="39">
        <v>0</v>
      </c>
      <c r="J177" s="39">
        <v>0</v>
      </c>
      <c r="K177" s="39">
        <v>0</v>
      </c>
      <c r="L177" s="39">
        <v>0</v>
      </c>
      <c r="M177" s="39">
        <v>0</v>
      </c>
      <c r="N177" s="37" t="s">
        <v>649</v>
      </c>
    </row>
    <row r="178" spans="1:14" s="36" customFormat="1" ht="56.25" x14ac:dyDescent="0.3">
      <c r="A178" s="37" t="s">
        <v>270</v>
      </c>
      <c r="B178" s="38" t="s">
        <v>353</v>
      </c>
      <c r="C178" s="37" t="s">
        <v>354</v>
      </c>
      <c r="D178" s="39">
        <v>0</v>
      </c>
      <c r="E178" s="39">
        <v>0</v>
      </c>
      <c r="F178" s="39">
        <v>0</v>
      </c>
      <c r="G178" s="39">
        <v>0</v>
      </c>
      <c r="H178" s="39">
        <v>0</v>
      </c>
      <c r="I178" s="39">
        <v>0</v>
      </c>
      <c r="J178" s="39">
        <v>0</v>
      </c>
      <c r="K178" s="39">
        <v>0</v>
      </c>
      <c r="L178" s="39">
        <v>0</v>
      </c>
      <c r="M178" s="39">
        <v>0</v>
      </c>
      <c r="N178" s="37" t="s">
        <v>649</v>
      </c>
    </row>
    <row r="179" spans="1:14" s="36" customFormat="1" ht="56.25" x14ac:dyDescent="0.3">
      <c r="A179" s="37" t="s">
        <v>270</v>
      </c>
      <c r="B179" s="38" t="s">
        <v>355</v>
      </c>
      <c r="C179" s="37" t="s">
        <v>356</v>
      </c>
      <c r="D179" s="39">
        <v>0</v>
      </c>
      <c r="E179" s="39">
        <v>0</v>
      </c>
      <c r="F179" s="39">
        <v>0</v>
      </c>
      <c r="G179" s="39">
        <v>0</v>
      </c>
      <c r="H179" s="39">
        <v>0</v>
      </c>
      <c r="I179" s="39">
        <v>0</v>
      </c>
      <c r="J179" s="39">
        <v>0</v>
      </c>
      <c r="K179" s="39">
        <v>0</v>
      </c>
      <c r="L179" s="39">
        <v>0</v>
      </c>
      <c r="M179" s="39">
        <v>0</v>
      </c>
      <c r="N179" s="37" t="s">
        <v>649</v>
      </c>
    </row>
    <row r="180" spans="1:14" s="27" customFormat="1" ht="56.25" x14ac:dyDescent="0.3">
      <c r="A180" s="37" t="s">
        <v>270</v>
      </c>
      <c r="B180" s="38" t="s">
        <v>357</v>
      </c>
      <c r="C180" s="37" t="s">
        <v>358</v>
      </c>
      <c r="D180" s="39">
        <v>0</v>
      </c>
      <c r="E180" s="39">
        <v>0</v>
      </c>
      <c r="F180" s="39">
        <v>0</v>
      </c>
      <c r="G180" s="39">
        <v>0</v>
      </c>
      <c r="H180" s="39">
        <v>0</v>
      </c>
      <c r="I180" s="39">
        <v>0</v>
      </c>
      <c r="J180" s="39">
        <v>0</v>
      </c>
      <c r="K180" s="39">
        <v>0</v>
      </c>
      <c r="L180" s="39">
        <v>0</v>
      </c>
      <c r="M180" s="39">
        <v>0</v>
      </c>
      <c r="N180" s="37" t="s">
        <v>649</v>
      </c>
    </row>
    <row r="181" spans="1:14" s="27" customFormat="1" ht="56.25" x14ac:dyDescent="0.3">
      <c r="A181" s="37" t="s">
        <v>270</v>
      </c>
      <c r="B181" s="38" t="s">
        <v>359</v>
      </c>
      <c r="C181" s="37" t="s">
        <v>360</v>
      </c>
      <c r="D181" s="39">
        <v>0</v>
      </c>
      <c r="E181" s="39">
        <v>0</v>
      </c>
      <c r="F181" s="39">
        <v>0</v>
      </c>
      <c r="G181" s="39">
        <v>0</v>
      </c>
      <c r="H181" s="39">
        <v>0</v>
      </c>
      <c r="I181" s="39">
        <v>0</v>
      </c>
      <c r="J181" s="39">
        <v>0</v>
      </c>
      <c r="K181" s="39">
        <v>0</v>
      </c>
      <c r="L181" s="39">
        <v>0</v>
      </c>
      <c r="M181" s="39">
        <v>0</v>
      </c>
      <c r="N181" s="37" t="s">
        <v>649</v>
      </c>
    </row>
    <row r="182" spans="1:14" s="27" customFormat="1" ht="75" x14ac:dyDescent="0.3">
      <c r="A182" s="37" t="s">
        <v>270</v>
      </c>
      <c r="B182" s="38" t="s">
        <v>361</v>
      </c>
      <c r="C182" s="37" t="s">
        <v>362</v>
      </c>
      <c r="D182" s="39">
        <v>0</v>
      </c>
      <c r="E182" s="39">
        <v>0</v>
      </c>
      <c r="F182" s="39">
        <v>0</v>
      </c>
      <c r="G182" s="39">
        <v>0</v>
      </c>
      <c r="H182" s="39">
        <v>0</v>
      </c>
      <c r="I182" s="39">
        <v>0</v>
      </c>
      <c r="J182" s="39">
        <v>0</v>
      </c>
      <c r="K182" s="39">
        <v>0</v>
      </c>
      <c r="L182" s="39">
        <v>0</v>
      </c>
      <c r="M182" s="39">
        <v>0</v>
      </c>
      <c r="N182" s="37" t="s">
        <v>649</v>
      </c>
    </row>
    <row r="183" spans="1:14" s="36" customFormat="1" ht="75" x14ac:dyDescent="0.3">
      <c r="A183" s="37" t="s">
        <v>270</v>
      </c>
      <c r="B183" s="38" t="s">
        <v>363</v>
      </c>
      <c r="C183" s="37" t="s">
        <v>364</v>
      </c>
      <c r="D183" s="39">
        <v>0</v>
      </c>
      <c r="E183" s="39">
        <v>0</v>
      </c>
      <c r="F183" s="39">
        <v>0</v>
      </c>
      <c r="G183" s="39">
        <v>0</v>
      </c>
      <c r="H183" s="39">
        <v>0</v>
      </c>
      <c r="I183" s="39">
        <v>0</v>
      </c>
      <c r="J183" s="39">
        <v>0</v>
      </c>
      <c r="K183" s="39">
        <v>0</v>
      </c>
      <c r="L183" s="39">
        <v>0</v>
      </c>
      <c r="M183" s="39">
        <v>0</v>
      </c>
      <c r="N183" s="37" t="s">
        <v>649</v>
      </c>
    </row>
    <row r="184" spans="1:14" s="27" customFormat="1" ht="56.25" x14ac:dyDescent="0.3">
      <c r="A184" s="37" t="s">
        <v>270</v>
      </c>
      <c r="B184" s="38" t="s">
        <v>365</v>
      </c>
      <c r="C184" s="37" t="s">
        <v>366</v>
      </c>
      <c r="D184" s="39">
        <v>0</v>
      </c>
      <c r="E184" s="39">
        <v>0</v>
      </c>
      <c r="F184" s="39">
        <v>0</v>
      </c>
      <c r="G184" s="39">
        <v>0</v>
      </c>
      <c r="H184" s="39">
        <v>0</v>
      </c>
      <c r="I184" s="39">
        <v>0</v>
      </c>
      <c r="J184" s="39">
        <v>0</v>
      </c>
      <c r="K184" s="39">
        <v>0</v>
      </c>
      <c r="L184" s="39">
        <v>0</v>
      </c>
      <c r="M184" s="39">
        <v>0</v>
      </c>
      <c r="N184" s="37" t="s">
        <v>649</v>
      </c>
    </row>
    <row r="185" spans="1:14" s="27" customFormat="1" ht="37.5" x14ac:dyDescent="0.3">
      <c r="A185" s="37" t="s">
        <v>270</v>
      </c>
      <c r="B185" s="38" t="s">
        <v>367</v>
      </c>
      <c r="C185" s="37" t="s">
        <v>368</v>
      </c>
      <c r="D185" s="39">
        <v>0</v>
      </c>
      <c r="E185" s="39">
        <v>0</v>
      </c>
      <c r="F185" s="39">
        <v>0</v>
      </c>
      <c r="G185" s="39">
        <v>0</v>
      </c>
      <c r="H185" s="39">
        <v>0</v>
      </c>
      <c r="I185" s="39">
        <v>0</v>
      </c>
      <c r="J185" s="39">
        <v>0</v>
      </c>
      <c r="K185" s="39">
        <v>0</v>
      </c>
      <c r="L185" s="39">
        <v>0</v>
      </c>
      <c r="M185" s="39">
        <v>0</v>
      </c>
      <c r="N185" s="37" t="s">
        <v>649</v>
      </c>
    </row>
    <row r="186" spans="1:14" s="27" customFormat="1" ht="37.5" x14ac:dyDescent="0.3">
      <c r="A186" s="33" t="s">
        <v>369</v>
      </c>
      <c r="B186" s="34" t="s">
        <v>57</v>
      </c>
      <c r="C186" s="33" t="s">
        <v>33</v>
      </c>
      <c r="D186" s="35">
        <f ca="1">IF(MID($A186,3,10)="1.1.3",SUMIFS(D187:D$6000,$A187:$A$6000,$A186&amp;".1",$B187:$B$6000,"Наименование объекта по производству электрической энергии всего, в том числе:")+SUMIFS(D187:D$6000,$A187:$A$6000,$A186&amp;".2",$B187:$B$6000,"Наименование объекта по производству электрической энергии всего, в том числе:"),IF(AND($C187&lt;&gt;"Г",$C187&lt;&gt;""),SUMIFS(INDIRECT(ADDRESS(ROW($A186),COLUMN(D$1),3,1)&amp;":"&amp;ADDRESS(ROW($A186)+MATCH("Г",$C187:$C$6000,0),COLUMN(D$1),3,1)),INDIRECT(ADDRESS(ROW($A186),COLUMN($A$1),3,1)&amp;":"&amp;ADDRESS(ROW($A186)+MATCH("Г",$C187:$C$6000,0),COLUMN($A$1),3,1)),$A186&amp;"*",INDIRECT(ADDRESS(ROW($A186),COLUMN($C$1),3,1)&amp;":"&amp;ADDRESS(ROW($A186)+MATCH("Г",$C187:$C$6000,0),COLUMN($C$1),3,1)),"&lt;&gt;Г"),SUMIFS(D187:D$6000,$A187:$A$6000,IF(AND($A186=$A187,$C186=$C187),$A186&amp;"*",IF(OR(MID($A186,1,1)="0",MID($A186,1,1)=0),"?"&amp;MID($A186,2,LEN($A186)-1),$A186&amp;".?")),$C187:$C$6000,"Г")))</f>
        <v>0</v>
      </c>
      <c r="E186" s="35">
        <f ca="1">IF(MID($A186,3,10)="1.1.3",SUMIFS(E187:E$6000,$A187:$A$6000,$A186&amp;".1",$B187:$B$6000,"Наименование объекта по производству электрической энергии всего, в том числе:")+SUMIFS(E187:E$6000,$A187:$A$6000,$A186&amp;".2",$B187:$B$6000,"Наименование объекта по производству электрической энергии всего, в том числе:"),IF(AND($C187&lt;&gt;"Г",$C187&lt;&gt;""),SUMIFS(INDIRECT(ADDRESS(ROW($A186),COLUMN(E$1),3,1)&amp;":"&amp;ADDRESS(ROW($A186)+MATCH("Г",$C187:$C$6000,0),COLUMN(E$1),3,1)),INDIRECT(ADDRESS(ROW($A186),COLUMN($A$1),3,1)&amp;":"&amp;ADDRESS(ROW($A186)+MATCH("Г",$C187:$C$6000,0),COLUMN($A$1),3,1)),$A186&amp;"*",INDIRECT(ADDRESS(ROW($A186),COLUMN($C$1),3,1)&amp;":"&amp;ADDRESS(ROW($A186)+MATCH("Г",$C187:$C$6000,0),COLUMN($C$1),3,1)),"&lt;&gt;Г"),SUMIFS(E187:E$6000,$A187:$A$6000,IF(AND($A186=$A187,$C186=$C187),$A186&amp;"*",IF(OR(MID($A186,1,1)="0",MID($A186,1,1)=0),"?"&amp;MID($A186,2,LEN($A186)-1),$A186&amp;".?")),$C187:$C$6000,"Г")))</f>
        <v>0</v>
      </c>
      <c r="F186" s="35">
        <f ca="1">IF(MID($A186,3,10)="1.1.3",SUMIFS(F187:F$6000,$A187:$A$6000,$A186&amp;".1",$B187:$B$6000,"Наименование объекта по производству электрической энергии всего, в том числе:")+SUMIFS(F187:F$6000,$A187:$A$6000,$A186&amp;".2",$B187:$B$6000,"Наименование объекта по производству электрической энергии всего, в том числе:"),IF(AND($C187&lt;&gt;"Г",$C187&lt;&gt;""),SUMIFS(INDIRECT(ADDRESS(ROW($A186),COLUMN(F$1),3,1)&amp;":"&amp;ADDRESS(ROW($A186)+MATCH("Г",$C187:$C$6000,0),COLUMN(F$1),3,1)),INDIRECT(ADDRESS(ROW($A186),COLUMN($A$1),3,1)&amp;":"&amp;ADDRESS(ROW($A186)+MATCH("Г",$C187:$C$6000,0),COLUMN($A$1),3,1)),$A186&amp;"*",INDIRECT(ADDRESS(ROW($A186),COLUMN($C$1),3,1)&amp;":"&amp;ADDRESS(ROW($A186)+MATCH("Г",$C187:$C$6000,0),COLUMN($C$1),3,1)),"&lt;&gt;Г"),SUMIFS(F187:F$6000,$A187:$A$6000,IF(AND($A186=$A187,$C186=$C187),$A186&amp;"*",IF(OR(MID($A186,1,1)="0",MID($A186,1,1)=0),"?"&amp;MID($A186,2,LEN($A186)-1),$A186&amp;".?")),$C187:$C$6000,"Г")))</f>
        <v>0</v>
      </c>
      <c r="G186" s="35">
        <f ca="1">IF(MID($A186,3,10)="1.1.3",SUMIFS(G187:G$6000,$A187:$A$6000,$A186&amp;".1",$B187:$B$6000,"Наименование объекта по производству электрической энергии всего, в том числе:")+SUMIFS(G187:G$6000,$A187:$A$6000,$A186&amp;".2",$B187:$B$6000,"Наименование объекта по производству электрической энергии всего, в том числе:"),IF(AND($C187&lt;&gt;"Г",$C187&lt;&gt;""),SUMIFS(INDIRECT(ADDRESS(ROW($A186),COLUMN(G$1),3,1)&amp;":"&amp;ADDRESS(ROW($A186)+MATCH("Г",$C187:$C$6000,0),COLUMN(G$1),3,1)),INDIRECT(ADDRESS(ROW($A186),COLUMN($A$1),3,1)&amp;":"&amp;ADDRESS(ROW($A186)+MATCH("Г",$C187:$C$6000,0),COLUMN($A$1),3,1)),$A186&amp;"*",INDIRECT(ADDRESS(ROW($A186),COLUMN($C$1),3,1)&amp;":"&amp;ADDRESS(ROW($A186)+MATCH("Г",$C187:$C$6000,0),COLUMN($C$1),3,1)),"&lt;&gt;Г"),SUMIFS(G187:G$6000,$A187:$A$6000,IF(AND($A186=$A187,$C186=$C187),$A186&amp;"*",IF(OR(MID($A186,1,1)="0",MID($A186,1,1)=0),"?"&amp;MID($A186,2,LEN($A186)-1),$A186&amp;".?")),$C187:$C$6000,"Г")))</f>
        <v>0</v>
      </c>
      <c r="H186" s="35">
        <f ca="1">IF(MID($A186,3,10)="1.1.3",SUMIFS(H187:H$6000,$A187:$A$6000,$A186&amp;".1",$B187:$B$6000,"Наименование объекта по производству электрической энергии всего, в том числе:")+SUMIFS(H187:H$6000,$A187:$A$6000,$A186&amp;".2",$B187:$B$6000,"Наименование объекта по производству электрической энергии всего, в том числе:"),IF(AND($C187&lt;&gt;"Г",$C187&lt;&gt;""),SUMIFS(INDIRECT(ADDRESS(ROW($A186),COLUMN(H$1),3,1)&amp;":"&amp;ADDRESS(ROW($A186)+MATCH("Г",$C187:$C$6000,0),COLUMN(H$1),3,1)),INDIRECT(ADDRESS(ROW($A186),COLUMN($A$1),3,1)&amp;":"&amp;ADDRESS(ROW($A186)+MATCH("Г",$C187:$C$6000,0),COLUMN($A$1),3,1)),$A186&amp;"*",INDIRECT(ADDRESS(ROW($A186),COLUMN($C$1),3,1)&amp;":"&amp;ADDRESS(ROW($A186)+MATCH("Г",$C187:$C$6000,0),COLUMN($C$1),3,1)),"&lt;&gt;Г"),SUMIFS(H187:H$6000,$A187:$A$6000,IF(AND($A186=$A187,$C186=$C187),$A186&amp;"*",IF(OR(MID($A186,1,1)="0",MID($A186,1,1)=0),"?"&amp;MID($A186,2,LEN($A186)-1),$A186&amp;".?")),$C187:$C$6000,"Г")))</f>
        <v>0</v>
      </c>
      <c r="I186" s="35">
        <f ca="1">IF(MID($A186,3,10)="1.1.3",SUMIFS(I187:I$6000,$A187:$A$6000,$A186&amp;".1",$B187:$B$6000,"Наименование объекта по производству электрической энергии всего, в том числе:")+SUMIFS(I187:I$6000,$A187:$A$6000,$A186&amp;".2",$B187:$B$6000,"Наименование объекта по производству электрической энергии всего, в том числе:"),IF(AND($C187&lt;&gt;"Г",$C187&lt;&gt;""),SUMIFS(INDIRECT(ADDRESS(ROW($A186),COLUMN(I$1),3,1)&amp;":"&amp;ADDRESS(ROW($A186)+MATCH("Г",$C187:$C$6000,0),COLUMN(I$1),3,1)),INDIRECT(ADDRESS(ROW($A186),COLUMN($A$1),3,1)&amp;":"&amp;ADDRESS(ROW($A186)+MATCH("Г",$C187:$C$6000,0),COLUMN($A$1),3,1)),$A186&amp;"*",INDIRECT(ADDRESS(ROW($A186),COLUMN($C$1),3,1)&amp;":"&amp;ADDRESS(ROW($A186)+MATCH("Г",$C187:$C$6000,0),COLUMN($C$1),3,1)),"&lt;&gt;Г"),SUMIFS(I187:I$6000,$A187:$A$6000,IF(AND($A186=$A187,$C186=$C187),$A186&amp;"*",IF(OR(MID($A186,1,1)="0",MID($A186,1,1)=0),"?"&amp;MID($A186,2,LEN($A186)-1),$A186&amp;".?")),$C187:$C$6000,"Г")))</f>
        <v>0</v>
      </c>
      <c r="J186" s="35">
        <f ca="1">IF(MID($A186,3,10)="1.1.3",SUMIFS(J187:J$6000,$A187:$A$6000,$A186&amp;".1",$B187:$B$6000,"Наименование объекта по производству электрической энергии всего, в том числе:")+SUMIFS(J187:J$6000,$A187:$A$6000,$A186&amp;".2",$B187:$B$6000,"Наименование объекта по производству электрической энергии всего, в том числе:"),IF(AND($C187&lt;&gt;"Г",$C187&lt;&gt;""),SUMIFS(INDIRECT(ADDRESS(ROW($A186),COLUMN(J$1),3,1)&amp;":"&amp;ADDRESS(ROW($A186)+MATCH("Г",$C187:$C$6000,0),COLUMN(J$1),3,1)),INDIRECT(ADDRESS(ROW($A186),COLUMN($A$1),3,1)&amp;":"&amp;ADDRESS(ROW($A186)+MATCH("Г",$C187:$C$6000,0),COLUMN($A$1),3,1)),$A186&amp;"*",INDIRECT(ADDRESS(ROW($A186),COLUMN($C$1),3,1)&amp;":"&amp;ADDRESS(ROW($A186)+MATCH("Г",$C187:$C$6000,0),COLUMN($C$1),3,1)),"&lt;&gt;Г"),SUMIFS(J187:J$6000,$A187:$A$6000,IF(AND($A186=$A187,$C186=$C187),$A186&amp;"*",IF(OR(MID($A186,1,1)="0",MID($A186,1,1)=0),"?"&amp;MID($A186,2,LEN($A186)-1),$A186&amp;".?")),$C187:$C$6000,"Г")))</f>
        <v>0</v>
      </c>
      <c r="K186" s="35">
        <f ca="1">IF(MID($A186,3,10)="1.1.3",SUMIFS(K187:K$6000,$A187:$A$6000,$A186&amp;".1",$B187:$B$6000,"Наименование объекта по производству электрической энергии всего, в том числе:")+SUMIFS(K187:K$6000,$A187:$A$6000,$A186&amp;".2",$B187:$B$6000,"Наименование объекта по производству электрической энергии всего, в том числе:"),IF(AND($C187&lt;&gt;"Г",$C187&lt;&gt;""),SUMIFS(INDIRECT(ADDRESS(ROW($A186),COLUMN(K$1),3,1)&amp;":"&amp;ADDRESS(ROW($A186)+MATCH("Г",$C187:$C$6000,0),COLUMN(K$1),3,1)),INDIRECT(ADDRESS(ROW($A186),COLUMN($A$1),3,1)&amp;":"&amp;ADDRESS(ROW($A186)+MATCH("Г",$C187:$C$6000,0),COLUMN($A$1),3,1)),$A186&amp;"*",INDIRECT(ADDRESS(ROW($A186),COLUMN($C$1),3,1)&amp;":"&amp;ADDRESS(ROW($A186)+MATCH("Г",$C187:$C$6000,0),COLUMN($C$1),3,1)),"&lt;&gt;Г"),SUMIFS(K187:K$6000,$A187:$A$6000,IF(AND($A186=$A187,$C186=$C187),$A186&amp;"*",IF(OR(MID($A186,1,1)="0",MID($A186,1,1)=0),"?"&amp;MID($A186,2,LEN($A186)-1),$A186&amp;".?")),$C187:$C$6000,"Г")))</f>
        <v>0</v>
      </c>
      <c r="L186" s="35">
        <f ca="1">IF(MID($A186,3,10)="1.1.3",SUMIFS(L187:L$6000,$A187:$A$6000,$A186&amp;".1",$B187:$B$6000,"Наименование объекта по производству электрической энергии всего, в том числе:")+SUMIFS(L187:L$6000,$A187:$A$6000,$A186&amp;".2",$B187:$B$6000,"Наименование объекта по производству электрической энергии всего, в том числе:"),IF(AND($C187&lt;&gt;"Г",$C187&lt;&gt;""),SUMIFS(INDIRECT(ADDRESS(ROW($A186),COLUMN(L$1),3,1)&amp;":"&amp;ADDRESS(ROW($A186)+MATCH("Г",$C187:$C$6000,0),COLUMN(L$1),3,1)),INDIRECT(ADDRESS(ROW($A186),COLUMN($A$1),3,1)&amp;":"&amp;ADDRESS(ROW($A186)+MATCH("Г",$C187:$C$6000,0),COLUMN($A$1),3,1)),$A186&amp;"*",INDIRECT(ADDRESS(ROW($A186),COLUMN($C$1),3,1)&amp;":"&amp;ADDRESS(ROW($A186)+MATCH("Г",$C187:$C$6000,0),COLUMN($C$1),3,1)),"&lt;&gt;Г"),SUMIFS(L187:L$6000,$A187:$A$6000,IF(AND($A186=$A187,$C186=$C187),$A186&amp;"*",IF(OR(MID($A186,1,1)="0",MID($A186,1,1)=0),"?"&amp;MID($A186,2,LEN($A186)-1),$A186&amp;".?")),$C187:$C$6000,"Г")))</f>
        <v>0</v>
      </c>
      <c r="M186" s="35">
        <f ca="1">IF(MID($A186,3,10)="1.1.3",SUMIFS(M187:M$6000,$A187:$A$6000,$A186&amp;".1",$B187:$B$6000,"Наименование объекта по производству электрической энергии всего, в том числе:")+SUMIFS(M187:M$6000,$A187:$A$6000,$A186&amp;".2",$B187:$B$6000,"Наименование объекта по производству электрической энергии всего, в том числе:"),IF(AND($C187&lt;&gt;"Г",$C187&lt;&gt;""),SUMIFS(INDIRECT(ADDRESS(ROW($A186),COLUMN(M$1),3,1)&amp;":"&amp;ADDRESS(ROW($A186)+MATCH("Г",$C187:$C$6000,0),COLUMN(M$1),3,1)),INDIRECT(ADDRESS(ROW($A186),COLUMN($A$1),3,1)&amp;":"&amp;ADDRESS(ROW($A186)+MATCH("Г",$C187:$C$6000,0),COLUMN($A$1),3,1)),$A186&amp;"*",INDIRECT(ADDRESS(ROW($A186),COLUMN($C$1),3,1)&amp;":"&amp;ADDRESS(ROW($A186)+MATCH("Г",$C187:$C$6000,0),COLUMN($C$1),3,1)),"&lt;&gt;Г"),SUMIFS(M187:M$6000,$A187:$A$6000,IF(AND($A186=$A187,$C186=$C187),$A186&amp;"*",IF(OR(MID($A186,1,1)="0",MID($A186,1,1)=0),"?"&amp;MID($A186,2,LEN($A186)-1),$A186&amp;".?")),$C187:$C$6000,"Г")))</f>
        <v>0</v>
      </c>
      <c r="N186" s="33" t="s">
        <v>648</v>
      </c>
    </row>
    <row r="187" spans="1:14" s="36" customFormat="1" ht="56.25" x14ac:dyDescent="0.3">
      <c r="A187" s="37" t="s">
        <v>369</v>
      </c>
      <c r="B187" s="38" t="s">
        <v>370</v>
      </c>
      <c r="C187" s="37" t="s">
        <v>371</v>
      </c>
      <c r="D187" s="39">
        <v>0</v>
      </c>
      <c r="E187" s="39">
        <v>0</v>
      </c>
      <c r="F187" s="39">
        <v>0</v>
      </c>
      <c r="G187" s="39">
        <v>0</v>
      </c>
      <c r="H187" s="39">
        <v>0</v>
      </c>
      <c r="I187" s="39">
        <v>0</v>
      </c>
      <c r="J187" s="39">
        <v>0</v>
      </c>
      <c r="K187" s="39">
        <v>0</v>
      </c>
      <c r="L187" s="39">
        <v>0</v>
      </c>
      <c r="M187" s="39">
        <v>0</v>
      </c>
      <c r="N187" s="37" t="s">
        <v>649</v>
      </c>
    </row>
    <row r="188" spans="1:14" s="27" customFormat="1" ht="56.25" x14ac:dyDescent="0.3">
      <c r="A188" s="37" t="s">
        <v>369</v>
      </c>
      <c r="B188" s="38" t="s">
        <v>372</v>
      </c>
      <c r="C188" s="37" t="s">
        <v>373</v>
      </c>
      <c r="D188" s="39">
        <v>0</v>
      </c>
      <c r="E188" s="39">
        <v>0</v>
      </c>
      <c r="F188" s="39">
        <v>0</v>
      </c>
      <c r="G188" s="39">
        <v>0</v>
      </c>
      <c r="H188" s="39">
        <v>0</v>
      </c>
      <c r="I188" s="39">
        <v>0</v>
      </c>
      <c r="J188" s="39">
        <v>0</v>
      </c>
      <c r="K188" s="39">
        <v>0</v>
      </c>
      <c r="L188" s="39">
        <v>0</v>
      </c>
      <c r="M188" s="39">
        <v>0</v>
      </c>
      <c r="N188" s="37" t="s">
        <v>649</v>
      </c>
    </row>
    <row r="189" spans="1:14" s="27" customFormat="1" ht="56.25" x14ac:dyDescent="0.3">
      <c r="A189" s="37" t="s">
        <v>369</v>
      </c>
      <c r="B189" s="38" t="s">
        <v>374</v>
      </c>
      <c r="C189" s="37" t="s">
        <v>375</v>
      </c>
      <c r="D189" s="39">
        <v>0</v>
      </c>
      <c r="E189" s="39">
        <v>0</v>
      </c>
      <c r="F189" s="39">
        <v>0</v>
      </c>
      <c r="G189" s="39">
        <v>0</v>
      </c>
      <c r="H189" s="39">
        <v>0</v>
      </c>
      <c r="I189" s="39">
        <v>0</v>
      </c>
      <c r="J189" s="39">
        <v>0</v>
      </c>
      <c r="K189" s="39">
        <v>0</v>
      </c>
      <c r="L189" s="39">
        <v>0</v>
      </c>
      <c r="M189" s="39">
        <v>0</v>
      </c>
      <c r="N189" s="37" t="s">
        <v>649</v>
      </c>
    </row>
    <row r="190" spans="1:14" s="27" customFormat="1" ht="56.25" x14ac:dyDescent="0.3">
      <c r="A190" s="37" t="s">
        <v>369</v>
      </c>
      <c r="B190" s="38" t="s">
        <v>376</v>
      </c>
      <c r="C190" s="37" t="s">
        <v>377</v>
      </c>
      <c r="D190" s="39">
        <v>0</v>
      </c>
      <c r="E190" s="39">
        <v>0</v>
      </c>
      <c r="F190" s="39">
        <v>0</v>
      </c>
      <c r="G190" s="39">
        <v>0</v>
      </c>
      <c r="H190" s="39">
        <v>0</v>
      </c>
      <c r="I190" s="39">
        <v>0</v>
      </c>
      <c r="J190" s="39">
        <v>0</v>
      </c>
      <c r="K190" s="39">
        <v>0</v>
      </c>
      <c r="L190" s="39">
        <v>0</v>
      </c>
      <c r="M190" s="39">
        <v>0</v>
      </c>
      <c r="N190" s="37" t="s">
        <v>649</v>
      </c>
    </row>
    <row r="191" spans="1:14" s="36" customFormat="1" ht="56.25" x14ac:dyDescent="0.3">
      <c r="A191" s="37" t="s">
        <v>369</v>
      </c>
      <c r="B191" s="38" t="s">
        <v>378</v>
      </c>
      <c r="C191" s="37" t="s">
        <v>379</v>
      </c>
      <c r="D191" s="39">
        <v>0</v>
      </c>
      <c r="E191" s="39">
        <v>0</v>
      </c>
      <c r="F191" s="39">
        <v>0</v>
      </c>
      <c r="G191" s="39">
        <v>0</v>
      </c>
      <c r="H191" s="39">
        <v>0</v>
      </c>
      <c r="I191" s="39">
        <v>0</v>
      </c>
      <c r="J191" s="39">
        <v>0</v>
      </c>
      <c r="K191" s="39">
        <v>0</v>
      </c>
      <c r="L191" s="39">
        <v>0</v>
      </c>
      <c r="M191" s="39">
        <v>0</v>
      </c>
      <c r="N191" s="37" t="s">
        <v>649</v>
      </c>
    </row>
    <row r="192" spans="1:14" s="27" customFormat="1" ht="56.25" x14ac:dyDescent="0.3">
      <c r="A192" s="37" t="s">
        <v>369</v>
      </c>
      <c r="B192" s="38" t="s">
        <v>380</v>
      </c>
      <c r="C192" s="37" t="s">
        <v>381</v>
      </c>
      <c r="D192" s="39">
        <v>0</v>
      </c>
      <c r="E192" s="39">
        <v>0</v>
      </c>
      <c r="F192" s="39">
        <v>0</v>
      </c>
      <c r="G192" s="39">
        <v>0</v>
      </c>
      <c r="H192" s="39">
        <v>0</v>
      </c>
      <c r="I192" s="39">
        <v>0</v>
      </c>
      <c r="J192" s="39">
        <v>0</v>
      </c>
      <c r="K192" s="39">
        <v>0</v>
      </c>
      <c r="L192" s="39">
        <v>0</v>
      </c>
      <c r="M192" s="39">
        <v>0</v>
      </c>
      <c r="N192" s="37" t="s">
        <v>649</v>
      </c>
    </row>
    <row r="193" spans="1:14" s="27" customFormat="1" ht="37.5" x14ac:dyDescent="0.3">
      <c r="A193" s="37" t="s">
        <v>369</v>
      </c>
      <c r="B193" s="38" t="s">
        <v>382</v>
      </c>
      <c r="C193" s="37" t="s">
        <v>383</v>
      </c>
      <c r="D193" s="39">
        <v>0</v>
      </c>
      <c r="E193" s="39">
        <v>0</v>
      </c>
      <c r="F193" s="39">
        <v>0</v>
      </c>
      <c r="G193" s="39">
        <v>0</v>
      </c>
      <c r="H193" s="39">
        <v>0</v>
      </c>
      <c r="I193" s="39">
        <v>0</v>
      </c>
      <c r="J193" s="39">
        <v>0</v>
      </c>
      <c r="K193" s="39">
        <v>0</v>
      </c>
      <c r="L193" s="39">
        <v>0</v>
      </c>
      <c r="M193" s="39">
        <v>0</v>
      </c>
      <c r="N193" s="37" t="s">
        <v>649</v>
      </c>
    </row>
    <row r="194" spans="1:14" s="27" customFormat="1" ht="37.5" x14ac:dyDescent="0.3">
      <c r="A194" s="37" t="s">
        <v>369</v>
      </c>
      <c r="B194" s="38" t="s">
        <v>384</v>
      </c>
      <c r="C194" s="37" t="s">
        <v>385</v>
      </c>
      <c r="D194" s="39">
        <v>0</v>
      </c>
      <c r="E194" s="39">
        <v>0</v>
      </c>
      <c r="F194" s="39">
        <v>0</v>
      </c>
      <c r="G194" s="39">
        <v>0</v>
      </c>
      <c r="H194" s="39">
        <v>0</v>
      </c>
      <c r="I194" s="39">
        <v>0</v>
      </c>
      <c r="J194" s="39">
        <v>0</v>
      </c>
      <c r="K194" s="39">
        <v>0</v>
      </c>
      <c r="L194" s="39">
        <v>0</v>
      </c>
      <c r="M194" s="39">
        <v>0</v>
      </c>
      <c r="N194" s="37" t="s">
        <v>649</v>
      </c>
    </row>
    <row r="195" spans="1:14" s="36" customFormat="1" ht="56.25" x14ac:dyDescent="0.3">
      <c r="A195" s="37" t="s">
        <v>369</v>
      </c>
      <c r="B195" s="38" t="s">
        <v>386</v>
      </c>
      <c r="C195" s="37" t="s">
        <v>387</v>
      </c>
      <c r="D195" s="39">
        <v>0</v>
      </c>
      <c r="E195" s="39">
        <v>0</v>
      </c>
      <c r="F195" s="39">
        <v>0</v>
      </c>
      <c r="G195" s="39">
        <v>0</v>
      </c>
      <c r="H195" s="39">
        <v>0</v>
      </c>
      <c r="I195" s="39">
        <v>0</v>
      </c>
      <c r="J195" s="39">
        <v>0</v>
      </c>
      <c r="K195" s="39">
        <v>0</v>
      </c>
      <c r="L195" s="39">
        <v>0</v>
      </c>
      <c r="M195" s="39">
        <v>0</v>
      </c>
      <c r="N195" s="37" t="s">
        <v>649</v>
      </c>
    </row>
    <row r="196" spans="1:14" s="36" customFormat="1" ht="56.25" x14ac:dyDescent="0.3">
      <c r="A196" s="37" t="s">
        <v>369</v>
      </c>
      <c r="B196" s="38" t="s">
        <v>388</v>
      </c>
      <c r="C196" s="37" t="s">
        <v>389</v>
      </c>
      <c r="D196" s="39">
        <v>0</v>
      </c>
      <c r="E196" s="39">
        <v>0</v>
      </c>
      <c r="F196" s="39">
        <v>0</v>
      </c>
      <c r="G196" s="39">
        <v>0</v>
      </c>
      <c r="H196" s="39">
        <v>0</v>
      </c>
      <c r="I196" s="39">
        <v>0</v>
      </c>
      <c r="J196" s="39">
        <v>0</v>
      </c>
      <c r="K196" s="39">
        <v>0</v>
      </c>
      <c r="L196" s="39">
        <v>0</v>
      </c>
      <c r="M196" s="39">
        <v>0</v>
      </c>
      <c r="N196" s="37" t="s">
        <v>649</v>
      </c>
    </row>
    <row r="197" spans="1:14" s="27" customFormat="1" ht="56.25" x14ac:dyDescent="0.3">
      <c r="A197" s="37" t="s">
        <v>369</v>
      </c>
      <c r="B197" s="38" t="s">
        <v>390</v>
      </c>
      <c r="C197" s="37" t="s">
        <v>391</v>
      </c>
      <c r="D197" s="39">
        <v>0</v>
      </c>
      <c r="E197" s="39">
        <v>0</v>
      </c>
      <c r="F197" s="39">
        <v>0</v>
      </c>
      <c r="G197" s="39">
        <v>0</v>
      </c>
      <c r="H197" s="39">
        <v>0</v>
      </c>
      <c r="I197" s="39">
        <v>0</v>
      </c>
      <c r="J197" s="39">
        <v>0</v>
      </c>
      <c r="K197" s="39">
        <v>0</v>
      </c>
      <c r="L197" s="39">
        <v>0</v>
      </c>
      <c r="M197" s="39">
        <v>0</v>
      </c>
      <c r="N197" s="37" t="s">
        <v>649</v>
      </c>
    </row>
    <row r="198" spans="1:14" s="27" customFormat="1" ht="56.25" x14ac:dyDescent="0.3">
      <c r="A198" s="37" t="s">
        <v>369</v>
      </c>
      <c r="B198" s="38" t="s">
        <v>392</v>
      </c>
      <c r="C198" s="37" t="s">
        <v>393</v>
      </c>
      <c r="D198" s="39">
        <v>0</v>
      </c>
      <c r="E198" s="39">
        <v>0</v>
      </c>
      <c r="F198" s="39">
        <v>0</v>
      </c>
      <c r="G198" s="39">
        <v>0</v>
      </c>
      <c r="H198" s="39">
        <v>0</v>
      </c>
      <c r="I198" s="39">
        <v>0</v>
      </c>
      <c r="J198" s="39">
        <v>0</v>
      </c>
      <c r="K198" s="39">
        <v>0</v>
      </c>
      <c r="L198" s="39">
        <v>0</v>
      </c>
      <c r="M198" s="39">
        <v>0</v>
      </c>
      <c r="N198" s="37" t="s">
        <v>649</v>
      </c>
    </row>
    <row r="199" spans="1:14" s="27" customFormat="1" ht="37.5" x14ac:dyDescent="0.3">
      <c r="A199" s="33" t="s">
        <v>394</v>
      </c>
      <c r="B199" s="34" t="s">
        <v>58</v>
      </c>
      <c r="C199" s="33" t="s">
        <v>33</v>
      </c>
      <c r="D199" s="35">
        <f ca="1">IF(MID($A199,3,10)="1.1.3",SUMIFS(D200:D$6000,$A200:$A$6000,$A199&amp;".1",$B200:$B$6000,"Наименование объекта по производству электрической энергии всего, в том числе:")+SUMIFS(D200:D$6000,$A200:$A$6000,$A199&amp;".2",$B200:$B$6000,"Наименование объекта по производству электрической энергии всего, в том числе:"),IF(AND($C200&lt;&gt;"Г",$C200&lt;&gt;""),SUMIFS(INDIRECT(ADDRESS(ROW($A199),COLUMN(D$1),3,1)&amp;":"&amp;ADDRESS(ROW($A199)+MATCH("Г",$C200:$C$6000,0),COLUMN(D$1),3,1)),INDIRECT(ADDRESS(ROW($A199),COLUMN($A$1),3,1)&amp;":"&amp;ADDRESS(ROW($A199)+MATCH("Г",$C200:$C$6000,0),COLUMN($A$1),3,1)),$A199&amp;"*",INDIRECT(ADDRESS(ROW($A199),COLUMN($C$1),3,1)&amp;":"&amp;ADDRESS(ROW($A199)+MATCH("Г",$C200:$C$6000,0),COLUMN($C$1),3,1)),"&lt;&gt;Г"),SUMIFS(D200:D$6000,$A200:$A$6000,IF(AND($A199=$A200,$C199=$C200),$A199&amp;"*",IF(OR(MID($A199,1,1)="0",MID($A199,1,1)=0),"?"&amp;MID($A199,2,LEN($A199)-1),$A199&amp;".?")),$C200:$C$6000,"Г")))</f>
        <v>0</v>
      </c>
      <c r="E199" s="35">
        <f ca="1">IF(MID($A199,3,10)="1.1.3",SUMIFS(E200:E$6000,$A200:$A$6000,$A199&amp;".1",$B200:$B$6000,"Наименование объекта по производству электрической энергии всего, в том числе:")+SUMIFS(E200:E$6000,$A200:$A$6000,$A199&amp;".2",$B200:$B$6000,"Наименование объекта по производству электрической энергии всего, в том числе:"),IF(AND($C200&lt;&gt;"Г",$C200&lt;&gt;""),SUMIFS(INDIRECT(ADDRESS(ROW($A199),COLUMN(E$1),3,1)&amp;":"&amp;ADDRESS(ROW($A199)+MATCH("Г",$C200:$C$6000,0),COLUMN(E$1),3,1)),INDIRECT(ADDRESS(ROW($A199),COLUMN($A$1),3,1)&amp;":"&amp;ADDRESS(ROW($A199)+MATCH("Г",$C200:$C$6000,0),COLUMN($A$1),3,1)),$A199&amp;"*",INDIRECT(ADDRESS(ROW($A199),COLUMN($C$1),3,1)&amp;":"&amp;ADDRESS(ROW($A199)+MATCH("Г",$C200:$C$6000,0),COLUMN($C$1),3,1)),"&lt;&gt;Г"),SUMIFS(E200:E$6000,$A200:$A$6000,IF(AND($A199=$A200,$C199=$C200),$A199&amp;"*",IF(OR(MID($A199,1,1)="0",MID($A199,1,1)=0),"?"&amp;MID($A199,2,LEN($A199)-1),$A199&amp;".?")),$C200:$C$6000,"Г")))</f>
        <v>0</v>
      </c>
      <c r="F199" s="35">
        <f ca="1">IF(MID($A199,3,10)="1.1.3",SUMIFS(F200:F$6000,$A200:$A$6000,$A199&amp;".1",$B200:$B$6000,"Наименование объекта по производству электрической энергии всего, в том числе:")+SUMIFS(F200:F$6000,$A200:$A$6000,$A199&amp;".2",$B200:$B$6000,"Наименование объекта по производству электрической энергии всего, в том числе:"),IF(AND($C200&lt;&gt;"Г",$C200&lt;&gt;""),SUMIFS(INDIRECT(ADDRESS(ROW($A199),COLUMN(F$1),3,1)&amp;":"&amp;ADDRESS(ROW($A199)+MATCH("Г",$C200:$C$6000,0),COLUMN(F$1),3,1)),INDIRECT(ADDRESS(ROW($A199),COLUMN($A$1),3,1)&amp;":"&amp;ADDRESS(ROW($A199)+MATCH("Г",$C200:$C$6000,0),COLUMN($A$1),3,1)),$A199&amp;"*",INDIRECT(ADDRESS(ROW($A199),COLUMN($C$1),3,1)&amp;":"&amp;ADDRESS(ROW($A199)+MATCH("Г",$C200:$C$6000,0),COLUMN($C$1),3,1)),"&lt;&gt;Г"),SUMIFS(F200:F$6000,$A200:$A$6000,IF(AND($A199=$A200,$C199=$C200),$A199&amp;"*",IF(OR(MID($A199,1,1)="0",MID($A199,1,1)=0),"?"&amp;MID($A199,2,LEN($A199)-1),$A199&amp;".?")),$C200:$C$6000,"Г")))</f>
        <v>0</v>
      </c>
      <c r="G199" s="35">
        <f ca="1">IF(MID($A199,3,10)="1.1.3",SUMIFS(G200:G$6000,$A200:$A$6000,$A199&amp;".1",$B200:$B$6000,"Наименование объекта по производству электрической энергии всего, в том числе:")+SUMIFS(G200:G$6000,$A200:$A$6000,$A199&amp;".2",$B200:$B$6000,"Наименование объекта по производству электрической энергии всего, в том числе:"),IF(AND($C200&lt;&gt;"Г",$C200&lt;&gt;""),SUMIFS(INDIRECT(ADDRESS(ROW($A199),COLUMN(G$1),3,1)&amp;":"&amp;ADDRESS(ROW($A199)+MATCH("Г",$C200:$C$6000,0),COLUMN(G$1),3,1)),INDIRECT(ADDRESS(ROW($A199),COLUMN($A$1),3,1)&amp;":"&amp;ADDRESS(ROW($A199)+MATCH("Г",$C200:$C$6000,0),COLUMN($A$1),3,1)),$A199&amp;"*",INDIRECT(ADDRESS(ROW($A199),COLUMN($C$1),3,1)&amp;":"&amp;ADDRESS(ROW($A199)+MATCH("Г",$C200:$C$6000,0),COLUMN($C$1),3,1)),"&lt;&gt;Г"),SUMIFS(G200:G$6000,$A200:$A$6000,IF(AND($A199=$A200,$C199=$C200),$A199&amp;"*",IF(OR(MID($A199,1,1)="0",MID($A199,1,1)=0),"?"&amp;MID($A199,2,LEN($A199)-1),$A199&amp;".?")),$C200:$C$6000,"Г")))</f>
        <v>0</v>
      </c>
      <c r="H199" s="35">
        <f ca="1">IF(MID($A199,3,10)="1.1.3",SUMIFS(H200:H$6000,$A200:$A$6000,$A199&amp;".1",$B200:$B$6000,"Наименование объекта по производству электрической энергии всего, в том числе:")+SUMIFS(H200:H$6000,$A200:$A$6000,$A199&amp;".2",$B200:$B$6000,"Наименование объекта по производству электрической энергии всего, в том числе:"),IF(AND($C200&lt;&gt;"Г",$C200&lt;&gt;""),SUMIFS(INDIRECT(ADDRESS(ROW($A199),COLUMN(H$1),3,1)&amp;":"&amp;ADDRESS(ROW($A199)+MATCH("Г",$C200:$C$6000,0),COLUMN(H$1),3,1)),INDIRECT(ADDRESS(ROW($A199),COLUMN($A$1),3,1)&amp;":"&amp;ADDRESS(ROW($A199)+MATCH("Г",$C200:$C$6000,0),COLUMN($A$1),3,1)),$A199&amp;"*",INDIRECT(ADDRESS(ROW($A199),COLUMN($C$1),3,1)&amp;":"&amp;ADDRESS(ROW($A199)+MATCH("Г",$C200:$C$6000,0),COLUMN($C$1),3,1)),"&lt;&gt;Г"),SUMIFS(H200:H$6000,$A200:$A$6000,IF(AND($A199=$A200,$C199=$C200),$A199&amp;"*",IF(OR(MID($A199,1,1)="0",MID($A199,1,1)=0),"?"&amp;MID($A199,2,LEN($A199)-1),$A199&amp;".?")),$C200:$C$6000,"Г")))</f>
        <v>0</v>
      </c>
      <c r="I199" s="35">
        <f ca="1">IF(MID($A199,3,10)="1.1.3",SUMIFS(I200:I$6000,$A200:$A$6000,$A199&amp;".1",$B200:$B$6000,"Наименование объекта по производству электрической энергии всего, в том числе:")+SUMIFS(I200:I$6000,$A200:$A$6000,$A199&amp;".2",$B200:$B$6000,"Наименование объекта по производству электрической энергии всего, в том числе:"),IF(AND($C200&lt;&gt;"Г",$C200&lt;&gt;""),SUMIFS(INDIRECT(ADDRESS(ROW($A199),COLUMN(I$1),3,1)&amp;":"&amp;ADDRESS(ROW($A199)+MATCH("Г",$C200:$C$6000,0),COLUMN(I$1),3,1)),INDIRECT(ADDRESS(ROW($A199),COLUMN($A$1),3,1)&amp;":"&amp;ADDRESS(ROW($A199)+MATCH("Г",$C200:$C$6000,0),COLUMN($A$1),3,1)),$A199&amp;"*",INDIRECT(ADDRESS(ROW($A199),COLUMN($C$1),3,1)&amp;":"&amp;ADDRESS(ROW($A199)+MATCH("Г",$C200:$C$6000,0),COLUMN($C$1),3,1)),"&lt;&gt;Г"),SUMIFS(I200:I$6000,$A200:$A$6000,IF(AND($A199=$A200,$C199=$C200),$A199&amp;"*",IF(OR(MID($A199,1,1)="0",MID($A199,1,1)=0),"?"&amp;MID($A199,2,LEN($A199)-1),$A199&amp;".?")),$C200:$C$6000,"Г")))</f>
        <v>0</v>
      </c>
      <c r="J199" s="35">
        <f ca="1">IF(MID($A199,3,10)="1.1.3",SUMIFS(J200:J$6000,$A200:$A$6000,$A199&amp;".1",$B200:$B$6000,"Наименование объекта по производству электрической энергии всего, в том числе:")+SUMIFS(J200:J$6000,$A200:$A$6000,$A199&amp;".2",$B200:$B$6000,"Наименование объекта по производству электрической энергии всего, в том числе:"),IF(AND($C200&lt;&gt;"Г",$C200&lt;&gt;""),SUMIFS(INDIRECT(ADDRESS(ROW($A199),COLUMN(J$1),3,1)&amp;":"&amp;ADDRESS(ROW($A199)+MATCH("Г",$C200:$C$6000,0),COLUMN(J$1),3,1)),INDIRECT(ADDRESS(ROW($A199),COLUMN($A$1),3,1)&amp;":"&amp;ADDRESS(ROW($A199)+MATCH("Г",$C200:$C$6000,0),COLUMN($A$1),3,1)),$A199&amp;"*",INDIRECT(ADDRESS(ROW($A199),COLUMN($C$1),3,1)&amp;":"&amp;ADDRESS(ROW($A199)+MATCH("Г",$C200:$C$6000,0),COLUMN($C$1),3,1)),"&lt;&gt;Г"),SUMIFS(J200:J$6000,$A200:$A$6000,IF(AND($A199=$A200,$C199=$C200),$A199&amp;"*",IF(OR(MID($A199,1,1)="0",MID($A199,1,1)=0),"?"&amp;MID($A199,2,LEN($A199)-1),$A199&amp;".?")),$C200:$C$6000,"Г")))</f>
        <v>0</v>
      </c>
      <c r="K199" s="35">
        <f ca="1">IF(MID($A199,3,10)="1.1.3",SUMIFS(K200:K$6000,$A200:$A$6000,$A199&amp;".1",$B200:$B$6000,"Наименование объекта по производству электрической энергии всего, в том числе:")+SUMIFS(K200:K$6000,$A200:$A$6000,$A199&amp;".2",$B200:$B$6000,"Наименование объекта по производству электрической энергии всего, в том числе:"),IF(AND($C200&lt;&gt;"Г",$C200&lt;&gt;""),SUMIFS(INDIRECT(ADDRESS(ROW($A199),COLUMN(K$1),3,1)&amp;":"&amp;ADDRESS(ROW($A199)+MATCH("Г",$C200:$C$6000,0),COLUMN(K$1),3,1)),INDIRECT(ADDRESS(ROW($A199),COLUMN($A$1),3,1)&amp;":"&amp;ADDRESS(ROW($A199)+MATCH("Г",$C200:$C$6000,0),COLUMN($A$1),3,1)),$A199&amp;"*",INDIRECT(ADDRESS(ROW($A199),COLUMN($C$1),3,1)&amp;":"&amp;ADDRESS(ROW($A199)+MATCH("Г",$C200:$C$6000,0),COLUMN($C$1),3,1)),"&lt;&gt;Г"),SUMIFS(K200:K$6000,$A200:$A$6000,IF(AND($A199=$A200,$C199=$C200),$A199&amp;"*",IF(OR(MID($A199,1,1)="0",MID($A199,1,1)=0),"?"&amp;MID($A199,2,LEN($A199)-1),$A199&amp;".?")),$C200:$C$6000,"Г")))</f>
        <v>0</v>
      </c>
      <c r="L199" s="35">
        <f ca="1">IF(MID($A199,3,10)="1.1.3",SUMIFS(L200:L$6000,$A200:$A$6000,$A199&amp;".1",$B200:$B$6000,"Наименование объекта по производству электрической энергии всего, в том числе:")+SUMIFS(L200:L$6000,$A200:$A$6000,$A199&amp;".2",$B200:$B$6000,"Наименование объекта по производству электрической энергии всего, в том числе:"),IF(AND($C200&lt;&gt;"Г",$C200&lt;&gt;""),SUMIFS(INDIRECT(ADDRESS(ROW($A199),COLUMN(L$1),3,1)&amp;":"&amp;ADDRESS(ROW($A199)+MATCH("Г",$C200:$C$6000,0),COLUMN(L$1),3,1)),INDIRECT(ADDRESS(ROW($A199),COLUMN($A$1),3,1)&amp;":"&amp;ADDRESS(ROW($A199)+MATCH("Г",$C200:$C$6000,0),COLUMN($A$1),3,1)),$A199&amp;"*",INDIRECT(ADDRESS(ROW($A199),COLUMN($C$1),3,1)&amp;":"&amp;ADDRESS(ROW($A199)+MATCH("Г",$C200:$C$6000,0),COLUMN($C$1),3,1)),"&lt;&gt;Г"),SUMIFS(L200:L$6000,$A200:$A$6000,IF(AND($A199=$A200,$C199=$C200),$A199&amp;"*",IF(OR(MID($A199,1,1)="0",MID($A199,1,1)=0),"?"&amp;MID($A199,2,LEN($A199)-1),$A199&amp;".?")),$C200:$C$6000,"Г")))</f>
        <v>0</v>
      </c>
      <c r="M199" s="35">
        <f ca="1">IF(MID($A199,3,10)="1.1.3",SUMIFS(M200:M$6000,$A200:$A$6000,$A199&amp;".1",$B200:$B$6000,"Наименование объекта по производству электрической энергии всего, в том числе:")+SUMIFS(M200:M$6000,$A200:$A$6000,$A199&amp;".2",$B200:$B$6000,"Наименование объекта по производству электрической энергии всего, в том числе:"),IF(AND($C200&lt;&gt;"Г",$C200&lt;&gt;""),SUMIFS(INDIRECT(ADDRESS(ROW($A199),COLUMN(M$1),3,1)&amp;":"&amp;ADDRESS(ROW($A199)+MATCH("Г",$C200:$C$6000,0),COLUMN(M$1),3,1)),INDIRECT(ADDRESS(ROW($A199),COLUMN($A$1),3,1)&amp;":"&amp;ADDRESS(ROW($A199)+MATCH("Г",$C200:$C$6000,0),COLUMN($A$1),3,1)),$A199&amp;"*",INDIRECT(ADDRESS(ROW($A199),COLUMN($C$1),3,1)&amp;":"&amp;ADDRESS(ROW($A199)+MATCH("Г",$C200:$C$6000,0),COLUMN($C$1),3,1)),"&lt;&gt;Г"),SUMIFS(M200:M$6000,$A200:$A$6000,IF(AND($A199=$A200,$C199=$C200),$A199&amp;"*",IF(OR(MID($A199,1,1)="0",MID($A199,1,1)=0),"?"&amp;MID($A199,2,LEN($A199)-1),$A199&amp;".?")),$C200:$C$6000,"Г")))</f>
        <v>0</v>
      </c>
      <c r="N199" s="33" t="s">
        <v>648</v>
      </c>
    </row>
    <row r="200" spans="1:14" s="36" customFormat="1" ht="131.25" x14ac:dyDescent="0.3">
      <c r="A200" s="37" t="s">
        <v>394</v>
      </c>
      <c r="B200" s="38" t="s">
        <v>395</v>
      </c>
      <c r="C200" s="37" t="s">
        <v>396</v>
      </c>
      <c r="D200" s="39">
        <v>0</v>
      </c>
      <c r="E200" s="39">
        <v>0</v>
      </c>
      <c r="F200" s="39">
        <v>0</v>
      </c>
      <c r="G200" s="39">
        <v>0</v>
      </c>
      <c r="H200" s="39">
        <v>0</v>
      </c>
      <c r="I200" s="39">
        <v>0</v>
      </c>
      <c r="J200" s="39">
        <v>0</v>
      </c>
      <c r="K200" s="39">
        <v>0</v>
      </c>
      <c r="L200" s="39">
        <v>0</v>
      </c>
      <c r="M200" s="39">
        <v>0</v>
      </c>
      <c r="N200" s="37" t="s">
        <v>649</v>
      </c>
    </row>
    <row r="201" spans="1:14" s="27" customFormat="1" ht="112.5" x14ac:dyDescent="0.3">
      <c r="A201" s="37" t="s">
        <v>394</v>
      </c>
      <c r="B201" s="38" t="s">
        <v>397</v>
      </c>
      <c r="C201" s="37" t="s">
        <v>398</v>
      </c>
      <c r="D201" s="39">
        <v>0</v>
      </c>
      <c r="E201" s="39">
        <v>0</v>
      </c>
      <c r="F201" s="39">
        <v>0</v>
      </c>
      <c r="G201" s="39">
        <v>0</v>
      </c>
      <c r="H201" s="39">
        <v>0</v>
      </c>
      <c r="I201" s="39">
        <v>0</v>
      </c>
      <c r="J201" s="39">
        <v>0</v>
      </c>
      <c r="K201" s="39">
        <v>0</v>
      </c>
      <c r="L201" s="39">
        <v>0</v>
      </c>
      <c r="M201" s="39">
        <v>0</v>
      </c>
      <c r="N201" s="37" t="s">
        <v>649</v>
      </c>
    </row>
    <row r="202" spans="1:14" s="27" customFormat="1" ht="37.5" x14ac:dyDescent="0.3">
      <c r="A202" s="37" t="s">
        <v>394</v>
      </c>
      <c r="B202" s="38" t="s">
        <v>399</v>
      </c>
      <c r="C202" s="37" t="s">
        <v>400</v>
      </c>
      <c r="D202" s="39">
        <v>0</v>
      </c>
      <c r="E202" s="39">
        <v>0</v>
      </c>
      <c r="F202" s="39">
        <v>0</v>
      </c>
      <c r="G202" s="39">
        <v>0</v>
      </c>
      <c r="H202" s="39">
        <v>0</v>
      </c>
      <c r="I202" s="39">
        <v>0</v>
      </c>
      <c r="J202" s="39">
        <v>0</v>
      </c>
      <c r="K202" s="39">
        <v>0</v>
      </c>
      <c r="L202" s="39">
        <v>0</v>
      </c>
      <c r="M202" s="39">
        <v>0</v>
      </c>
      <c r="N202" s="37" t="s">
        <v>649</v>
      </c>
    </row>
    <row r="203" spans="1:14" s="27" customFormat="1" ht="112.5" x14ac:dyDescent="0.3">
      <c r="A203" s="37" t="s">
        <v>394</v>
      </c>
      <c r="B203" s="38" t="s">
        <v>401</v>
      </c>
      <c r="C203" s="37" t="s">
        <v>402</v>
      </c>
      <c r="D203" s="39">
        <v>0</v>
      </c>
      <c r="E203" s="39">
        <v>0</v>
      </c>
      <c r="F203" s="39">
        <v>0</v>
      </c>
      <c r="G203" s="39">
        <v>0</v>
      </c>
      <c r="H203" s="39">
        <v>0</v>
      </c>
      <c r="I203" s="39">
        <v>0</v>
      </c>
      <c r="J203" s="39">
        <v>0</v>
      </c>
      <c r="K203" s="39">
        <v>0</v>
      </c>
      <c r="L203" s="39">
        <v>0</v>
      </c>
      <c r="M203" s="39">
        <v>0</v>
      </c>
      <c r="N203" s="37" t="s">
        <v>649</v>
      </c>
    </row>
    <row r="204" spans="1:14" s="36" customFormat="1" ht="93.75" x14ac:dyDescent="0.3">
      <c r="A204" s="37" t="s">
        <v>394</v>
      </c>
      <c r="B204" s="38" t="s">
        <v>403</v>
      </c>
      <c r="C204" s="37" t="s">
        <v>404</v>
      </c>
      <c r="D204" s="39">
        <v>0</v>
      </c>
      <c r="E204" s="39">
        <v>0</v>
      </c>
      <c r="F204" s="39">
        <v>0</v>
      </c>
      <c r="G204" s="39">
        <v>0</v>
      </c>
      <c r="H204" s="39">
        <v>0</v>
      </c>
      <c r="I204" s="39">
        <v>0</v>
      </c>
      <c r="J204" s="39">
        <v>0</v>
      </c>
      <c r="K204" s="39">
        <v>0</v>
      </c>
      <c r="L204" s="39">
        <v>0</v>
      </c>
      <c r="M204" s="39">
        <v>0</v>
      </c>
      <c r="N204" s="37" t="s">
        <v>649</v>
      </c>
    </row>
    <row r="205" spans="1:14" s="27" customFormat="1" ht="112.5" x14ac:dyDescent="0.3">
      <c r="A205" s="37" t="s">
        <v>394</v>
      </c>
      <c r="B205" s="38" t="s">
        <v>405</v>
      </c>
      <c r="C205" s="37" t="s">
        <v>406</v>
      </c>
      <c r="D205" s="39">
        <v>0</v>
      </c>
      <c r="E205" s="39">
        <v>0</v>
      </c>
      <c r="F205" s="39">
        <v>0</v>
      </c>
      <c r="G205" s="39">
        <v>0</v>
      </c>
      <c r="H205" s="39">
        <v>0</v>
      </c>
      <c r="I205" s="39">
        <v>0</v>
      </c>
      <c r="J205" s="39">
        <v>0</v>
      </c>
      <c r="K205" s="39">
        <v>0</v>
      </c>
      <c r="L205" s="39">
        <v>0</v>
      </c>
      <c r="M205" s="39">
        <v>0</v>
      </c>
      <c r="N205" s="37" t="s">
        <v>649</v>
      </c>
    </row>
    <row r="206" spans="1:14" s="27" customFormat="1" ht="93.75" x14ac:dyDescent="0.3">
      <c r="A206" s="37" t="s">
        <v>394</v>
      </c>
      <c r="B206" s="38" t="s">
        <v>407</v>
      </c>
      <c r="C206" s="37" t="s">
        <v>408</v>
      </c>
      <c r="D206" s="39">
        <v>0</v>
      </c>
      <c r="E206" s="39">
        <v>0</v>
      </c>
      <c r="F206" s="39">
        <v>0</v>
      </c>
      <c r="G206" s="39">
        <v>0</v>
      </c>
      <c r="H206" s="39">
        <v>0</v>
      </c>
      <c r="I206" s="39">
        <v>0</v>
      </c>
      <c r="J206" s="39">
        <v>0</v>
      </c>
      <c r="K206" s="39">
        <v>0</v>
      </c>
      <c r="L206" s="39">
        <v>0</v>
      </c>
      <c r="M206" s="39">
        <v>0</v>
      </c>
      <c r="N206" s="37" t="s">
        <v>649</v>
      </c>
    </row>
    <row r="207" spans="1:14" s="27" customFormat="1" ht="37.5" x14ac:dyDescent="0.3">
      <c r="A207" s="37" t="s">
        <v>394</v>
      </c>
      <c r="B207" s="38" t="s">
        <v>409</v>
      </c>
      <c r="C207" s="37" t="s">
        <v>410</v>
      </c>
      <c r="D207" s="39">
        <v>0</v>
      </c>
      <c r="E207" s="39">
        <v>0</v>
      </c>
      <c r="F207" s="39">
        <v>0</v>
      </c>
      <c r="G207" s="39">
        <v>0</v>
      </c>
      <c r="H207" s="39">
        <v>0</v>
      </c>
      <c r="I207" s="39">
        <v>0</v>
      </c>
      <c r="J207" s="39">
        <v>0</v>
      </c>
      <c r="K207" s="39">
        <v>0</v>
      </c>
      <c r="L207" s="39">
        <v>0</v>
      </c>
      <c r="M207" s="39">
        <v>0</v>
      </c>
      <c r="N207" s="37" t="s">
        <v>649</v>
      </c>
    </row>
    <row r="208" spans="1:14" s="36" customFormat="1" ht="37.5" x14ac:dyDescent="0.3">
      <c r="A208" s="33" t="s">
        <v>411</v>
      </c>
      <c r="B208" s="34" t="s">
        <v>59</v>
      </c>
      <c r="C208" s="33" t="s">
        <v>33</v>
      </c>
      <c r="D208" s="35">
        <f ca="1">IF(MID($A208,3,10)="1.1.3",SUMIFS(D209:D$6000,$A209:$A$6000,$A208&amp;".1",$B209:$B$6000,"Наименование объекта по производству электрической энергии всего, в том числе:")+SUMIFS(D209:D$6000,$A209:$A$6000,$A208&amp;".2",$B209:$B$6000,"Наименование объекта по производству электрической энергии всего, в том числе:"),IF(AND($C209&lt;&gt;"Г",$C209&lt;&gt;""),SUMIFS(INDIRECT(ADDRESS(ROW($A208),COLUMN(D$1),3,1)&amp;":"&amp;ADDRESS(ROW($A208)+MATCH("Г",$C209:$C$6000,0),COLUMN(D$1),3,1)),INDIRECT(ADDRESS(ROW($A208),COLUMN($A$1),3,1)&amp;":"&amp;ADDRESS(ROW($A208)+MATCH("Г",$C209:$C$6000,0),COLUMN($A$1),3,1)),$A208&amp;"*",INDIRECT(ADDRESS(ROW($A208),COLUMN($C$1),3,1)&amp;":"&amp;ADDRESS(ROW($A208)+MATCH("Г",$C209:$C$6000,0),COLUMN($C$1),3,1)),"&lt;&gt;Г"),SUMIFS(D209:D$6000,$A209:$A$6000,IF(AND($A208=$A209,$C208=$C209),$A208&amp;"*",IF(OR(MID($A208,1,1)="0",MID($A208,1,1)=0),"?"&amp;MID($A208,2,LEN($A208)-1),$A208&amp;".?")),$C209:$C$6000,"Г")))</f>
        <v>0</v>
      </c>
      <c r="E208" s="35">
        <f ca="1">IF(MID($A208,3,10)="1.1.3",SUMIFS(E209:E$6000,$A209:$A$6000,$A208&amp;".1",$B209:$B$6000,"Наименование объекта по производству электрической энергии всего, в том числе:")+SUMIFS(E209:E$6000,$A209:$A$6000,$A208&amp;".2",$B209:$B$6000,"Наименование объекта по производству электрической энергии всего, в том числе:"),IF(AND($C209&lt;&gt;"Г",$C209&lt;&gt;""),SUMIFS(INDIRECT(ADDRESS(ROW($A208),COLUMN(E$1),3,1)&amp;":"&amp;ADDRESS(ROW($A208)+MATCH("Г",$C209:$C$6000,0),COLUMN(E$1),3,1)),INDIRECT(ADDRESS(ROW($A208),COLUMN($A$1),3,1)&amp;":"&amp;ADDRESS(ROW($A208)+MATCH("Г",$C209:$C$6000,0),COLUMN($A$1),3,1)),$A208&amp;"*",INDIRECT(ADDRESS(ROW($A208),COLUMN($C$1),3,1)&amp;":"&amp;ADDRESS(ROW($A208)+MATCH("Г",$C209:$C$6000,0),COLUMN($C$1),3,1)),"&lt;&gt;Г"),SUMIFS(E209:E$6000,$A209:$A$6000,IF(AND($A208=$A209,$C208=$C209),$A208&amp;"*",IF(OR(MID($A208,1,1)="0",MID($A208,1,1)=0),"?"&amp;MID($A208,2,LEN($A208)-1),$A208&amp;".?")),$C209:$C$6000,"Г")))</f>
        <v>0</v>
      </c>
      <c r="F208" s="35">
        <f ca="1">IF(MID($A208,3,10)="1.1.3",SUMIFS(F209:F$6000,$A209:$A$6000,$A208&amp;".1",$B209:$B$6000,"Наименование объекта по производству электрической энергии всего, в том числе:")+SUMIFS(F209:F$6000,$A209:$A$6000,$A208&amp;".2",$B209:$B$6000,"Наименование объекта по производству электрической энергии всего, в том числе:"),IF(AND($C209&lt;&gt;"Г",$C209&lt;&gt;""),SUMIFS(INDIRECT(ADDRESS(ROW($A208),COLUMN(F$1),3,1)&amp;":"&amp;ADDRESS(ROW($A208)+MATCH("Г",$C209:$C$6000,0),COLUMN(F$1),3,1)),INDIRECT(ADDRESS(ROW($A208),COLUMN($A$1),3,1)&amp;":"&amp;ADDRESS(ROW($A208)+MATCH("Г",$C209:$C$6000,0),COLUMN($A$1),3,1)),$A208&amp;"*",INDIRECT(ADDRESS(ROW($A208),COLUMN($C$1),3,1)&amp;":"&amp;ADDRESS(ROW($A208)+MATCH("Г",$C209:$C$6000,0),COLUMN($C$1),3,1)),"&lt;&gt;Г"),SUMIFS(F209:F$6000,$A209:$A$6000,IF(AND($A208=$A209,$C208=$C209),$A208&amp;"*",IF(OR(MID($A208,1,1)="0",MID($A208,1,1)=0),"?"&amp;MID($A208,2,LEN($A208)-1),$A208&amp;".?")),$C209:$C$6000,"Г")))</f>
        <v>0</v>
      </c>
      <c r="G208" s="35">
        <f ca="1">IF(MID($A208,3,10)="1.1.3",SUMIFS(G209:G$6000,$A209:$A$6000,$A208&amp;".1",$B209:$B$6000,"Наименование объекта по производству электрической энергии всего, в том числе:")+SUMIFS(G209:G$6000,$A209:$A$6000,$A208&amp;".2",$B209:$B$6000,"Наименование объекта по производству электрической энергии всего, в том числе:"),IF(AND($C209&lt;&gt;"Г",$C209&lt;&gt;""),SUMIFS(INDIRECT(ADDRESS(ROW($A208),COLUMN(G$1),3,1)&amp;":"&amp;ADDRESS(ROW($A208)+MATCH("Г",$C209:$C$6000,0),COLUMN(G$1),3,1)),INDIRECT(ADDRESS(ROW($A208),COLUMN($A$1),3,1)&amp;":"&amp;ADDRESS(ROW($A208)+MATCH("Г",$C209:$C$6000,0),COLUMN($A$1),3,1)),$A208&amp;"*",INDIRECT(ADDRESS(ROW($A208),COLUMN($C$1),3,1)&amp;":"&amp;ADDRESS(ROW($A208)+MATCH("Г",$C209:$C$6000,0),COLUMN($C$1),3,1)),"&lt;&gt;Г"),SUMIFS(G209:G$6000,$A209:$A$6000,IF(AND($A208=$A209,$C208=$C209),$A208&amp;"*",IF(OR(MID($A208,1,1)="0",MID($A208,1,1)=0),"?"&amp;MID($A208,2,LEN($A208)-1),$A208&amp;".?")),$C209:$C$6000,"Г")))</f>
        <v>0</v>
      </c>
      <c r="H208" s="35">
        <f ca="1">IF(MID($A208,3,10)="1.1.3",SUMIFS(H209:H$6000,$A209:$A$6000,$A208&amp;".1",$B209:$B$6000,"Наименование объекта по производству электрической энергии всего, в том числе:")+SUMIFS(H209:H$6000,$A209:$A$6000,$A208&amp;".2",$B209:$B$6000,"Наименование объекта по производству электрической энергии всего, в том числе:"),IF(AND($C209&lt;&gt;"Г",$C209&lt;&gt;""),SUMIFS(INDIRECT(ADDRESS(ROW($A208),COLUMN(H$1),3,1)&amp;":"&amp;ADDRESS(ROW($A208)+MATCH("Г",$C209:$C$6000,0),COLUMN(H$1),3,1)),INDIRECT(ADDRESS(ROW($A208),COLUMN($A$1),3,1)&amp;":"&amp;ADDRESS(ROW($A208)+MATCH("Г",$C209:$C$6000,0),COLUMN($A$1),3,1)),$A208&amp;"*",INDIRECT(ADDRESS(ROW($A208),COLUMN($C$1),3,1)&amp;":"&amp;ADDRESS(ROW($A208)+MATCH("Г",$C209:$C$6000,0),COLUMN($C$1),3,1)),"&lt;&gt;Г"),SUMIFS(H209:H$6000,$A209:$A$6000,IF(AND($A208=$A209,$C208=$C209),$A208&amp;"*",IF(OR(MID($A208,1,1)="0",MID($A208,1,1)=0),"?"&amp;MID($A208,2,LEN($A208)-1),$A208&amp;".?")),$C209:$C$6000,"Г")))</f>
        <v>0</v>
      </c>
      <c r="I208" s="35">
        <f ca="1">IF(MID($A208,3,10)="1.1.3",SUMIFS(I209:I$6000,$A209:$A$6000,$A208&amp;".1",$B209:$B$6000,"Наименование объекта по производству электрической энергии всего, в том числе:")+SUMIFS(I209:I$6000,$A209:$A$6000,$A208&amp;".2",$B209:$B$6000,"Наименование объекта по производству электрической энергии всего, в том числе:"),IF(AND($C209&lt;&gt;"Г",$C209&lt;&gt;""),SUMIFS(INDIRECT(ADDRESS(ROW($A208),COLUMN(I$1),3,1)&amp;":"&amp;ADDRESS(ROW($A208)+MATCH("Г",$C209:$C$6000,0),COLUMN(I$1),3,1)),INDIRECT(ADDRESS(ROW($A208),COLUMN($A$1),3,1)&amp;":"&amp;ADDRESS(ROW($A208)+MATCH("Г",$C209:$C$6000,0),COLUMN($A$1),3,1)),$A208&amp;"*",INDIRECT(ADDRESS(ROW($A208),COLUMN($C$1),3,1)&amp;":"&amp;ADDRESS(ROW($A208)+MATCH("Г",$C209:$C$6000,0),COLUMN($C$1),3,1)),"&lt;&gt;Г"),SUMIFS(I209:I$6000,$A209:$A$6000,IF(AND($A208=$A209,$C208=$C209),$A208&amp;"*",IF(OR(MID($A208,1,1)="0",MID($A208,1,1)=0),"?"&amp;MID($A208,2,LEN($A208)-1),$A208&amp;".?")),$C209:$C$6000,"Г")))</f>
        <v>0</v>
      </c>
      <c r="J208" s="35">
        <f ca="1">IF(MID($A208,3,10)="1.1.3",SUMIFS(J209:J$6000,$A209:$A$6000,$A208&amp;".1",$B209:$B$6000,"Наименование объекта по производству электрической энергии всего, в том числе:")+SUMIFS(J209:J$6000,$A209:$A$6000,$A208&amp;".2",$B209:$B$6000,"Наименование объекта по производству электрической энергии всего, в том числе:"),IF(AND($C209&lt;&gt;"Г",$C209&lt;&gt;""),SUMIFS(INDIRECT(ADDRESS(ROW($A208),COLUMN(J$1),3,1)&amp;":"&amp;ADDRESS(ROW($A208)+MATCH("Г",$C209:$C$6000,0),COLUMN(J$1),3,1)),INDIRECT(ADDRESS(ROW($A208),COLUMN($A$1),3,1)&amp;":"&amp;ADDRESS(ROW($A208)+MATCH("Г",$C209:$C$6000,0),COLUMN($A$1),3,1)),$A208&amp;"*",INDIRECT(ADDRESS(ROW($A208),COLUMN($C$1),3,1)&amp;":"&amp;ADDRESS(ROW($A208)+MATCH("Г",$C209:$C$6000,0),COLUMN($C$1),3,1)),"&lt;&gt;Г"),SUMIFS(J209:J$6000,$A209:$A$6000,IF(AND($A208=$A209,$C208=$C209),$A208&amp;"*",IF(OR(MID($A208,1,1)="0",MID($A208,1,1)=0),"?"&amp;MID($A208,2,LEN($A208)-1),$A208&amp;".?")),$C209:$C$6000,"Г")))</f>
        <v>0</v>
      </c>
      <c r="K208" s="35">
        <f ca="1">IF(MID($A208,3,10)="1.1.3",SUMIFS(K209:K$6000,$A209:$A$6000,$A208&amp;".1",$B209:$B$6000,"Наименование объекта по производству электрической энергии всего, в том числе:")+SUMIFS(K209:K$6000,$A209:$A$6000,$A208&amp;".2",$B209:$B$6000,"Наименование объекта по производству электрической энергии всего, в том числе:"),IF(AND($C209&lt;&gt;"Г",$C209&lt;&gt;""),SUMIFS(INDIRECT(ADDRESS(ROW($A208),COLUMN(K$1),3,1)&amp;":"&amp;ADDRESS(ROW($A208)+MATCH("Г",$C209:$C$6000,0),COLUMN(K$1),3,1)),INDIRECT(ADDRESS(ROW($A208),COLUMN($A$1),3,1)&amp;":"&amp;ADDRESS(ROW($A208)+MATCH("Г",$C209:$C$6000,0),COLUMN($A$1),3,1)),$A208&amp;"*",INDIRECT(ADDRESS(ROW($A208),COLUMN($C$1),3,1)&amp;":"&amp;ADDRESS(ROW($A208)+MATCH("Г",$C209:$C$6000,0),COLUMN($C$1),3,1)),"&lt;&gt;Г"),SUMIFS(K209:K$6000,$A209:$A$6000,IF(AND($A208=$A209,$C208=$C209),$A208&amp;"*",IF(OR(MID($A208,1,1)="0",MID($A208,1,1)=0),"?"&amp;MID($A208,2,LEN($A208)-1),$A208&amp;".?")),$C209:$C$6000,"Г")))</f>
        <v>0</v>
      </c>
      <c r="L208" s="35">
        <f ca="1">IF(MID($A208,3,10)="1.1.3",SUMIFS(L209:L$6000,$A209:$A$6000,$A208&amp;".1",$B209:$B$6000,"Наименование объекта по производству электрической энергии всего, в том числе:")+SUMIFS(L209:L$6000,$A209:$A$6000,$A208&amp;".2",$B209:$B$6000,"Наименование объекта по производству электрической энергии всего, в том числе:"),IF(AND($C209&lt;&gt;"Г",$C209&lt;&gt;""),SUMIFS(INDIRECT(ADDRESS(ROW($A208),COLUMN(L$1),3,1)&amp;":"&amp;ADDRESS(ROW($A208)+MATCH("Г",$C209:$C$6000,0),COLUMN(L$1),3,1)),INDIRECT(ADDRESS(ROW($A208),COLUMN($A$1),3,1)&amp;":"&amp;ADDRESS(ROW($A208)+MATCH("Г",$C209:$C$6000,0),COLUMN($A$1),3,1)),$A208&amp;"*",INDIRECT(ADDRESS(ROW($A208),COLUMN($C$1),3,1)&amp;":"&amp;ADDRESS(ROW($A208)+MATCH("Г",$C209:$C$6000,0),COLUMN($C$1),3,1)),"&lt;&gt;Г"),SUMIFS(L209:L$6000,$A209:$A$6000,IF(AND($A208=$A209,$C208=$C209),$A208&amp;"*",IF(OR(MID($A208,1,1)="0",MID($A208,1,1)=0),"?"&amp;MID($A208,2,LEN($A208)-1),$A208&amp;".?")),$C209:$C$6000,"Г")))</f>
        <v>0</v>
      </c>
      <c r="M208" s="35">
        <f ca="1">IF(MID($A208,3,10)="1.1.3",SUMIFS(M209:M$6000,$A209:$A$6000,$A208&amp;".1",$B209:$B$6000,"Наименование объекта по производству электрической энергии всего, в том числе:")+SUMIFS(M209:M$6000,$A209:$A$6000,$A208&amp;".2",$B209:$B$6000,"Наименование объекта по производству электрической энергии всего, в том числе:"),IF(AND($C209&lt;&gt;"Г",$C209&lt;&gt;""),SUMIFS(INDIRECT(ADDRESS(ROW($A208),COLUMN(M$1),3,1)&amp;":"&amp;ADDRESS(ROW($A208)+MATCH("Г",$C209:$C$6000,0),COLUMN(M$1),3,1)),INDIRECT(ADDRESS(ROW($A208),COLUMN($A$1),3,1)&amp;":"&amp;ADDRESS(ROW($A208)+MATCH("Г",$C209:$C$6000,0),COLUMN($A$1),3,1)),$A208&amp;"*",INDIRECT(ADDRESS(ROW($A208),COLUMN($C$1),3,1)&amp;":"&amp;ADDRESS(ROW($A208)+MATCH("Г",$C209:$C$6000,0),COLUMN($C$1),3,1)),"&lt;&gt;Г"),SUMIFS(M209:M$6000,$A209:$A$6000,IF(AND($A208=$A209,$C208=$C209),$A208&amp;"*",IF(OR(MID($A208,1,1)="0",MID($A208,1,1)=0),"?"&amp;MID($A208,2,LEN($A208)-1),$A208&amp;".?")),$C209:$C$6000,"Г")))</f>
        <v>0</v>
      </c>
      <c r="N208" s="33" t="s">
        <v>648</v>
      </c>
    </row>
    <row r="209" spans="1:14" s="27" customFormat="1" ht="37.5" x14ac:dyDescent="0.3">
      <c r="A209" s="33" t="s">
        <v>412</v>
      </c>
      <c r="B209" s="34" t="s">
        <v>60</v>
      </c>
      <c r="C209" s="33" t="s">
        <v>33</v>
      </c>
      <c r="D209" s="35">
        <f ca="1">IF(MID($A209,3,10)="1.1.3",SUMIFS(D210:D$6000,$A210:$A$6000,$A209&amp;".1",$B210:$B$6000,"Наименование объекта по производству электрической энергии всего, в том числе:")+SUMIFS(D210:D$6000,$A210:$A$6000,$A209&amp;".2",$B210:$B$6000,"Наименование объекта по производству электрической энергии всего, в том числе:"),IF(AND($C210&lt;&gt;"Г",$C210&lt;&gt;""),SUMIFS(INDIRECT(ADDRESS(ROW($A209),COLUMN(D$1),3,1)&amp;":"&amp;ADDRESS(ROW($A209)+MATCH("Г",$C210:$C$6000,0),COLUMN(D$1),3,1)),INDIRECT(ADDRESS(ROW($A209),COLUMN($A$1),3,1)&amp;":"&amp;ADDRESS(ROW($A209)+MATCH("Г",$C210:$C$6000,0),COLUMN($A$1),3,1)),$A209&amp;"*",INDIRECT(ADDRESS(ROW($A209),COLUMN($C$1),3,1)&amp;":"&amp;ADDRESS(ROW($A209)+MATCH("Г",$C210:$C$6000,0),COLUMN($C$1),3,1)),"&lt;&gt;Г"),SUMIFS(D210:D$6000,$A210:$A$6000,IF(AND($A209=$A210,$C209=$C210),$A209&amp;"*",IF(OR(MID($A209,1,1)="0",MID($A209,1,1)=0),"?"&amp;MID($A209,2,LEN($A209)-1),$A209&amp;".?")),$C210:$C$6000,"Г")))</f>
        <v>0</v>
      </c>
      <c r="E209" s="35">
        <f ca="1">IF(MID($A209,3,10)="1.1.3",SUMIFS(E210:E$6000,$A210:$A$6000,$A209&amp;".1",$B210:$B$6000,"Наименование объекта по производству электрической энергии всего, в том числе:")+SUMIFS(E210:E$6000,$A210:$A$6000,$A209&amp;".2",$B210:$B$6000,"Наименование объекта по производству электрической энергии всего, в том числе:"),IF(AND($C210&lt;&gt;"Г",$C210&lt;&gt;""),SUMIFS(INDIRECT(ADDRESS(ROW($A209),COLUMN(E$1),3,1)&amp;":"&amp;ADDRESS(ROW($A209)+MATCH("Г",$C210:$C$6000,0),COLUMN(E$1),3,1)),INDIRECT(ADDRESS(ROW($A209),COLUMN($A$1),3,1)&amp;":"&amp;ADDRESS(ROW($A209)+MATCH("Г",$C210:$C$6000,0),COLUMN($A$1),3,1)),$A209&amp;"*",INDIRECT(ADDRESS(ROW($A209),COLUMN($C$1),3,1)&amp;":"&amp;ADDRESS(ROW($A209)+MATCH("Г",$C210:$C$6000,0),COLUMN($C$1),3,1)),"&lt;&gt;Г"),SUMIFS(E210:E$6000,$A210:$A$6000,IF(AND($A209=$A210,$C209=$C210),$A209&amp;"*",IF(OR(MID($A209,1,1)="0",MID($A209,1,1)=0),"?"&amp;MID($A209,2,LEN($A209)-1),$A209&amp;".?")),$C210:$C$6000,"Г")))</f>
        <v>0</v>
      </c>
      <c r="F209" s="35">
        <f ca="1">IF(MID($A209,3,10)="1.1.3",SUMIFS(F210:F$6000,$A210:$A$6000,$A209&amp;".1",$B210:$B$6000,"Наименование объекта по производству электрической энергии всего, в том числе:")+SUMIFS(F210:F$6000,$A210:$A$6000,$A209&amp;".2",$B210:$B$6000,"Наименование объекта по производству электрической энергии всего, в том числе:"),IF(AND($C210&lt;&gt;"Г",$C210&lt;&gt;""),SUMIFS(INDIRECT(ADDRESS(ROW($A209),COLUMN(F$1),3,1)&amp;":"&amp;ADDRESS(ROW($A209)+MATCH("Г",$C210:$C$6000,0),COLUMN(F$1),3,1)),INDIRECT(ADDRESS(ROW($A209),COLUMN($A$1),3,1)&amp;":"&amp;ADDRESS(ROW($A209)+MATCH("Г",$C210:$C$6000,0),COLUMN($A$1),3,1)),$A209&amp;"*",INDIRECT(ADDRESS(ROW($A209),COLUMN($C$1),3,1)&amp;":"&amp;ADDRESS(ROW($A209)+MATCH("Г",$C210:$C$6000,0),COLUMN($C$1),3,1)),"&lt;&gt;Г"),SUMIFS(F210:F$6000,$A210:$A$6000,IF(AND($A209=$A210,$C209=$C210),$A209&amp;"*",IF(OR(MID($A209,1,1)="0",MID($A209,1,1)=0),"?"&amp;MID($A209,2,LEN($A209)-1),$A209&amp;".?")),$C210:$C$6000,"Г")))</f>
        <v>0</v>
      </c>
      <c r="G209" s="35">
        <f ca="1">IF(MID($A209,3,10)="1.1.3",SUMIFS(G210:G$6000,$A210:$A$6000,$A209&amp;".1",$B210:$B$6000,"Наименование объекта по производству электрической энергии всего, в том числе:")+SUMIFS(G210:G$6000,$A210:$A$6000,$A209&amp;".2",$B210:$B$6000,"Наименование объекта по производству электрической энергии всего, в том числе:"),IF(AND($C210&lt;&gt;"Г",$C210&lt;&gt;""),SUMIFS(INDIRECT(ADDRESS(ROW($A209),COLUMN(G$1),3,1)&amp;":"&amp;ADDRESS(ROW($A209)+MATCH("Г",$C210:$C$6000,0),COLUMN(G$1),3,1)),INDIRECT(ADDRESS(ROW($A209),COLUMN($A$1),3,1)&amp;":"&amp;ADDRESS(ROW($A209)+MATCH("Г",$C210:$C$6000,0),COLUMN($A$1),3,1)),$A209&amp;"*",INDIRECT(ADDRESS(ROW($A209),COLUMN($C$1),3,1)&amp;":"&amp;ADDRESS(ROW($A209)+MATCH("Г",$C210:$C$6000,0),COLUMN($C$1),3,1)),"&lt;&gt;Г"),SUMIFS(G210:G$6000,$A210:$A$6000,IF(AND($A209=$A210,$C209=$C210),$A209&amp;"*",IF(OR(MID($A209,1,1)="0",MID($A209,1,1)=0),"?"&amp;MID($A209,2,LEN($A209)-1),$A209&amp;".?")),$C210:$C$6000,"Г")))</f>
        <v>0</v>
      </c>
      <c r="H209" s="35">
        <f ca="1">IF(MID($A209,3,10)="1.1.3",SUMIFS(H210:H$6000,$A210:$A$6000,$A209&amp;".1",$B210:$B$6000,"Наименование объекта по производству электрической энергии всего, в том числе:")+SUMIFS(H210:H$6000,$A210:$A$6000,$A209&amp;".2",$B210:$B$6000,"Наименование объекта по производству электрической энергии всего, в том числе:"),IF(AND($C210&lt;&gt;"Г",$C210&lt;&gt;""),SUMIFS(INDIRECT(ADDRESS(ROW($A209),COLUMN(H$1),3,1)&amp;":"&amp;ADDRESS(ROW($A209)+MATCH("Г",$C210:$C$6000,0),COLUMN(H$1),3,1)),INDIRECT(ADDRESS(ROW($A209),COLUMN($A$1),3,1)&amp;":"&amp;ADDRESS(ROW($A209)+MATCH("Г",$C210:$C$6000,0),COLUMN($A$1),3,1)),$A209&amp;"*",INDIRECT(ADDRESS(ROW($A209),COLUMN($C$1),3,1)&amp;":"&amp;ADDRESS(ROW($A209)+MATCH("Г",$C210:$C$6000,0),COLUMN($C$1),3,1)),"&lt;&gt;Г"),SUMIFS(H210:H$6000,$A210:$A$6000,IF(AND($A209=$A210,$C209=$C210),$A209&amp;"*",IF(OR(MID($A209,1,1)="0",MID($A209,1,1)=0),"?"&amp;MID($A209,2,LEN($A209)-1),$A209&amp;".?")),$C210:$C$6000,"Г")))</f>
        <v>0</v>
      </c>
      <c r="I209" s="35">
        <f ca="1">IF(MID($A209,3,10)="1.1.3",SUMIFS(I210:I$6000,$A210:$A$6000,$A209&amp;".1",$B210:$B$6000,"Наименование объекта по производству электрической энергии всего, в том числе:")+SUMIFS(I210:I$6000,$A210:$A$6000,$A209&amp;".2",$B210:$B$6000,"Наименование объекта по производству электрической энергии всего, в том числе:"),IF(AND($C210&lt;&gt;"Г",$C210&lt;&gt;""),SUMIFS(INDIRECT(ADDRESS(ROW($A209),COLUMN(I$1),3,1)&amp;":"&amp;ADDRESS(ROW($A209)+MATCH("Г",$C210:$C$6000,0),COLUMN(I$1),3,1)),INDIRECT(ADDRESS(ROW($A209),COLUMN($A$1),3,1)&amp;":"&amp;ADDRESS(ROW($A209)+MATCH("Г",$C210:$C$6000,0),COLUMN($A$1),3,1)),$A209&amp;"*",INDIRECT(ADDRESS(ROW($A209),COLUMN($C$1),3,1)&amp;":"&amp;ADDRESS(ROW($A209)+MATCH("Г",$C210:$C$6000,0),COLUMN($C$1),3,1)),"&lt;&gt;Г"),SUMIFS(I210:I$6000,$A210:$A$6000,IF(AND($A209=$A210,$C209=$C210),$A209&amp;"*",IF(OR(MID($A209,1,1)="0",MID($A209,1,1)=0),"?"&amp;MID($A209,2,LEN($A209)-1),$A209&amp;".?")),$C210:$C$6000,"Г")))</f>
        <v>0</v>
      </c>
      <c r="J209" s="35">
        <f ca="1">IF(MID($A209,3,10)="1.1.3",SUMIFS(J210:J$6000,$A210:$A$6000,$A209&amp;".1",$B210:$B$6000,"Наименование объекта по производству электрической энергии всего, в том числе:")+SUMIFS(J210:J$6000,$A210:$A$6000,$A209&amp;".2",$B210:$B$6000,"Наименование объекта по производству электрической энергии всего, в том числе:"),IF(AND($C210&lt;&gt;"Г",$C210&lt;&gt;""),SUMIFS(INDIRECT(ADDRESS(ROW($A209),COLUMN(J$1),3,1)&amp;":"&amp;ADDRESS(ROW($A209)+MATCH("Г",$C210:$C$6000,0),COLUMN(J$1),3,1)),INDIRECT(ADDRESS(ROW($A209),COLUMN($A$1),3,1)&amp;":"&amp;ADDRESS(ROW($A209)+MATCH("Г",$C210:$C$6000,0),COLUMN($A$1),3,1)),$A209&amp;"*",INDIRECT(ADDRESS(ROW($A209),COLUMN($C$1),3,1)&amp;":"&amp;ADDRESS(ROW($A209)+MATCH("Г",$C210:$C$6000,0),COLUMN($C$1),3,1)),"&lt;&gt;Г"),SUMIFS(J210:J$6000,$A210:$A$6000,IF(AND($A209=$A210,$C209=$C210),$A209&amp;"*",IF(OR(MID($A209,1,1)="0",MID($A209,1,1)=0),"?"&amp;MID($A209,2,LEN($A209)-1),$A209&amp;".?")),$C210:$C$6000,"Г")))</f>
        <v>0</v>
      </c>
      <c r="K209" s="35">
        <f ca="1">IF(MID($A209,3,10)="1.1.3",SUMIFS(K210:K$6000,$A210:$A$6000,$A209&amp;".1",$B210:$B$6000,"Наименование объекта по производству электрической энергии всего, в том числе:")+SUMIFS(K210:K$6000,$A210:$A$6000,$A209&amp;".2",$B210:$B$6000,"Наименование объекта по производству электрической энергии всего, в том числе:"),IF(AND($C210&lt;&gt;"Г",$C210&lt;&gt;""),SUMIFS(INDIRECT(ADDRESS(ROW($A209),COLUMN(K$1),3,1)&amp;":"&amp;ADDRESS(ROW($A209)+MATCH("Г",$C210:$C$6000,0),COLUMN(K$1),3,1)),INDIRECT(ADDRESS(ROW($A209),COLUMN($A$1),3,1)&amp;":"&amp;ADDRESS(ROW($A209)+MATCH("Г",$C210:$C$6000,0),COLUMN($A$1),3,1)),$A209&amp;"*",INDIRECT(ADDRESS(ROW($A209),COLUMN($C$1),3,1)&amp;":"&amp;ADDRESS(ROW($A209)+MATCH("Г",$C210:$C$6000,0),COLUMN($C$1),3,1)),"&lt;&gt;Г"),SUMIFS(K210:K$6000,$A210:$A$6000,IF(AND($A209=$A210,$C209=$C210),$A209&amp;"*",IF(OR(MID($A209,1,1)="0",MID($A209,1,1)=0),"?"&amp;MID($A209,2,LEN($A209)-1),$A209&amp;".?")),$C210:$C$6000,"Г")))</f>
        <v>0</v>
      </c>
      <c r="L209" s="35">
        <f ca="1">IF(MID($A209,3,10)="1.1.3",SUMIFS(L210:L$6000,$A210:$A$6000,$A209&amp;".1",$B210:$B$6000,"Наименование объекта по производству электрической энергии всего, в том числе:")+SUMIFS(L210:L$6000,$A210:$A$6000,$A209&amp;".2",$B210:$B$6000,"Наименование объекта по производству электрической энергии всего, в том числе:"),IF(AND($C210&lt;&gt;"Г",$C210&lt;&gt;""),SUMIFS(INDIRECT(ADDRESS(ROW($A209),COLUMN(L$1),3,1)&amp;":"&amp;ADDRESS(ROW($A209)+MATCH("Г",$C210:$C$6000,0),COLUMN(L$1),3,1)),INDIRECT(ADDRESS(ROW($A209),COLUMN($A$1),3,1)&amp;":"&amp;ADDRESS(ROW($A209)+MATCH("Г",$C210:$C$6000,0),COLUMN($A$1),3,1)),$A209&amp;"*",INDIRECT(ADDRESS(ROW($A209),COLUMN($C$1),3,1)&amp;":"&amp;ADDRESS(ROW($A209)+MATCH("Г",$C210:$C$6000,0),COLUMN($C$1),3,1)),"&lt;&gt;Г"),SUMIFS(L210:L$6000,$A210:$A$6000,IF(AND($A209=$A210,$C209=$C210),$A209&amp;"*",IF(OR(MID($A209,1,1)="0",MID($A209,1,1)=0),"?"&amp;MID($A209,2,LEN($A209)-1),$A209&amp;".?")),$C210:$C$6000,"Г")))</f>
        <v>0</v>
      </c>
      <c r="M209" s="35">
        <f ca="1">IF(MID($A209,3,10)="1.1.3",SUMIFS(M210:M$6000,$A210:$A$6000,$A209&amp;".1",$B210:$B$6000,"Наименование объекта по производству электрической энергии всего, в том числе:")+SUMIFS(M210:M$6000,$A210:$A$6000,$A209&amp;".2",$B210:$B$6000,"Наименование объекта по производству электрической энергии всего, в том числе:"),IF(AND($C210&lt;&gt;"Г",$C210&lt;&gt;""),SUMIFS(INDIRECT(ADDRESS(ROW($A209),COLUMN(M$1),3,1)&amp;":"&amp;ADDRESS(ROW($A209)+MATCH("Г",$C210:$C$6000,0),COLUMN(M$1),3,1)),INDIRECT(ADDRESS(ROW($A209),COLUMN($A$1),3,1)&amp;":"&amp;ADDRESS(ROW($A209)+MATCH("Г",$C210:$C$6000,0),COLUMN($A$1),3,1)),$A209&amp;"*",INDIRECT(ADDRESS(ROW($A209),COLUMN($C$1),3,1)&amp;":"&amp;ADDRESS(ROW($A209)+MATCH("Г",$C210:$C$6000,0),COLUMN($C$1),3,1)),"&lt;&gt;Г"),SUMIFS(M210:M$6000,$A210:$A$6000,IF(AND($A209=$A210,$C209=$C210),$A209&amp;"*",IF(OR(MID($A209,1,1)="0",MID($A209,1,1)=0),"?"&amp;MID($A209,2,LEN($A209)-1),$A209&amp;".?")),$C210:$C$6000,"Г")))</f>
        <v>0</v>
      </c>
      <c r="N209" s="33" t="s">
        <v>648</v>
      </c>
    </row>
    <row r="210" spans="1:14" s="27" customFormat="1" ht="37.5" x14ac:dyDescent="0.3">
      <c r="A210" s="37" t="s">
        <v>412</v>
      </c>
      <c r="B210" s="38" t="s">
        <v>413</v>
      </c>
      <c r="C210" s="37" t="s">
        <v>414</v>
      </c>
      <c r="D210" s="39">
        <v>0</v>
      </c>
      <c r="E210" s="39">
        <v>0</v>
      </c>
      <c r="F210" s="39">
        <v>0</v>
      </c>
      <c r="G210" s="39">
        <v>0</v>
      </c>
      <c r="H210" s="39">
        <v>0</v>
      </c>
      <c r="I210" s="39">
        <v>0</v>
      </c>
      <c r="J210" s="39">
        <v>0</v>
      </c>
      <c r="K210" s="39">
        <v>0</v>
      </c>
      <c r="L210" s="39">
        <v>0</v>
      </c>
      <c r="M210" s="39">
        <v>0</v>
      </c>
      <c r="N210" s="37" t="s">
        <v>649</v>
      </c>
    </row>
    <row r="211" spans="1:14" s="27" customFormat="1" ht="37.5" x14ac:dyDescent="0.3">
      <c r="A211" s="37" t="s">
        <v>412</v>
      </c>
      <c r="B211" s="38" t="s">
        <v>415</v>
      </c>
      <c r="C211" s="37" t="s">
        <v>416</v>
      </c>
      <c r="D211" s="39">
        <v>0</v>
      </c>
      <c r="E211" s="39">
        <v>0</v>
      </c>
      <c r="F211" s="39">
        <v>0</v>
      </c>
      <c r="G211" s="39">
        <v>0</v>
      </c>
      <c r="H211" s="39">
        <v>0</v>
      </c>
      <c r="I211" s="39">
        <v>0</v>
      </c>
      <c r="J211" s="39">
        <v>0</v>
      </c>
      <c r="K211" s="39">
        <v>0</v>
      </c>
      <c r="L211" s="39">
        <v>0</v>
      </c>
      <c r="M211" s="39">
        <v>0</v>
      </c>
      <c r="N211" s="37" t="s">
        <v>649</v>
      </c>
    </row>
    <row r="212" spans="1:14" s="36" customFormat="1" ht="37.5" x14ac:dyDescent="0.3">
      <c r="A212" s="37" t="s">
        <v>412</v>
      </c>
      <c r="B212" s="38" t="s">
        <v>417</v>
      </c>
      <c r="C212" s="37" t="s">
        <v>418</v>
      </c>
      <c r="D212" s="39">
        <v>0</v>
      </c>
      <c r="E212" s="39">
        <v>0</v>
      </c>
      <c r="F212" s="39">
        <v>0</v>
      </c>
      <c r="G212" s="39">
        <v>0</v>
      </c>
      <c r="H212" s="39">
        <v>0</v>
      </c>
      <c r="I212" s="39">
        <v>0</v>
      </c>
      <c r="J212" s="39">
        <v>0</v>
      </c>
      <c r="K212" s="39">
        <v>0</v>
      </c>
      <c r="L212" s="39">
        <v>0</v>
      </c>
      <c r="M212" s="39">
        <v>0</v>
      </c>
      <c r="N212" s="37" t="s">
        <v>649</v>
      </c>
    </row>
    <row r="213" spans="1:14" s="36" customFormat="1" ht="37.5" x14ac:dyDescent="0.3">
      <c r="A213" s="37" t="s">
        <v>412</v>
      </c>
      <c r="B213" s="38" t="s">
        <v>419</v>
      </c>
      <c r="C213" s="37" t="s">
        <v>420</v>
      </c>
      <c r="D213" s="39">
        <v>0</v>
      </c>
      <c r="E213" s="39">
        <v>0</v>
      </c>
      <c r="F213" s="39">
        <v>0</v>
      </c>
      <c r="G213" s="39">
        <v>0</v>
      </c>
      <c r="H213" s="39">
        <v>0</v>
      </c>
      <c r="I213" s="39">
        <v>0</v>
      </c>
      <c r="J213" s="39">
        <v>0</v>
      </c>
      <c r="K213" s="39">
        <v>0</v>
      </c>
      <c r="L213" s="39">
        <v>0</v>
      </c>
      <c r="M213" s="39">
        <v>0</v>
      </c>
      <c r="N213" s="37" t="s">
        <v>649</v>
      </c>
    </row>
    <row r="214" spans="1:14" s="36" customFormat="1" ht="37.5" x14ac:dyDescent="0.3">
      <c r="A214" s="37" t="s">
        <v>412</v>
      </c>
      <c r="B214" s="38" t="s">
        <v>421</v>
      </c>
      <c r="C214" s="37" t="s">
        <v>422</v>
      </c>
      <c r="D214" s="39">
        <v>0</v>
      </c>
      <c r="E214" s="39">
        <v>0</v>
      </c>
      <c r="F214" s="39">
        <v>0</v>
      </c>
      <c r="G214" s="39">
        <v>0</v>
      </c>
      <c r="H214" s="39">
        <v>0</v>
      </c>
      <c r="I214" s="39">
        <v>0</v>
      </c>
      <c r="J214" s="39">
        <v>0</v>
      </c>
      <c r="K214" s="39">
        <v>0</v>
      </c>
      <c r="L214" s="39">
        <v>0</v>
      </c>
      <c r="M214" s="39">
        <v>0</v>
      </c>
      <c r="N214" s="37" t="s">
        <v>649</v>
      </c>
    </row>
    <row r="215" spans="1:14" s="27" customFormat="1" ht="37.5" x14ac:dyDescent="0.3">
      <c r="A215" s="37" t="s">
        <v>412</v>
      </c>
      <c r="B215" s="38" t="s">
        <v>423</v>
      </c>
      <c r="C215" s="37" t="s">
        <v>424</v>
      </c>
      <c r="D215" s="39">
        <v>0</v>
      </c>
      <c r="E215" s="39">
        <v>0</v>
      </c>
      <c r="F215" s="39">
        <v>0</v>
      </c>
      <c r="G215" s="39">
        <v>0</v>
      </c>
      <c r="H215" s="39">
        <v>0</v>
      </c>
      <c r="I215" s="39">
        <v>0</v>
      </c>
      <c r="J215" s="39">
        <v>0</v>
      </c>
      <c r="K215" s="39">
        <v>0</v>
      </c>
      <c r="L215" s="39">
        <v>0</v>
      </c>
      <c r="M215" s="39">
        <v>0</v>
      </c>
      <c r="N215" s="37" t="s">
        <v>649</v>
      </c>
    </row>
    <row r="216" spans="1:14" s="27" customFormat="1" x14ac:dyDescent="0.3">
      <c r="A216" s="37" t="s">
        <v>412</v>
      </c>
      <c r="B216" s="38" t="s">
        <v>425</v>
      </c>
      <c r="C216" s="37" t="s">
        <v>426</v>
      </c>
      <c r="D216" s="39">
        <v>0</v>
      </c>
      <c r="E216" s="39">
        <v>0</v>
      </c>
      <c r="F216" s="39">
        <v>0</v>
      </c>
      <c r="G216" s="39">
        <v>0</v>
      </c>
      <c r="H216" s="39">
        <v>0</v>
      </c>
      <c r="I216" s="39">
        <v>0</v>
      </c>
      <c r="J216" s="39">
        <v>0</v>
      </c>
      <c r="K216" s="39">
        <v>0</v>
      </c>
      <c r="L216" s="39">
        <v>0</v>
      </c>
      <c r="M216" s="39">
        <v>0</v>
      </c>
      <c r="N216" s="37" t="s">
        <v>649</v>
      </c>
    </row>
    <row r="217" spans="1:14" s="27" customFormat="1" ht="37.5" x14ac:dyDescent="0.3">
      <c r="A217" s="37" t="s">
        <v>412</v>
      </c>
      <c r="B217" s="38" t="s">
        <v>427</v>
      </c>
      <c r="C217" s="37" t="s">
        <v>428</v>
      </c>
      <c r="D217" s="39">
        <v>0</v>
      </c>
      <c r="E217" s="39">
        <v>0</v>
      </c>
      <c r="F217" s="39">
        <v>0</v>
      </c>
      <c r="G217" s="39">
        <v>0</v>
      </c>
      <c r="H217" s="39">
        <v>0</v>
      </c>
      <c r="I217" s="39">
        <v>0</v>
      </c>
      <c r="J217" s="39">
        <v>0</v>
      </c>
      <c r="K217" s="39">
        <v>0</v>
      </c>
      <c r="L217" s="39">
        <v>0</v>
      </c>
      <c r="M217" s="39">
        <v>0</v>
      </c>
      <c r="N217" s="37" t="s">
        <v>649</v>
      </c>
    </row>
    <row r="218" spans="1:14" s="36" customFormat="1" ht="56.25" x14ac:dyDescent="0.3">
      <c r="A218" s="37" t="s">
        <v>412</v>
      </c>
      <c r="B218" s="38" t="s">
        <v>429</v>
      </c>
      <c r="C218" s="37" t="s">
        <v>430</v>
      </c>
      <c r="D218" s="39">
        <v>0</v>
      </c>
      <c r="E218" s="39">
        <v>0</v>
      </c>
      <c r="F218" s="39">
        <v>0</v>
      </c>
      <c r="G218" s="39">
        <v>0</v>
      </c>
      <c r="H218" s="39">
        <v>0</v>
      </c>
      <c r="I218" s="39">
        <v>0</v>
      </c>
      <c r="J218" s="39">
        <v>0</v>
      </c>
      <c r="K218" s="39">
        <v>0</v>
      </c>
      <c r="L218" s="39">
        <v>0</v>
      </c>
      <c r="M218" s="39">
        <v>0</v>
      </c>
      <c r="N218" s="37" t="s">
        <v>649</v>
      </c>
    </row>
    <row r="219" spans="1:14" s="27" customFormat="1" ht="20.25" customHeight="1" x14ac:dyDescent="0.3">
      <c r="A219" s="37" t="s">
        <v>412</v>
      </c>
      <c r="B219" s="38" t="s">
        <v>431</v>
      </c>
      <c r="C219" s="37" t="s">
        <v>432</v>
      </c>
      <c r="D219" s="39">
        <v>0</v>
      </c>
      <c r="E219" s="39">
        <v>0</v>
      </c>
      <c r="F219" s="39">
        <v>0</v>
      </c>
      <c r="G219" s="39">
        <v>0</v>
      </c>
      <c r="H219" s="39">
        <v>0</v>
      </c>
      <c r="I219" s="39">
        <v>0</v>
      </c>
      <c r="J219" s="39">
        <v>0</v>
      </c>
      <c r="K219" s="39">
        <v>0</v>
      </c>
      <c r="L219" s="39">
        <v>0</v>
      </c>
      <c r="M219" s="39">
        <v>0</v>
      </c>
      <c r="N219" s="37" t="s">
        <v>649</v>
      </c>
    </row>
    <row r="220" spans="1:14" s="27" customFormat="1" ht="37.5" x14ac:dyDescent="0.3">
      <c r="A220" s="37" t="s">
        <v>412</v>
      </c>
      <c r="B220" s="38" t="s">
        <v>433</v>
      </c>
      <c r="C220" s="37" t="s">
        <v>434</v>
      </c>
      <c r="D220" s="39">
        <v>0</v>
      </c>
      <c r="E220" s="39">
        <v>0</v>
      </c>
      <c r="F220" s="39">
        <v>0</v>
      </c>
      <c r="G220" s="39">
        <v>0</v>
      </c>
      <c r="H220" s="39">
        <v>0</v>
      </c>
      <c r="I220" s="39">
        <v>0</v>
      </c>
      <c r="J220" s="39">
        <v>0</v>
      </c>
      <c r="K220" s="39">
        <v>0</v>
      </c>
      <c r="L220" s="39">
        <v>0</v>
      </c>
      <c r="M220" s="39">
        <v>0</v>
      </c>
      <c r="N220" s="37" t="s">
        <v>649</v>
      </c>
    </row>
    <row r="221" spans="1:14" s="27" customFormat="1" ht="37.5" x14ac:dyDescent="0.3">
      <c r="A221" s="37" t="s">
        <v>412</v>
      </c>
      <c r="B221" s="38" t="s">
        <v>435</v>
      </c>
      <c r="C221" s="37" t="s">
        <v>436</v>
      </c>
      <c r="D221" s="39">
        <v>0</v>
      </c>
      <c r="E221" s="39">
        <v>0</v>
      </c>
      <c r="F221" s="39">
        <v>0</v>
      </c>
      <c r="G221" s="39">
        <v>0</v>
      </c>
      <c r="H221" s="39">
        <v>0</v>
      </c>
      <c r="I221" s="39">
        <v>0</v>
      </c>
      <c r="J221" s="39">
        <v>0</v>
      </c>
      <c r="K221" s="39">
        <v>0</v>
      </c>
      <c r="L221" s="39">
        <v>0</v>
      </c>
      <c r="M221" s="39">
        <v>0</v>
      </c>
      <c r="N221" s="37" t="s">
        <v>649</v>
      </c>
    </row>
    <row r="222" spans="1:14" s="36" customFormat="1" ht="56.25" x14ac:dyDescent="0.3">
      <c r="A222" s="37" t="s">
        <v>412</v>
      </c>
      <c r="B222" s="38" t="s">
        <v>437</v>
      </c>
      <c r="C222" s="37" t="s">
        <v>438</v>
      </c>
      <c r="D222" s="39">
        <v>0</v>
      </c>
      <c r="E222" s="39">
        <v>0</v>
      </c>
      <c r="F222" s="39">
        <v>0</v>
      </c>
      <c r="G222" s="39">
        <v>0</v>
      </c>
      <c r="H222" s="39">
        <v>0</v>
      </c>
      <c r="I222" s="39">
        <v>0</v>
      </c>
      <c r="J222" s="39">
        <v>0</v>
      </c>
      <c r="K222" s="39">
        <v>0</v>
      </c>
      <c r="L222" s="39">
        <v>0</v>
      </c>
      <c r="M222" s="39">
        <v>0</v>
      </c>
      <c r="N222" s="37" t="s">
        <v>649</v>
      </c>
    </row>
    <row r="223" spans="1:14" s="36" customFormat="1" ht="56.25" x14ac:dyDescent="0.3">
      <c r="A223" s="37" t="s">
        <v>412</v>
      </c>
      <c r="B223" s="38" t="s">
        <v>439</v>
      </c>
      <c r="C223" s="37" t="s">
        <v>440</v>
      </c>
      <c r="D223" s="39">
        <v>0</v>
      </c>
      <c r="E223" s="39">
        <v>0</v>
      </c>
      <c r="F223" s="39">
        <v>0</v>
      </c>
      <c r="G223" s="39">
        <v>0</v>
      </c>
      <c r="H223" s="39">
        <v>0</v>
      </c>
      <c r="I223" s="39">
        <v>0</v>
      </c>
      <c r="J223" s="39">
        <v>0</v>
      </c>
      <c r="K223" s="39">
        <v>0</v>
      </c>
      <c r="L223" s="39">
        <v>0</v>
      </c>
      <c r="M223" s="39">
        <v>0</v>
      </c>
      <c r="N223" s="37" t="s">
        <v>649</v>
      </c>
    </row>
    <row r="224" spans="1:14" s="27" customFormat="1" ht="20.25" customHeight="1" x14ac:dyDescent="0.3">
      <c r="A224" s="37" t="s">
        <v>412</v>
      </c>
      <c r="B224" s="38" t="s">
        <v>441</v>
      </c>
      <c r="C224" s="37" t="s">
        <v>442</v>
      </c>
      <c r="D224" s="39">
        <v>0</v>
      </c>
      <c r="E224" s="39">
        <v>0</v>
      </c>
      <c r="F224" s="39">
        <v>0</v>
      </c>
      <c r="G224" s="39">
        <v>0</v>
      </c>
      <c r="H224" s="39">
        <v>0</v>
      </c>
      <c r="I224" s="39">
        <v>0</v>
      </c>
      <c r="J224" s="39">
        <v>0</v>
      </c>
      <c r="K224" s="39">
        <v>0</v>
      </c>
      <c r="L224" s="39">
        <v>0</v>
      </c>
      <c r="M224" s="39">
        <v>0</v>
      </c>
      <c r="N224" s="37" t="s">
        <v>649</v>
      </c>
    </row>
    <row r="225" spans="1:14" s="27" customFormat="1" ht="37.5" x14ac:dyDescent="0.3">
      <c r="A225" s="37" t="s">
        <v>412</v>
      </c>
      <c r="B225" s="38" t="s">
        <v>443</v>
      </c>
      <c r="C225" s="37" t="s">
        <v>444</v>
      </c>
      <c r="D225" s="39">
        <v>0</v>
      </c>
      <c r="E225" s="39">
        <v>0</v>
      </c>
      <c r="F225" s="39">
        <v>0</v>
      </c>
      <c r="G225" s="39">
        <v>0</v>
      </c>
      <c r="H225" s="39">
        <v>0</v>
      </c>
      <c r="I225" s="39">
        <v>0</v>
      </c>
      <c r="J225" s="39">
        <v>0</v>
      </c>
      <c r="K225" s="39">
        <v>0</v>
      </c>
      <c r="L225" s="39">
        <v>0</v>
      </c>
      <c r="M225" s="39">
        <v>0</v>
      </c>
      <c r="N225" s="37" t="s">
        <v>649</v>
      </c>
    </row>
    <row r="226" spans="1:14" s="27" customFormat="1" ht="37.5" x14ac:dyDescent="0.3">
      <c r="A226" s="33" t="s">
        <v>445</v>
      </c>
      <c r="B226" s="34" t="s">
        <v>61</v>
      </c>
      <c r="C226" s="33" t="s">
        <v>33</v>
      </c>
      <c r="D226" s="35">
        <f ca="1">IF(MID($A226,3,10)="1.1.3",SUMIFS(D227:D$6000,$A227:$A$6000,$A226&amp;".1",$B227:$B$6000,"Наименование объекта по производству электрической энергии всего, в том числе:")+SUMIFS(D227:D$6000,$A227:$A$6000,$A226&amp;".2",$B227:$B$6000,"Наименование объекта по производству электрической энергии всего, в том числе:"),IF(AND($C227&lt;&gt;"Г",$C227&lt;&gt;""),SUMIFS(INDIRECT(ADDRESS(ROW($A226),COLUMN(D$1),3,1)&amp;":"&amp;ADDRESS(ROW($A226)+MATCH("Г",$C227:$C$6000,0),COLUMN(D$1),3,1)),INDIRECT(ADDRESS(ROW($A226),COLUMN($A$1),3,1)&amp;":"&amp;ADDRESS(ROW($A226)+MATCH("Г",$C227:$C$6000,0),COLUMN($A$1),3,1)),$A226&amp;"*",INDIRECT(ADDRESS(ROW($A226),COLUMN($C$1),3,1)&amp;":"&amp;ADDRESS(ROW($A226)+MATCH("Г",$C227:$C$6000,0),COLUMN($C$1),3,1)),"&lt;&gt;Г"),SUMIFS(D227:D$6000,$A227:$A$6000,IF(AND($A226=$A227,$C226=$C227),$A226&amp;"*",IF(OR(MID($A226,1,1)="0",MID($A226,1,1)=0),"?"&amp;MID($A226,2,LEN($A226)-1),$A226&amp;".?")),$C227:$C$6000,"Г")))</f>
        <v>0</v>
      </c>
      <c r="E226" s="35">
        <f ca="1">IF(MID($A226,3,10)="1.1.3",SUMIFS(E227:E$6000,$A227:$A$6000,$A226&amp;".1",$B227:$B$6000,"Наименование объекта по производству электрической энергии всего, в том числе:")+SUMIFS(E227:E$6000,$A227:$A$6000,$A226&amp;".2",$B227:$B$6000,"Наименование объекта по производству электрической энергии всего, в том числе:"),IF(AND($C227&lt;&gt;"Г",$C227&lt;&gt;""),SUMIFS(INDIRECT(ADDRESS(ROW($A226),COLUMN(E$1),3,1)&amp;":"&amp;ADDRESS(ROW($A226)+MATCH("Г",$C227:$C$6000,0),COLUMN(E$1),3,1)),INDIRECT(ADDRESS(ROW($A226),COLUMN($A$1),3,1)&amp;":"&amp;ADDRESS(ROW($A226)+MATCH("Г",$C227:$C$6000,0),COLUMN($A$1),3,1)),$A226&amp;"*",INDIRECT(ADDRESS(ROW($A226),COLUMN($C$1),3,1)&amp;":"&amp;ADDRESS(ROW($A226)+MATCH("Г",$C227:$C$6000,0),COLUMN($C$1),3,1)),"&lt;&gt;Г"),SUMIFS(E227:E$6000,$A227:$A$6000,IF(AND($A226=$A227,$C226=$C227),$A226&amp;"*",IF(OR(MID($A226,1,1)="0",MID($A226,1,1)=0),"?"&amp;MID($A226,2,LEN($A226)-1),$A226&amp;".?")),$C227:$C$6000,"Г")))</f>
        <v>0</v>
      </c>
      <c r="F226" s="35">
        <f ca="1">IF(MID($A226,3,10)="1.1.3",SUMIFS(F227:F$6000,$A227:$A$6000,$A226&amp;".1",$B227:$B$6000,"Наименование объекта по производству электрической энергии всего, в том числе:")+SUMIFS(F227:F$6000,$A227:$A$6000,$A226&amp;".2",$B227:$B$6000,"Наименование объекта по производству электрической энергии всего, в том числе:"),IF(AND($C227&lt;&gt;"Г",$C227&lt;&gt;""),SUMIFS(INDIRECT(ADDRESS(ROW($A226),COLUMN(F$1),3,1)&amp;":"&amp;ADDRESS(ROW($A226)+MATCH("Г",$C227:$C$6000,0),COLUMN(F$1),3,1)),INDIRECT(ADDRESS(ROW($A226),COLUMN($A$1),3,1)&amp;":"&amp;ADDRESS(ROW($A226)+MATCH("Г",$C227:$C$6000,0),COLUMN($A$1),3,1)),$A226&amp;"*",INDIRECT(ADDRESS(ROW($A226),COLUMN($C$1),3,1)&amp;":"&amp;ADDRESS(ROW($A226)+MATCH("Г",$C227:$C$6000,0),COLUMN($C$1),3,1)),"&lt;&gt;Г"),SUMIFS(F227:F$6000,$A227:$A$6000,IF(AND($A226=$A227,$C226=$C227),$A226&amp;"*",IF(OR(MID($A226,1,1)="0",MID($A226,1,1)=0),"?"&amp;MID($A226,2,LEN($A226)-1),$A226&amp;".?")),$C227:$C$6000,"Г")))</f>
        <v>0</v>
      </c>
      <c r="G226" s="35">
        <f ca="1">IF(MID($A226,3,10)="1.1.3",SUMIFS(G227:G$6000,$A227:$A$6000,$A226&amp;".1",$B227:$B$6000,"Наименование объекта по производству электрической энергии всего, в том числе:")+SUMIFS(G227:G$6000,$A227:$A$6000,$A226&amp;".2",$B227:$B$6000,"Наименование объекта по производству электрической энергии всего, в том числе:"),IF(AND($C227&lt;&gt;"Г",$C227&lt;&gt;""),SUMIFS(INDIRECT(ADDRESS(ROW($A226),COLUMN(G$1),3,1)&amp;":"&amp;ADDRESS(ROW($A226)+MATCH("Г",$C227:$C$6000,0),COLUMN(G$1),3,1)),INDIRECT(ADDRESS(ROW($A226),COLUMN($A$1),3,1)&amp;":"&amp;ADDRESS(ROW($A226)+MATCH("Г",$C227:$C$6000,0),COLUMN($A$1),3,1)),$A226&amp;"*",INDIRECT(ADDRESS(ROW($A226),COLUMN($C$1),3,1)&amp;":"&amp;ADDRESS(ROW($A226)+MATCH("Г",$C227:$C$6000,0),COLUMN($C$1),3,1)),"&lt;&gt;Г"),SUMIFS(G227:G$6000,$A227:$A$6000,IF(AND($A226=$A227,$C226=$C227),$A226&amp;"*",IF(OR(MID($A226,1,1)="0",MID($A226,1,1)=0),"?"&amp;MID($A226,2,LEN($A226)-1),$A226&amp;".?")),$C227:$C$6000,"Г")))</f>
        <v>0</v>
      </c>
      <c r="H226" s="35">
        <f ca="1">IF(MID($A226,3,10)="1.1.3",SUMIFS(H227:H$6000,$A227:$A$6000,$A226&amp;".1",$B227:$B$6000,"Наименование объекта по производству электрической энергии всего, в том числе:")+SUMIFS(H227:H$6000,$A227:$A$6000,$A226&amp;".2",$B227:$B$6000,"Наименование объекта по производству электрической энергии всего, в том числе:"),IF(AND($C227&lt;&gt;"Г",$C227&lt;&gt;""),SUMIFS(INDIRECT(ADDRESS(ROW($A226),COLUMN(H$1),3,1)&amp;":"&amp;ADDRESS(ROW($A226)+MATCH("Г",$C227:$C$6000,0),COLUMN(H$1),3,1)),INDIRECT(ADDRESS(ROW($A226),COLUMN($A$1),3,1)&amp;":"&amp;ADDRESS(ROW($A226)+MATCH("Г",$C227:$C$6000,0),COLUMN($A$1),3,1)),$A226&amp;"*",INDIRECT(ADDRESS(ROW($A226),COLUMN($C$1),3,1)&amp;":"&amp;ADDRESS(ROW($A226)+MATCH("Г",$C227:$C$6000,0),COLUMN($C$1),3,1)),"&lt;&gt;Г"),SUMIFS(H227:H$6000,$A227:$A$6000,IF(AND($A226=$A227,$C226=$C227),$A226&amp;"*",IF(OR(MID($A226,1,1)="0",MID($A226,1,1)=0),"?"&amp;MID($A226,2,LEN($A226)-1),$A226&amp;".?")),$C227:$C$6000,"Г")))</f>
        <v>0</v>
      </c>
      <c r="I226" s="35">
        <f ca="1">IF(MID($A226,3,10)="1.1.3",SUMIFS(I227:I$6000,$A227:$A$6000,$A226&amp;".1",$B227:$B$6000,"Наименование объекта по производству электрической энергии всего, в том числе:")+SUMIFS(I227:I$6000,$A227:$A$6000,$A226&amp;".2",$B227:$B$6000,"Наименование объекта по производству электрической энергии всего, в том числе:"),IF(AND($C227&lt;&gt;"Г",$C227&lt;&gt;""),SUMIFS(INDIRECT(ADDRESS(ROW($A226),COLUMN(I$1),3,1)&amp;":"&amp;ADDRESS(ROW($A226)+MATCH("Г",$C227:$C$6000,0),COLUMN(I$1),3,1)),INDIRECT(ADDRESS(ROW($A226),COLUMN($A$1),3,1)&amp;":"&amp;ADDRESS(ROW($A226)+MATCH("Г",$C227:$C$6000,0),COLUMN($A$1),3,1)),$A226&amp;"*",INDIRECT(ADDRESS(ROW($A226),COLUMN($C$1),3,1)&amp;":"&amp;ADDRESS(ROW($A226)+MATCH("Г",$C227:$C$6000,0),COLUMN($C$1),3,1)),"&lt;&gt;Г"),SUMIFS(I227:I$6000,$A227:$A$6000,IF(AND($A226=$A227,$C226=$C227),$A226&amp;"*",IF(OR(MID($A226,1,1)="0",MID($A226,1,1)=0),"?"&amp;MID($A226,2,LEN($A226)-1),$A226&amp;".?")),$C227:$C$6000,"Г")))</f>
        <v>0</v>
      </c>
      <c r="J226" s="35">
        <f ca="1">IF(MID($A226,3,10)="1.1.3",SUMIFS(J227:J$6000,$A227:$A$6000,$A226&amp;".1",$B227:$B$6000,"Наименование объекта по производству электрической энергии всего, в том числе:")+SUMIFS(J227:J$6000,$A227:$A$6000,$A226&amp;".2",$B227:$B$6000,"Наименование объекта по производству электрической энергии всего, в том числе:"),IF(AND($C227&lt;&gt;"Г",$C227&lt;&gt;""),SUMIFS(INDIRECT(ADDRESS(ROW($A226),COLUMN(J$1),3,1)&amp;":"&amp;ADDRESS(ROW($A226)+MATCH("Г",$C227:$C$6000,0),COLUMN(J$1),3,1)),INDIRECT(ADDRESS(ROW($A226),COLUMN($A$1),3,1)&amp;":"&amp;ADDRESS(ROW($A226)+MATCH("Г",$C227:$C$6000,0),COLUMN($A$1),3,1)),$A226&amp;"*",INDIRECT(ADDRESS(ROW($A226),COLUMN($C$1),3,1)&amp;":"&amp;ADDRESS(ROW($A226)+MATCH("Г",$C227:$C$6000,0),COLUMN($C$1),3,1)),"&lt;&gt;Г"),SUMIFS(J227:J$6000,$A227:$A$6000,IF(AND($A226=$A227,$C226=$C227),$A226&amp;"*",IF(OR(MID($A226,1,1)="0",MID($A226,1,1)=0),"?"&amp;MID($A226,2,LEN($A226)-1),$A226&amp;".?")),$C227:$C$6000,"Г")))</f>
        <v>0</v>
      </c>
      <c r="K226" s="35">
        <f ca="1">IF(MID($A226,3,10)="1.1.3",SUMIFS(K227:K$6000,$A227:$A$6000,$A226&amp;".1",$B227:$B$6000,"Наименование объекта по производству электрической энергии всего, в том числе:")+SUMIFS(K227:K$6000,$A227:$A$6000,$A226&amp;".2",$B227:$B$6000,"Наименование объекта по производству электрической энергии всего, в том числе:"),IF(AND($C227&lt;&gt;"Г",$C227&lt;&gt;""),SUMIFS(INDIRECT(ADDRESS(ROW($A226),COLUMN(K$1),3,1)&amp;":"&amp;ADDRESS(ROW($A226)+MATCH("Г",$C227:$C$6000,0),COLUMN(K$1),3,1)),INDIRECT(ADDRESS(ROW($A226),COLUMN($A$1),3,1)&amp;":"&amp;ADDRESS(ROW($A226)+MATCH("Г",$C227:$C$6000,0),COLUMN($A$1),3,1)),$A226&amp;"*",INDIRECT(ADDRESS(ROW($A226),COLUMN($C$1),3,1)&amp;":"&amp;ADDRESS(ROW($A226)+MATCH("Г",$C227:$C$6000,0),COLUMN($C$1),3,1)),"&lt;&gt;Г"),SUMIFS(K227:K$6000,$A227:$A$6000,IF(AND($A226=$A227,$C226=$C227),$A226&amp;"*",IF(OR(MID($A226,1,1)="0",MID($A226,1,1)=0),"?"&amp;MID($A226,2,LEN($A226)-1),$A226&amp;".?")),$C227:$C$6000,"Г")))</f>
        <v>0</v>
      </c>
      <c r="L226" s="35">
        <f ca="1">IF(MID($A226,3,10)="1.1.3",SUMIFS(L227:L$6000,$A227:$A$6000,$A226&amp;".1",$B227:$B$6000,"Наименование объекта по производству электрической энергии всего, в том числе:")+SUMIFS(L227:L$6000,$A227:$A$6000,$A226&amp;".2",$B227:$B$6000,"Наименование объекта по производству электрической энергии всего, в том числе:"),IF(AND($C227&lt;&gt;"Г",$C227&lt;&gt;""),SUMIFS(INDIRECT(ADDRESS(ROW($A226),COLUMN(L$1),3,1)&amp;":"&amp;ADDRESS(ROW($A226)+MATCH("Г",$C227:$C$6000,0),COLUMN(L$1),3,1)),INDIRECT(ADDRESS(ROW($A226),COLUMN($A$1),3,1)&amp;":"&amp;ADDRESS(ROW($A226)+MATCH("Г",$C227:$C$6000,0),COLUMN($A$1),3,1)),$A226&amp;"*",INDIRECT(ADDRESS(ROW($A226),COLUMN($C$1),3,1)&amp;":"&amp;ADDRESS(ROW($A226)+MATCH("Г",$C227:$C$6000,0),COLUMN($C$1),3,1)),"&lt;&gt;Г"),SUMIFS(L227:L$6000,$A227:$A$6000,IF(AND($A226=$A227,$C226=$C227),$A226&amp;"*",IF(OR(MID($A226,1,1)="0",MID($A226,1,1)=0),"?"&amp;MID($A226,2,LEN($A226)-1),$A226&amp;".?")),$C227:$C$6000,"Г")))</f>
        <v>0</v>
      </c>
      <c r="M226" s="35">
        <f ca="1">IF(MID($A226,3,10)="1.1.3",SUMIFS(M227:M$6000,$A227:$A$6000,$A226&amp;".1",$B227:$B$6000,"Наименование объекта по производству электрической энергии всего, в том числе:")+SUMIFS(M227:M$6000,$A227:$A$6000,$A226&amp;".2",$B227:$B$6000,"Наименование объекта по производству электрической энергии всего, в том числе:"),IF(AND($C227&lt;&gt;"Г",$C227&lt;&gt;""),SUMIFS(INDIRECT(ADDRESS(ROW($A226),COLUMN(M$1),3,1)&amp;":"&amp;ADDRESS(ROW($A226)+MATCH("Г",$C227:$C$6000,0),COLUMN(M$1),3,1)),INDIRECT(ADDRESS(ROW($A226),COLUMN($A$1),3,1)&amp;":"&amp;ADDRESS(ROW($A226)+MATCH("Г",$C227:$C$6000,0),COLUMN($A$1),3,1)),$A226&amp;"*",INDIRECT(ADDRESS(ROW($A226),COLUMN($C$1),3,1)&amp;":"&amp;ADDRESS(ROW($A226)+MATCH("Г",$C227:$C$6000,0),COLUMN($C$1),3,1)),"&lt;&gt;Г"),SUMIFS(M227:M$6000,$A227:$A$6000,IF(AND($A226=$A227,$C226=$C227),$A226&amp;"*",IF(OR(MID($A226,1,1)="0",MID($A226,1,1)=0),"?"&amp;MID($A226,2,LEN($A226)-1),$A226&amp;".?")),$C227:$C$6000,"Г")))</f>
        <v>0</v>
      </c>
      <c r="N226" s="33" t="s">
        <v>648</v>
      </c>
    </row>
    <row r="227" spans="1:14" s="36" customFormat="1" ht="56.25" x14ac:dyDescent="0.3">
      <c r="A227" s="37" t="s">
        <v>445</v>
      </c>
      <c r="B227" s="38" t="s">
        <v>446</v>
      </c>
      <c r="C227" s="37" t="s">
        <v>447</v>
      </c>
      <c r="D227" s="39">
        <v>0</v>
      </c>
      <c r="E227" s="39">
        <v>0</v>
      </c>
      <c r="F227" s="39">
        <v>0</v>
      </c>
      <c r="G227" s="39">
        <v>0</v>
      </c>
      <c r="H227" s="39">
        <v>0</v>
      </c>
      <c r="I227" s="39">
        <v>0</v>
      </c>
      <c r="J227" s="39">
        <v>0</v>
      </c>
      <c r="K227" s="39">
        <v>0</v>
      </c>
      <c r="L227" s="39">
        <v>0</v>
      </c>
      <c r="M227" s="39">
        <v>0</v>
      </c>
      <c r="N227" s="37" t="s">
        <v>649</v>
      </c>
    </row>
    <row r="228" spans="1:14" s="27" customFormat="1" ht="20.25" customHeight="1" x14ac:dyDescent="0.3">
      <c r="A228" s="37" t="s">
        <v>445</v>
      </c>
      <c r="B228" s="38" t="s">
        <v>448</v>
      </c>
      <c r="C228" s="37" t="s">
        <v>449</v>
      </c>
      <c r="D228" s="39">
        <v>0</v>
      </c>
      <c r="E228" s="39">
        <v>0</v>
      </c>
      <c r="F228" s="39">
        <v>0</v>
      </c>
      <c r="G228" s="39">
        <v>0</v>
      </c>
      <c r="H228" s="39">
        <v>0</v>
      </c>
      <c r="I228" s="39">
        <v>0</v>
      </c>
      <c r="J228" s="39">
        <v>0</v>
      </c>
      <c r="K228" s="39">
        <v>0</v>
      </c>
      <c r="L228" s="39">
        <v>0</v>
      </c>
      <c r="M228" s="39">
        <v>0</v>
      </c>
      <c r="N228" s="37" t="s">
        <v>649</v>
      </c>
    </row>
    <row r="229" spans="1:14" s="27" customFormat="1" ht="37.5" x14ac:dyDescent="0.3">
      <c r="A229" s="37" t="s">
        <v>445</v>
      </c>
      <c r="B229" s="38" t="s">
        <v>450</v>
      </c>
      <c r="C229" s="37" t="s">
        <v>451</v>
      </c>
      <c r="D229" s="39">
        <v>0</v>
      </c>
      <c r="E229" s="39">
        <v>0</v>
      </c>
      <c r="F229" s="39">
        <v>0</v>
      </c>
      <c r="G229" s="39">
        <v>0</v>
      </c>
      <c r="H229" s="39">
        <v>0</v>
      </c>
      <c r="I229" s="39">
        <v>0</v>
      </c>
      <c r="J229" s="39">
        <v>0</v>
      </c>
      <c r="K229" s="39">
        <v>0</v>
      </c>
      <c r="L229" s="39">
        <v>0</v>
      </c>
      <c r="M229" s="39">
        <v>0</v>
      </c>
      <c r="N229" s="37" t="s">
        <v>649</v>
      </c>
    </row>
    <row r="230" spans="1:14" s="27" customFormat="1" ht="56.25" x14ac:dyDescent="0.3">
      <c r="A230" s="37" t="s">
        <v>445</v>
      </c>
      <c r="B230" s="38" t="s">
        <v>452</v>
      </c>
      <c r="C230" s="37" t="s">
        <v>453</v>
      </c>
      <c r="D230" s="39">
        <v>0</v>
      </c>
      <c r="E230" s="39">
        <v>0</v>
      </c>
      <c r="F230" s="39">
        <v>0</v>
      </c>
      <c r="G230" s="39">
        <v>0</v>
      </c>
      <c r="H230" s="39">
        <v>0</v>
      </c>
      <c r="I230" s="39">
        <v>0</v>
      </c>
      <c r="J230" s="39">
        <v>0</v>
      </c>
      <c r="K230" s="39">
        <v>0</v>
      </c>
      <c r="L230" s="39">
        <v>0</v>
      </c>
      <c r="M230" s="39">
        <v>0</v>
      </c>
      <c r="N230" s="37" t="s">
        <v>649</v>
      </c>
    </row>
    <row r="231" spans="1:14" s="36" customFormat="1" ht="37.5" x14ac:dyDescent="0.3">
      <c r="A231" s="37" t="s">
        <v>445</v>
      </c>
      <c r="B231" s="38" t="s">
        <v>454</v>
      </c>
      <c r="C231" s="37" t="s">
        <v>455</v>
      </c>
      <c r="D231" s="39">
        <v>0</v>
      </c>
      <c r="E231" s="39">
        <v>0</v>
      </c>
      <c r="F231" s="39">
        <v>0</v>
      </c>
      <c r="G231" s="39">
        <v>0</v>
      </c>
      <c r="H231" s="39">
        <v>0</v>
      </c>
      <c r="I231" s="39">
        <v>0</v>
      </c>
      <c r="J231" s="39">
        <v>0</v>
      </c>
      <c r="K231" s="39">
        <v>0</v>
      </c>
      <c r="L231" s="39">
        <v>0</v>
      </c>
      <c r="M231" s="39">
        <v>0</v>
      </c>
      <c r="N231" s="37" t="s">
        <v>649</v>
      </c>
    </row>
    <row r="232" spans="1:14" s="36" customFormat="1" ht="75" x14ac:dyDescent="0.3">
      <c r="A232" s="37" t="s">
        <v>445</v>
      </c>
      <c r="B232" s="38" t="s">
        <v>456</v>
      </c>
      <c r="C232" s="37" t="s">
        <v>457</v>
      </c>
      <c r="D232" s="39">
        <v>0</v>
      </c>
      <c r="E232" s="39">
        <v>0</v>
      </c>
      <c r="F232" s="39">
        <v>0</v>
      </c>
      <c r="G232" s="39">
        <v>0</v>
      </c>
      <c r="H232" s="39">
        <v>0</v>
      </c>
      <c r="I232" s="39">
        <v>0</v>
      </c>
      <c r="J232" s="39">
        <v>0</v>
      </c>
      <c r="K232" s="39">
        <v>0</v>
      </c>
      <c r="L232" s="39">
        <v>0</v>
      </c>
      <c r="M232" s="39">
        <v>0</v>
      </c>
      <c r="N232" s="37" t="s">
        <v>649</v>
      </c>
    </row>
    <row r="233" spans="1:14" s="27" customFormat="1" ht="20.25" customHeight="1" x14ac:dyDescent="0.3">
      <c r="A233" s="37" t="s">
        <v>445</v>
      </c>
      <c r="B233" s="38" t="s">
        <v>458</v>
      </c>
      <c r="C233" s="37" t="s">
        <v>459</v>
      </c>
      <c r="D233" s="39">
        <v>0</v>
      </c>
      <c r="E233" s="39">
        <v>0</v>
      </c>
      <c r="F233" s="39">
        <v>0</v>
      </c>
      <c r="G233" s="39">
        <v>0</v>
      </c>
      <c r="H233" s="39">
        <v>0</v>
      </c>
      <c r="I233" s="39">
        <v>0</v>
      </c>
      <c r="J233" s="39">
        <v>0</v>
      </c>
      <c r="K233" s="39">
        <v>0</v>
      </c>
      <c r="L233" s="39">
        <v>0</v>
      </c>
      <c r="M233" s="39">
        <v>0</v>
      </c>
      <c r="N233" s="37" t="s">
        <v>649</v>
      </c>
    </row>
    <row r="234" spans="1:14" s="27" customFormat="1" ht="56.25" x14ac:dyDescent="0.3">
      <c r="A234" s="37" t="s">
        <v>445</v>
      </c>
      <c r="B234" s="38" t="s">
        <v>460</v>
      </c>
      <c r="C234" s="37" t="s">
        <v>461</v>
      </c>
      <c r="D234" s="39">
        <v>0</v>
      </c>
      <c r="E234" s="39">
        <v>0</v>
      </c>
      <c r="F234" s="39">
        <v>0</v>
      </c>
      <c r="G234" s="39">
        <v>0</v>
      </c>
      <c r="H234" s="39">
        <v>0</v>
      </c>
      <c r="I234" s="39">
        <v>0</v>
      </c>
      <c r="J234" s="39">
        <v>0</v>
      </c>
      <c r="K234" s="39">
        <v>0</v>
      </c>
      <c r="L234" s="39">
        <v>0</v>
      </c>
      <c r="M234" s="39">
        <v>0</v>
      </c>
      <c r="N234" s="37" t="s">
        <v>649</v>
      </c>
    </row>
    <row r="235" spans="1:14" s="27" customFormat="1" ht="56.25" x14ac:dyDescent="0.3">
      <c r="A235" s="37" t="s">
        <v>445</v>
      </c>
      <c r="B235" s="38" t="s">
        <v>462</v>
      </c>
      <c r="C235" s="37" t="s">
        <v>463</v>
      </c>
      <c r="D235" s="39">
        <v>0</v>
      </c>
      <c r="E235" s="39">
        <v>0</v>
      </c>
      <c r="F235" s="39">
        <v>0</v>
      </c>
      <c r="G235" s="39">
        <v>0</v>
      </c>
      <c r="H235" s="39">
        <v>0</v>
      </c>
      <c r="I235" s="39">
        <v>0</v>
      </c>
      <c r="J235" s="39">
        <v>0</v>
      </c>
      <c r="K235" s="39">
        <v>0</v>
      </c>
      <c r="L235" s="39">
        <v>0</v>
      </c>
      <c r="M235" s="39">
        <v>0</v>
      </c>
      <c r="N235" s="37" t="s">
        <v>649</v>
      </c>
    </row>
    <row r="236" spans="1:14" s="36" customFormat="1" ht="56.25" x14ac:dyDescent="0.3">
      <c r="A236" s="33" t="s">
        <v>466</v>
      </c>
      <c r="B236" s="34" t="s">
        <v>62</v>
      </c>
      <c r="C236" s="33" t="s">
        <v>33</v>
      </c>
      <c r="D236" s="35">
        <f ca="1">IF(MID($A236,3,10)="1.1.3",SUMIFS(D237:D$6000,$A237:$A$6000,$A236&amp;".1",$B237:$B$6000,"Наименование объекта по производству электрической энергии всего, в том числе:")+SUMIFS(D237:D$6000,$A237:$A$6000,$A236&amp;".2",$B237:$B$6000,"Наименование объекта по производству электрической энергии всего, в том числе:"),IF(AND($C237&lt;&gt;"Г",$C237&lt;&gt;""),SUMIFS(INDIRECT(ADDRESS(ROW($A236),COLUMN(D$1),3,1)&amp;":"&amp;ADDRESS(ROW($A236)+MATCH("Г",$C237:$C$6000,0),COLUMN(D$1),3,1)),INDIRECT(ADDRESS(ROW($A236),COLUMN($A$1),3,1)&amp;":"&amp;ADDRESS(ROW($A236)+MATCH("Г",$C237:$C$6000,0),COLUMN($A$1),3,1)),$A236&amp;"*",INDIRECT(ADDRESS(ROW($A236),COLUMN($C$1),3,1)&amp;":"&amp;ADDRESS(ROW($A236)+MATCH("Г",$C237:$C$6000,0),COLUMN($C$1),3,1)),"&lt;&gt;Г"),SUMIFS(D237:D$6000,$A237:$A$6000,IF(AND($A236=$A237,$C236=$C237),$A236&amp;"*",IF(OR(MID($A236,1,1)="0",MID($A236,1,1)=0),"?"&amp;MID($A236,2,LEN($A236)-1),$A236&amp;".?")),$C237:$C$6000,"Г")))</f>
        <v>0</v>
      </c>
      <c r="E236" s="35">
        <f ca="1">IF(MID($A236,3,10)="1.1.3",SUMIFS(E237:E$6000,$A237:$A$6000,$A236&amp;".1",$B237:$B$6000,"Наименование объекта по производству электрической энергии всего, в том числе:")+SUMIFS(E237:E$6000,$A237:$A$6000,$A236&amp;".2",$B237:$B$6000,"Наименование объекта по производству электрической энергии всего, в том числе:"),IF(AND($C237&lt;&gt;"Г",$C237&lt;&gt;""),SUMIFS(INDIRECT(ADDRESS(ROW($A236),COLUMN(E$1),3,1)&amp;":"&amp;ADDRESS(ROW($A236)+MATCH("Г",$C237:$C$6000,0),COLUMN(E$1),3,1)),INDIRECT(ADDRESS(ROW($A236),COLUMN($A$1),3,1)&amp;":"&amp;ADDRESS(ROW($A236)+MATCH("Г",$C237:$C$6000,0),COLUMN($A$1),3,1)),$A236&amp;"*",INDIRECT(ADDRESS(ROW($A236),COLUMN($C$1),3,1)&amp;":"&amp;ADDRESS(ROW($A236)+MATCH("Г",$C237:$C$6000,0),COLUMN($C$1),3,1)),"&lt;&gt;Г"),SUMIFS(E237:E$6000,$A237:$A$6000,IF(AND($A236=$A237,$C236=$C237),$A236&amp;"*",IF(OR(MID($A236,1,1)="0",MID($A236,1,1)=0),"?"&amp;MID($A236,2,LEN($A236)-1),$A236&amp;".?")),$C237:$C$6000,"Г")))</f>
        <v>0</v>
      </c>
      <c r="F236" s="35">
        <f ca="1">IF(MID($A236,3,10)="1.1.3",SUMIFS(F237:F$6000,$A237:$A$6000,$A236&amp;".1",$B237:$B$6000,"Наименование объекта по производству электрической энергии всего, в том числе:")+SUMIFS(F237:F$6000,$A237:$A$6000,$A236&amp;".2",$B237:$B$6000,"Наименование объекта по производству электрической энергии всего, в том числе:"),IF(AND($C237&lt;&gt;"Г",$C237&lt;&gt;""),SUMIFS(INDIRECT(ADDRESS(ROW($A236),COLUMN(F$1),3,1)&amp;":"&amp;ADDRESS(ROW($A236)+MATCH("Г",$C237:$C$6000,0),COLUMN(F$1),3,1)),INDIRECT(ADDRESS(ROW($A236),COLUMN($A$1),3,1)&amp;":"&amp;ADDRESS(ROW($A236)+MATCH("Г",$C237:$C$6000,0),COLUMN($A$1),3,1)),$A236&amp;"*",INDIRECT(ADDRESS(ROW($A236),COLUMN($C$1),3,1)&amp;":"&amp;ADDRESS(ROW($A236)+MATCH("Г",$C237:$C$6000,0),COLUMN($C$1),3,1)),"&lt;&gt;Г"),SUMIFS(F237:F$6000,$A237:$A$6000,IF(AND($A236=$A237,$C236=$C237),$A236&amp;"*",IF(OR(MID($A236,1,1)="0",MID($A236,1,1)=0),"?"&amp;MID($A236,2,LEN($A236)-1),$A236&amp;".?")),$C237:$C$6000,"Г")))</f>
        <v>0</v>
      </c>
      <c r="G236" s="35">
        <f ca="1">IF(MID($A236,3,10)="1.1.3",SUMIFS(G237:G$6000,$A237:$A$6000,$A236&amp;".1",$B237:$B$6000,"Наименование объекта по производству электрической энергии всего, в том числе:")+SUMIFS(G237:G$6000,$A237:$A$6000,$A236&amp;".2",$B237:$B$6000,"Наименование объекта по производству электрической энергии всего, в том числе:"),IF(AND($C237&lt;&gt;"Г",$C237&lt;&gt;""),SUMIFS(INDIRECT(ADDRESS(ROW($A236),COLUMN(G$1),3,1)&amp;":"&amp;ADDRESS(ROW($A236)+MATCH("Г",$C237:$C$6000,0),COLUMN(G$1),3,1)),INDIRECT(ADDRESS(ROW($A236),COLUMN($A$1),3,1)&amp;":"&amp;ADDRESS(ROW($A236)+MATCH("Г",$C237:$C$6000,0),COLUMN($A$1),3,1)),$A236&amp;"*",INDIRECT(ADDRESS(ROW($A236),COLUMN($C$1),3,1)&amp;":"&amp;ADDRESS(ROW($A236)+MATCH("Г",$C237:$C$6000,0),COLUMN($C$1),3,1)),"&lt;&gt;Г"),SUMIFS(G237:G$6000,$A237:$A$6000,IF(AND($A236=$A237,$C236=$C237),$A236&amp;"*",IF(OR(MID($A236,1,1)="0",MID($A236,1,1)=0),"?"&amp;MID($A236,2,LEN($A236)-1),$A236&amp;".?")),$C237:$C$6000,"Г")))</f>
        <v>0</v>
      </c>
      <c r="H236" s="35">
        <f ca="1">IF(MID($A236,3,10)="1.1.3",SUMIFS(H237:H$6000,$A237:$A$6000,$A236&amp;".1",$B237:$B$6000,"Наименование объекта по производству электрической энергии всего, в том числе:")+SUMIFS(H237:H$6000,$A237:$A$6000,$A236&amp;".2",$B237:$B$6000,"Наименование объекта по производству электрической энергии всего, в том числе:"),IF(AND($C237&lt;&gt;"Г",$C237&lt;&gt;""),SUMIFS(INDIRECT(ADDRESS(ROW($A236),COLUMN(H$1),3,1)&amp;":"&amp;ADDRESS(ROW($A236)+MATCH("Г",$C237:$C$6000,0),COLUMN(H$1),3,1)),INDIRECT(ADDRESS(ROW($A236),COLUMN($A$1),3,1)&amp;":"&amp;ADDRESS(ROW($A236)+MATCH("Г",$C237:$C$6000,0),COLUMN($A$1),3,1)),$A236&amp;"*",INDIRECT(ADDRESS(ROW($A236),COLUMN($C$1),3,1)&amp;":"&amp;ADDRESS(ROW($A236)+MATCH("Г",$C237:$C$6000,0),COLUMN($C$1),3,1)),"&lt;&gt;Г"),SUMIFS(H237:H$6000,$A237:$A$6000,IF(AND($A236=$A237,$C236=$C237),$A236&amp;"*",IF(OR(MID($A236,1,1)="0",MID($A236,1,1)=0),"?"&amp;MID($A236,2,LEN($A236)-1),$A236&amp;".?")),$C237:$C$6000,"Г")))</f>
        <v>0</v>
      </c>
      <c r="I236" s="35">
        <f ca="1">IF(MID($A236,3,10)="1.1.3",SUMIFS(I237:I$6000,$A237:$A$6000,$A236&amp;".1",$B237:$B$6000,"Наименование объекта по производству электрической энергии всего, в том числе:")+SUMIFS(I237:I$6000,$A237:$A$6000,$A236&amp;".2",$B237:$B$6000,"Наименование объекта по производству электрической энергии всего, в том числе:"),IF(AND($C237&lt;&gt;"Г",$C237&lt;&gt;""),SUMIFS(INDIRECT(ADDRESS(ROW($A236),COLUMN(I$1),3,1)&amp;":"&amp;ADDRESS(ROW($A236)+MATCH("Г",$C237:$C$6000,0),COLUMN(I$1),3,1)),INDIRECT(ADDRESS(ROW($A236),COLUMN($A$1),3,1)&amp;":"&amp;ADDRESS(ROW($A236)+MATCH("Г",$C237:$C$6000,0),COLUMN($A$1),3,1)),$A236&amp;"*",INDIRECT(ADDRESS(ROW($A236),COLUMN($C$1),3,1)&amp;":"&amp;ADDRESS(ROW($A236)+MATCH("Г",$C237:$C$6000,0),COLUMN($C$1),3,1)),"&lt;&gt;Г"),SUMIFS(I237:I$6000,$A237:$A$6000,IF(AND($A236=$A237,$C236=$C237),$A236&amp;"*",IF(OR(MID($A236,1,1)="0",MID($A236,1,1)=0),"?"&amp;MID($A236,2,LEN($A236)-1),$A236&amp;".?")),$C237:$C$6000,"Г")))</f>
        <v>0</v>
      </c>
      <c r="J236" s="35">
        <f ca="1">IF(MID($A236,3,10)="1.1.3",SUMIFS(J237:J$6000,$A237:$A$6000,$A236&amp;".1",$B237:$B$6000,"Наименование объекта по производству электрической энергии всего, в том числе:")+SUMIFS(J237:J$6000,$A237:$A$6000,$A236&amp;".2",$B237:$B$6000,"Наименование объекта по производству электрической энергии всего, в том числе:"),IF(AND($C237&lt;&gt;"Г",$C237&lt;&gt;""),SUMIFS(INDIRECT(ADDRESS(ROW($A236),COLUMN(J$1),3,1)&amp;":"&amp;ADDRESS(ROW($A236)+MATCH("Г",$C237:$C$6000,0),COLUMN(J$1),3,1)),INDIRECT(ADDRESS(ROW($A236),COLUMN($A$1),3,1)&amp;":"&amp;ADDRESS(ROW($A236)+MATCH("Г",$C237:$C$6000,0),COLUMN($A$1),3,1)),$A236&amp;"*",INDIRECT(ADDRESS(ROW($A236),COLUMN($C$1),3,1)&amp;":"&amp;ADDRESS(ROW($A236)+MATCH("Г",$C237:$C$6000,0),COLUMN($C$1),3,1)),"&lt;&gt;Г"),SUMIFS(J237:J$6000,$A237:$A$6000,IF(AND($A236=$A237,$C236=$C237),$A236&amp;"*",IF(OR(MID($A236,1,1)="0",MID($A236,1,1)=0),"?"&amp;MID($A236,2,LEN($A236)-1),$A236&amp;".?")),$C237:$C$6000,"Г")))</f>
        <v>0</v>
      </c>
      <c r="K236" s="35">
        <f ca="1">IF(MID($A236,3,10)="1.1.3",SUMIFS(K237:K$6000,$A237:$A$6000,$A236&amp;".1",$B237:$B$6000,"Наименование объекта по производству электрической энергии всего, в том числе:")+SUMIFS(K237:K$6000,$A237:$A$6000,$A236&amp;".2",$B237:$B$6000,"Наименование объекта по производству электрической энергии всего, в том числе:"),IF(AND($C237&lt;&gt;"Г",$C237&lt;&gt;""),SUMIFS(INDIRECT(ADDRESS(ROW($A236),COLUMN(K$1),3,1)&amp;":"&amp;ADDRESS(ROW($A236)+MATCH("Г",$C237:$C$6000,0),COLUMN(K$1),3,1)),INDIRECT(ADDRESS(ROW($A236),COLUMN($A$1),3,1)&amp;":"&amp;ADDRESS(ROW($A236)+MATCH("Г",$C237:$C$6000,0),COLUMN($A$1),3,1)),$A236&amp;"*",INDIRECT(ADDRESS(ROW($A236),COLUMN($C$1),3,1)&amp;":"&amp;ADDRESS(ROW($A236)+MATCH("Г",$C237:$C$6000,0),COLUMN($C$1),3,1)),"&lt;&gt;Г"),SUMIFS(K237:K$6000,$A237:$A$6000,IF(AND($A236=$A237,$C236=$C237),$A236&amp;"*",IF(OR(MID($A236,1,1)="0",MID($A236,1,1)=0),"?"&amp;MID($A236,2,LEN($A236)-1),$A236&amp;".?")),$C237:$C$6000,"Г")))</f>
        <v>0</v>
      </c>
      <c r="L236" s="35">
        <f ca="1">IF(MID($A236,3,10)="1.1.3",SUMIFS(L237:L$6000,$A237:$A$6000,$A236&amp;".1",$B237:$B$6000,"Наименование объекта по производству электрической энергии всего, в том числе:")+SUMIFS(L237:L$6000,$A237:$A$6000,$A236&amp;".2",$B237:$B$6000,"Наименование объекта по производству электрической энергии всего, в том числе:"),IF(AND($C237&lt;&gt;"Г",$C237&lt;&gt;""),SUMIFS(INDIRECT(ADDRESS(ROW($A236),COLUMN(L$1),3,1)&amp;":"&amp;ADDRESS(ROW($A236)+MATCH("Г",$C237:$C$6000,0),COLUMN(L$1),3,1)),INDIRECT(ADDRESS(ROW($A236),COLUMN($A$1),3,1)&amp;":"&amp;ADDRESS(ROW($A236)+MATCH("Г",$C237:$C$6000,0),COLUMN($A$1),3,1)),$A236&amp;"*",INDIRECT(ADDRESS(ROW($A236),COLUMN($C$1),3,1)&amp;":"&amp;ADDRESS(ROW($A236)+MATCH("Г",$C237:$C$6000,0),COLUMN($C$1),3,1)),"&lt;&gt;Г"),SUMIFS(L237:L$6000,$A237:$A$6000,IF(AND($A236=$A237,$C236=$C237),$A236&amp;"*",IF(OR(MID($A236,1,1)="0",MID($A236,1,1)=0),"?"&amp;MID($A236,2,LEN($A236)-1),$A236&amp;".?")),$C237:$C$6000,"Г")))</f>
        <v>0</v>
      </c>
      <c r="M236" s="35">
        <f ca="1">IF(MID($A236,3,10)="1.1.3",SUMIFS(M237:M$6000,$A237:$A$6000,$A236&amp;".1",$B237:$B$6000,"Наименование объекта по производству электрической энергии всего, в том числе:")+SUMIFS(M237:M$6000,$A237:$A$6000,$A236&amp;".2",$B237:$B$6000,"Наименование объекта по производству электрической энергии всего, в том числе:"),IF(AND($C237&lt;&gt;"Г",$C237&lt;&gt;""),SUMIFS(INDIRECT(ADDRESS(ROW($A236),COLUMN(M$1),3,1)&amp;":"&amp;ADDRESS(ROW($A236)+MATCH("Г",$C237:$C$6000,0),COLUMN(M$1),3,1)),INDIRECT(ADDRESS(ROW($A236),COLUMN($A$1),3,1)&amp;":"&amp;ADDRESS(ROW($A236)+MATCH("Г",$C237:$C$6000,0),COLUMN($A$1),3,1)),$A236&amp;"*",INDIRECT(ADDRESS(ROW($A236),COLUMN($C$1),3,1)&amp;":"&amp;ADDRESS(ROW($A236)+MATCH("Г",$C237:$C$6000,0),COLUMN($C$1),3,1)),"&lt;&gt;Г"),SUMIFS(M237:M$6000,$A237:$A$6000,IF(AND($A236=$A237,$C236=$C237),$A236&amp;"*",IF(OR(MID($A236,1,1)="0",MID($A236,1,1)=0),"?"&amp;MID($A236,2,LEN($A236)-1),$A236&amp;".?")),$C237:$C$6000,"Г")))</f>
        <v>0</v>
      </c>
      <c r="N236" s="33" t="s">
        <v>648</v>
      </c>
    </row>
    <row r="237" spans="1:14" s="27" customFormat="1" ht="20.25" customHeight="1" x14ac:dyDescent="0.3">
      <c r="A237" s="33" t="s">
        <v>467</v>
      </c>
      <c r="B237" s="34" t="s">
        <v>63</v>
      </c>
      <c r="C237" s="33" t="s">
        <v>33</v>
      </c>
      <c r="D237" s="35">
        <f ca="1">IF(MID($A237,3,10)="1.1.3",SUMIFS(D238:D$6000,$A238:$A$6000,$A237&amp;".1",$B238:$B$6000,"Наименование объекта по производству электрической энергии всего, в том числе:")+SUMIFS(D238:D$6000,$A238:$A$6000,$A237&amp;".2",$B238:$B$6000,"Наименование объекта по производству электрической энергии всего, в том числе:"),IF(AND($C238&lt;&gt;"Г",$C238&lt;&gt;""),SUMIFS(INDIRECT(ADDRESS(ROW($A237),COLUMN(D$1),3,1)&amp;":"&amp;ADDRESS(ROW($A237)+MATCH("Г",$C238:$C$6000,0),COLUMN(D$1),3,1)),INDIRECT(ADDRESS(ROW($A237),COLUMN($A$1),3,1)&amp;":"&amp;ADDRESS(ROW($A237)+MATCH("Г",$C238:$C$6000,0),COLUMN($A$1),3,1)),$A237&amp;"*",INDIRECT(ADDRESS(ROW($A237),COLUMN($C$1),3,1)&amp;":"&amp;ADDRESS(ROW($A237)+MATCH("Г",$C238:$C$6000,0),COLUMN($C$1),3,1)),"&lt;&gt;Г"),SUMIFS(D238:D$6000,$A238:$A$6000,IF(AND($A237=$A238,$C237=$C238),$A237&amp;"*",IF(OR(MID($A237,1,1)="0",MID($A237,1,1)=0),"?"&amp;MID($A237,2,LEN($A237)-1),$A237&amp;".?")),$C238:$C$6000,"Г")))</f>
        <v>0</v>
      </c>
      <c r="E237" s="35">
        <f ca="1">IF(MID($A237,3,10)="1.1.3",SUMIFS(E238:E$6000,$A238:$A$6000,$A237&amp;".1",$B238:$B$6000,"Наименование объекта по производству электрической энергии всего, в том числе:")+SUMIFS(E238:E$6000,$A238:$A$6000,$A237&amp;".2",$B238:$B$6000,"Наименование объекта по производству электрической энергии всего, в том числе:"),IF(AND($C238&lt;&gt;"Г",$C238&lt;&gt;""),SUMIFS(INDIRECT(ADDRESS(ROW($A237),COLUMN(E$1),3,1)&amp;":"&amp;ADDRESS(ROW($A237)+MATCH("Г",$C238:$C$6000,0),COLUMN(E$1),3,1)),INDIRECT(ADDRESS(ROW($A237),COLUMN($A$1),3,1)&amp;":"&amp;ADDRESS(ROW($A237)+MATCH("Г",$C238:$C$6000,0),COLUMN($A$1),3,1)),$A237&amp;"*",INDIRECT(ADDRESS(ROW($A237),COLUMN($C$1),3,1)&amp;":"&amp;ADDRESS(ROW($A237)+MATCH("Г",$C238:$C$6000,0),COLUMN($C$1),3,1)),"&lt;&gt;Г"),SUMIFS(E238:E$6000,$A238:$A$6000,IF(AND($A237=$A238,$C237=$C238),$A237&amp;"*",IF(OR(MID($A237,1,1)="0",MID($A237,1,1)=0),"?"&amp;MID($A237,2,LEN($A237)-1),$A237&amp;".?")),$C238:$C$6000,"Г")))</f>
        <v>0</v>
      </c>
      <c r="F237" s="35">
        <f ca="1">IF(MID($A237,3,10)="1.1.3",SUMIFS(F238:F$6000,$A238:$A$6000,$A237&amp;".1",$B238:$B$6000,"Наименование объекта по производству электрической энергии всего, в том числе:")+SUMIFS(F238:F$6000,$A238:$A$6000,$A237&amp;".2",$B238:$B$6000,"Наименование объекта по производству электрической энергии всего, в том числе:"),IF(AND($C238&lt;&gt;"Г",$C238&lt;&gt;""),SUMIFS(INDIRECT(ADDRESS(ROW($A237),COLUMN(F$1),3,1)&amp;":"&amp;ADDRESS(ROW($A237)+MATCH("Г",$C238:$C$6000,0),COLUMN(F$1),3,1)),INDIRECT(ADDRESS(ROW($A237),COLUMN($A$1),3,1)&amp;":"&amp;ADDRESS(ROW($A237)+MATCH("Г",$C238:$C$6000,0),COLUMN($A$1),3,1)),$A237&amp;"*",INDIRECT(ADDRESS(ROW($A237),COLUMN($C$1),3,1)&amp;":"&amp;ADDRESS(ROW($A237)+MATCH("Г",$C238:$C$6000,0),COLUMN($C$1),3,1)),"&lt;&gt;Г"),SUMIFS(F238:F$6000,$A238:$A$6000,IF(AND($A237=$A238,$C237=$C238),$A237&amp;"*",IF(OR(MID($A237,1,1)="0",MID($A237,1,1)=0),"?"&amp;MID($A237,2,LEN($A237)-1),$A237&amp;".?")),$C238:$C$6000,"Г")))</f>
        <v>0</v>
      </c>
      <c r="G237" s="35">
        <f ca="1">IF(MID($A237,3,10)="1.1.3",SUMIFS(G238:G$6000,$A238:$A$6000,$A237&amp;".1",$B238:$B$6000,"Наименование объекта по производству электрической энергии всего, в том числе:")+SUMIFS(G238:G$6000,$A238:$A$6000,$A237&amp;".2",$B238:$B$6000,"Наименование объекта по производству электрической энергии всего, в том числе:"),IF(AND($C238&lt;&gt;"Г",$C238&lt;&gt;""),SUMIFS(INDIRECT(ADDRESS(ROW($A237),COLUMN(G$1),3,1)&amp;":"&amp;ADDRESS(ROW($A237)+MATCH("Г",$C238:$C$6000,0),COLUMN(G$1),3,1)),INDIRECT(ADDRESS(ROW($A237),COLUMN($A$1),3,1)&amp;":"&amp;ADDRESS(ROW($A237)+MATCH("Г",$C238:$C$6000,0),COLUMN($A$1),3,1)),$A237&amp;"*",INDIRECT(ADDRESS(ROW($A237),COLUMN($C$1),3,1)&amp;":"&amp;ADDRESS(ROW($A237)+MATCH("Г",$C238:$C$6000,0),COLUMN($C$1),3,1)),"&lt;&gt;Г"),SUMIFS(G238:G$6000,$A238:$A$6000,IF(AND($A237=$A238,$C237=$C238),$A237&amp;"*",IF(OR(MID($A237,1,1)="0",MID($A237,1,1)=0),"?"&amp;MID($A237,2,LEN($A237)-1),$A237&amp;".?")),$C238:$C$6000,"Г")))</f>
        <v>0</v>
      </c>
      <c r="H237" s="35">
        <f ca="1">IF(MID($A237,3,10)="1.1.3",SUMIFS(H238:H$6000,$A238:$A$6000,$A237&amp;".1",$B238:$B$6000,"Наименование объекта по производству электрической энергии всего, в том числе:")+SUMIFS(H238:H$6000,$A238:$A$6000,$A237&amp;".2",$B238:$B$6000,"Наименование объекта по производству электрической энергии всего, в том числе:"),IF(AND($C238&lt;&gt;"Г",$C238&lt;&gt;""),SUMIFS(INDIRECT(ADDRESS(ROW($A237),COLUMN(H$1),3,1)&amp;":"&amp;ADDRESS(ROW($A237)+MATCH("Г",$C238:$C$6000,0),COLUMN(H$1),3,1)),INDIRECT(ADDRESS(ROW($A237),COLUMN($A$1),3,1)&amp;":"&amp;ADDRESS(ROW($A237)+MATCH("Г",$C238:$C$6000,0),COLUMN($A$1),3,1)),$A237&amp;"*",INDIRECT(ADDRESS(ROW($A237),COLUMN($C$1),3,1)&amp;":"&amp;ADDRESS(ROW($A237)+MATCH("Г",$C238:$C$6000,0),COLUMN($C$1),3,1)),"&lt;&gt;Г"),SUMIFS(H238:H$6000,$A238:$A$6000,IF(AND($A237=$A238,$C237=$C238),$A237&amp;"*",IF(OR(MID($A237,1,1)="0",MID($A237,1,1)=0),"?"&amp;MID($A237,2,LEN($A237)-1),$A237&amp;".?")),$C238:$C$6000,"Г")))</f>
        <v>0</v>
      </c>
      <c r="I237" s="35">
        <f ca="1">IF(MID($A237,3,10)="1.1.3",SUMIFS(I238:I$6000,$A238:$A$6000,$A237&amp;".1",$B238:$B$6000,"Наименование объекта по производству электрической энергии всего, в том числе:")+SUMIFS(I238:I$6000,$A238:$A$6000,$A237&amp;".2",$B238:$B$6000,"Наименование объекта по производству электрической энергии всего, в том числе:"),IF(AND($C238&lt;&gt;"Г",$C238&lt;&gt;""),SUMIFS(INDIRECT(ADDRESS(ROW($A237),COLUMN(I$1),3,1)&amp;":"&amp;ADDRESS(ROW($A237)+MATCH("Г",$C238:$C$6000,0),COLUMN(I$1),3,1)),INDIRECT(ADDRESS(ROW($A237),COLUMN($A$1),3,1)&amp;":"&amp;ADDRESS(ROW($A237)+MATCH("Г",$C238:$C$6000,0),COLUMN($A$1),3,1)),$A237&amp;"*",INDIRECT(ADDRESS(ROW($A237),COLUMN($C$1),3,1)&amp;":"&amp;ADDRESS(ROW($A237)+MATCH("Г",$C238:$C$6000,0),COLUMN($C$1),3,1)),"&lt;&gt;Г"),SUMIFS(I238:I$6000,$A238:$A$6000,IF(AND($A237=$A238,$C237=$C238),$A237&amp;"*",IF(OR(MID($A237,1,1)="0",MID($A237,1,1)=0),"?"&amp;MID($A237,2,LEN($A237)-1),$A237&amp;".?")),$C238:$C$6000,"Г")))</f>
        <v>0</v>
      </c>
      <c r="J237" s="35">
        <f ca="1">IF(MID($A237,3,10)="1.1.3",SUMIFS(J238:J$6000,$A238:$A$6000,$A237&amp;".1",$B238:$B$6000,"Наименование объекта по производству электрической энергии всего, в том числе:")+SUMIFS(J238:J$6000,$A238:$A$6000,$A237&amp;".2",$B238:$B$6000,"Наименование объекта по производству электрической энергии всего, в том числе:"),IF(AND($C238&lt;&gt;"Г",$C238&lt;&gt;""),SUMIFS(INDIRECT(ADDRESS(ROW($A237),COLUMN(J$1),3,1)&amp;":"&amp;ADDRESS(ROW($A237)+MATCH("Г",$C238:$C$6000,0),COLUMN(J$1),3,1)),INDIRECT(ADDRESS(ROW($A237),COLUMN($A$1),3,1)&amp;":"&amp;ADDRESS(ROW($A237)+MATCH("Г",$C238:$C$6000,0),COLUMN($A$1),3,1)),$A237&amp;"*",INDIRECT(ADDRESS(ROW($A237),COLUMN($C$1),3,1)&amp;":"&amp;ADDRESS(ROW($A237)+MATCH("Г",$C238:$C$6000,0),COLUMN($C$1),3,1)),"&lt;&gt;Г"),SUMIFS(J238:J$6000,$A238:$A$6000,IF(AND($A237=$A238,$C237=$C238),$A237&amp;"*",IF(OR(MID($A237,1,1)="0",MID($A237,1,1)=0),"?"&amp;MID($A237,2,LEN($A237)-1),$A237&amp;".?")),$C238:$C$6000,"Г")))</f>
        <v>0</v>
      </c>
      <c r="K237" s="35">
        <f ca="1">IF(MID($A237,3,10)="1.1.3",SUMIFS(K238:K$6000,$A238:$A$6000,$A237&amp;".1",$B238:$B$6000,"Наименование объекта по производству электрической энергии всего, в том числе:")+SUMIFS(K238:K$6000,$A238:$A$6000,$A237&amp;".2",$B238:$B$6000,"Наименование объекта по производству электрической энергии всего, в том числе:"),IF(AND($C238&lt;&gt;"Г",$C238&lt;&gt;""),SUMIFS(INDIRECT(ADDRESS(ROW($A237),COLUMN(K$1),3,1)&amp;":"&amp;ADDRESS(ROW($A237)+MATCH("Г",$C238:$C$6000,0),COLUMN(K$1),3,1)),INDIRECT(ADDRESS(ROW($A237),COLUMN($A$1),3,1)&amp;":"&amp;ADDRESS(ROW($A237)+MATCH("Г",$C238:$C$6000,0),COLUMN($A$1),3,1)),$A237&amp;"*",INDIRECT(ADDRESS(ROW($A237),COLUMN($C$1),3,1)&amp;":"&amp;ADDRESS(ROW($A237)+MATCH("Г",$C238:$C$6000,0),COLUMN($C$1),3,1)),"&lt;&gt;Г"),SUMIFS(K238:K$6000,$A238:$A$6000,IF(AND($A237=$A238,$C237=$C238),$A237&amp;"*",IF(OR(MID($A237,1,1)="0",MID($A237,1,1)=0),"?"&amp;MID($A237,2,LEN($A237)-1),$A237&amp;".?")),$C238:$C$6000,"Г")))</f>
        <v>0</v>
      </c>
      <c r="L237" s="35">
        <f ca="1">IF(MID($A237,3,10)="1.1.3",SUMIFS(L238:L$6000,$A238:$A$6000,$A237&amp;".1",$B238:$B$6000,"Наименование объекта по производству электрической энергии всего, в том числе:")+SUMIFS(L238:L$6000,$A238:$A$6000,$A237&amp;".2",$B238:$B$6000,"Наименование объекта по производству электрической энергии всего, в том числе:"),IF(AND($C238&lt;&gt;"Г",$C238&lt;&gt;""),SUMIFS(INDIRECT(ADDRESS(ROW($A237),COLUMN(L$1),3,1)&amp;":"&amp;ADDRESS(ROW($A237)+MATCH("Г",$C238:$C$6000,0),COLUMN(L$1),3,1)),INDIRECT(ADDRESS(ROW($A237),COLUMN($A$1),3,1)&amp;":"&amp;ADDRESS(ROW($A237)+MATCH("Г",$C238:$C$6000,0),COLUMN($A$1),3,1)),$A237&amp;"*",INDIRECT(ADDRESS(ROW($A237),COLUMN($C$1),3,1)&amp;":"&amp;ADDRESS(ROW($A237)+MATCH("Г",$C238:$C$6000,0),COLUMN($C$1),3,1)),"&lt;&gt;Г"),SUMIFS(L238:L$6000,$A238:$A$6000,IF(AND($A237=$A238,$C237=$C238),$A237&amp;"*",IF(OR(MID($A237,1,1)="0",MID($A237,1,1)=0),"?"&amp;MID($A237,2,LEN($A237)-1),$A237&amp;".?")),$C238:$C$6000,"Г")))</f>
        <v>0</v>
      </c>
      <c r="M237" s="35">
        <f ca="1">IF(MID($A237,3,10)="1.1.3",SUMIFS(M238:M$6000,$A238:$A$6000,$A237&amp;".1",$B238:$B$6000,"Наименование объекта по производству электрической энергии всего, в том числе:")+SUMIFS(M238:M$6000,$A238:$A$6000,$A237&amp;".2",$B238:$B$6000,"Наименование объекта по производству электрической энергии всего, в том числе:"),IF(AND($C238&lt;&gt;"Г",$C238&lt;&gt;""),SUMIFS(INDIRECT(ADDRESS(ROW($A237),COLUMN(M$1),3,1)&amp;":"&amp;ADDRESS(ROW($A237)+MATCH("Г",$C238:$C$6000,0),COLUMN(M$1),3,1)),INDIRECT(ADDRESS(ROW($A237),COLUMN($A$1),3,1)&amp;":"&amp;ADDRESS(ROW($A237)+MATCH("Г",$C238:$C$6000,0),COLUMN($A$1),3,1)),$A237&amp;"*",INDIRECT(ADDRESS(ROW($A237),COLUMN($C$1),3,1)&amp;":"&amp;ADDRESS(ROW($A237)+MATCH("Г",$C238:$C$6000,0),COLUMN($C$1),3,1)),"&lt;&gt;Г"),SUMIFS(M238:M$6000,$A238:$A$6000,IF(AND($A237=$A238,$C237=$C238),$A237&amp;"*",IF(OR(MID($A237,1,1)="0",MID($A237,1,1)=0),"?"&amp;MID($A237,2,LEN($A237)-1),$A237&amp;".?")),$C238:$C$6000,"Г")))</f>
        <v>0</v>
      </c>
      <c r="N237" s="33" t="s">
        <v>648</v>
      </c>
    </row>
    <row r="238" spans="1:14" s="27" customFormat="1" ht="56.25" x14ac:dyDescent="0.3">
      <c r="A238" s="33" t="s">
        <v>468</v>
      </c>
      <c r="B238" s="34" t="s">
        <v>64</v>
      </c>
      <c r="C238" s="33" t="s">
        <v>33</v>
      </c>
      <c r="D238" s="35">
        <f ca="1">IF(MID($A238,3,10)="1.1.3",SUMIFS(D239:D$6000,$A239:$A$6000,$A238&amp;".1",$B239:$B$6000,"Наименование объекта по производству электрической энергии всего, в том числе:")+SUMIFS(D239:D$6000,$A239:$A$6000,$A238&amp;".2",$B239:$B$6000,"Наименование объекта по производству электрической энергии всего, в том числе:"),IF(AND($C239&lt;&gt;"Г",$C239&lt;&gt;""),SUMIFS(INDIRECT(ADDRESS(ROW($A238),COLUMN(D$1),3,1)&amp;":"&amp;ADDRESS(ROW($A238)+MATCH("Г",$C239:$C$6000,0),COLUMN(D$1),3,1)),INDIRECT(ADDRESS(ROW($A238),COLUMN($A$1),3,1)&amp;":"&amp;ADDRESS(ROW($A238)+MATCH("Г",$C239:$C$6000,0),COLUMN($A$1),3,1)),$A238&amp;"*",INDIRECT(ADDRESS(ROW($A238),COLUMN($C$1),3,1)&amp;":"&amp;ADDRESS(ROW($A238)+MATCH("Г",$C239:$C$6000,0),COLUMN($C$1),3,1)),"&lt;&gt;Г"),SUMIFS(D239:D$6000,$A239:$A$6000,IF(AND($A238=$A239,$C238=$C239),$A238&amp;"*",IF(OR(MID($A238,1,1)="0",MID($A238,1,1)=0),"?"&amp;MID($A238,2,LEN($A238)-1),$A238&amp;".?")),$C239:$C$6000,"Г")))</f>
        <v>0</v>
      </c>
      <c r="E238" s="35">
        <f ca="1">IF(MID($A238,3,10)="1.1.3",SUMIFS(E239:E$6000,$A239:$A$6000,$A238&amp;".1",$B239:$B$6000,"Наименование объекта по производству электрической энергии всего, в том числе:")+SUMIFS(E239:E$6000,$A239:$A$6000,$A238&amp;".2",$B239:$B$6000,"Наименование объекта по производству электрической энергии всего, в том числе:"),IF(AND($C239&lt;&gt;"Г",$C239&lt;&gt;""),SUMIFS(INDIRECT(ADDRESS(ROW($A238),COLUMN(E$1),3,1)&amp;":"&amp;ADDRESS(ROW($A238)+MATCH("Г",$C239:$C$6000,0),COLUMN(E$1),3,1)),INDIRECT(ADDRESS(ROW($A238),COLUMN($A$1),3,1)&amp;":"&amp;ADDRESS(ROW($A238)+MATCH("Г",$C239:$C$6000,0),COLUMN($A$1),3,1)),$A238&amp;"*",INDIRECT(ADDRESS(ROW($A238),COLUMN($C$1),3,1)&amp;":"&amp;ADDRESS(ROW($A238)+MATCH("Г",$C239:$C$6000,0),COLUMN($C$1),3,1)),"&lt;&gt;Г"),SUMIFS(E239:E$6000,$A239:$A$6000,IF(AND($A238=$A239,$C238=$C239),$A238&amp;"*",IF(OR(MID($A238,1,1)="0",MID($A238,1,1)=0),"?"&amp;MID($A238,2,LEN($A238)-1),$A238&amp;".?")),$C239:$C$6000,"Г")))</f>
        <v>0</v>
      </c>
      <c r="F238" s="35">
        <f ca="1">IF(MID($A238,3,10)="1.1.3",SUMIFS(F239:F$6000,$A239:$A$6000,$A238&amp;".1",$B239:$B$6000,"Наименование объекта по производству электрической энергии всего, в том числе:")+SUMIFS(F239:F$6000,$A239:$A$6000,$A238&amp;".2",$B239:$B$6000,"Наименование объекта по производству электрической энергии всего, в том числе:"),IF(AND($C239&lt;&gt;"Г",$C239&lt;&gt;""),SUMIFS(INDIRECT(ADDRESS(ROW($A238),COLUMN(F$1),3,1)&amp;":"&amp;ADDRESS(ROW($A238)+MATCH("Г",$C239:$C$6000,0),COLUMN(F$1),3,1)),INDIRECT(ADDRESS(ROW($A238),COLUMN($A$1),3,1)&amp;":"&amp;ADDRESS(ROW($A238)+MATCH("Г",$C239:$C$6000,0),COLUMN($A$1),3,1)),$A238&amp;"*",INDIRECT(ADDRESS(ROW($A238),COLUMN($C$1),3,1)&amp;":"&amp;ADDRESS(ROW($A238)+MATCH("Г",$C239:$C$6000,0),COLUMN($C$1),3,1)),"&lt;&gt;Г"),SUMIFS(F239:F$6000,$A239:$A$6000,IF(AND($A238=$A239,$C238=$C239),$A238&amp;"*",IF(OR(MID($A238,1,1)="0",MID($A238,1,1)=0),"?"&amp;MID($A238,2,LEN($A238)-1),$A238&amp;".?")),$C239:$C$6000,"Г")))</f>
        <v>0</v>
      </c>
      <c r="G238" s="35">
        <f ca="1">IF(MID($A238,3,10)="1.1.3",SUMIFS(G239:G$6000,$A239:$A$6000,$A238&amp;".1",$B239:$B$6000,"Наименование объекта по производству электрической энергии всего, в том числе:")+SUMIFS(G239:G$6000,$A239:$A$6000,$A238&amp;".2",$B239:$B$6000,"Наименование объекта по производству электрической энергии всего, в том числе:"),IF(AND($C239&lt;&gt;"Г",$C239&lt;&gt;""),SUMIFS(INDIRECT(ADDRESS(ROW($A238),COLUMN(G$1),3,1)&amp;":"&amp;ADDRESS(ROW($A238)+MATCH("Г",$C239:$C$6000,0),COLUMN(G$1),3,1)),INDIRECT(ADDRESS(ROW($A238),COLUMN($A$1),3,1)&amp;":"&amp;ADDRESS(ROW($A238)+MATCH("Г",$C239:$C$6000,0),COLUMN($A$1),3,1)),$A238&amp;"*",INDIRECT(ADDRESS(ROW($A238),COLUMN($C$1),3,1)&amp;":"&amp;ADDRESS(ROW($A238)+MATCH("Г",$C239:$C$6000,0),COLUMN($C$1),3,1)),"&lt;&gt;Г"),SUMIFS(G239:G$6000,$A239:$A$6000,IF(AND($A238=$A239,$C238=$C239),$A238&amp;"*",IF(OR(MID($A238,1,1)="0",MID($A238,1,1)=0),"?"&amp;MID($A238,2,LEN($A238)-1),$A238&amp;".?")),$C239:$C$6000,"Г")))</f>
        <v>0</v>
      </c>
      <c r="H238" s="35">
        <f ca="1">IF(MID($A238,3,10)="1.1.3",SUMIFS(H239:H$6000,$A239:$A$6000,$A238&amp;".1",$B239:$B$6000,"Наименование объекта по производству электрической энергии всего, в том числе:")+SUMIFS(H239:H$6000,$A239:$A$6000,$A238&amp;".2",$B239:$B$6000,"Наименование объекта по производству электрической энергии всего, в том числе:"),IF(AND($C239&lt;&gt;"Г",$C239&lt;&gt;""),SUMIFS(INDIRECT(ADDRESS(ROW($A238),COLUMN(H$1),3,1)&amp;":"&amp;ADDRESS(ROW($A238)+MATCH("Г",$C239:$C$6000,0),COLUMN(H$1),3,1)),INDIRECT(ADDRESS(ROW($A238),COLUMN($A$1),3,1)&amp;":"&amp;ADDRESS(ROW($A238)+MATCH("Г",$C239:$C$6000,0),COLUMN($A$1),3,1)),$A238&amp;"*",INDIRECT(ADDRESS(ROW($A238),COLUMN($C$1),3,1)&amp;":"&amp;ADDRESS(ROW($A238)+MATCH("Г",$C239:$C$6000,0),COLUMN($C$1),3,1)),"&lt;&gt;Г"),SUMIFS(H239:H$6000,$A239:$A$6000,IF(AND($A238=$A239,$C238=$C239),$A238&amp;"*",IF(OR(MID($A238,1,1)="0",MID($A238,1,1)=0),"?"&amp;MID($A238,2,LEN($A238)-1),$A238&amp;".?")),$C239:$C$6000,"Г")))</f>
        <v>0</v>
      </c>
      <c r="I238" s="35">
        <f ca="1">IF(MID($A238,3,10)="1.1.3",SUMIFS(I239:I$6000,$A239:$A$6000,$A238&amp;".1",$B239:$B$6000,"Наименование объекта по производству электрической энергии всего, в том числе:")+SUMIFS(I239:I$6000,$A239:$A$6000,$A238&amp;".2",$B239:$B$6000,"Наименование объекта по производству электрической энергии всего, в том числе:"),IF(AND($C239&lt;&gt;"Г",$C239&lt;&gt;""),SUMIFS(INDIRECT(ADDRESS(ROW($A238),COLUMN(I$1),3,1)&amp;":"&amp;ADDRESS(ROW($A238)+MATCH("Г",$C239:$C$6000,0),COLUMN(I$1),3,1)),INDIRECT(ADDRESS(ROW($A238),COLUMN($A$1),3,1)&amp;":"&amp;ADDRESS(ROW($A238)+MATCH("Г",$C239:$C$6000,0),COLUMN($A$1),3,1)),$A238&amp;"*",INDIRECT(ADDRESS(ROW($A238),COLUMN($C$1),3,1)&amp;":"&amp;ADDRESS(ROW($A238)+MATCH("Г",$C239:$C$6000,0),COLUMN($C$1),3,1)),"&lt;&gt;Г"),SUMIFS(I239:I$6000,$A239:$A$6000,IF(AND($A238=$A239,$C238=$C239),$A238&amp;"*",IF(OR(MID($A238,1,1)="0",MID($A238,1,1)=0),"?"&amp;MID($A238,2,LEN($A238)-1),$A238&amp;".?")),$C239:$C$6000,"Г")))</f>
        <v>0</v>
      </c>
      <c r="J238" s="35">
        <f ca="1">IF(MID($A238,3,10)="1.1.3",SUMIFS(J239:J$6000,$A239:$A$6000,$A238&amp;".1",$B239:$B$6000,"Наименование объекта по производству электрической энергии всего, в том числе:")+SUMIFS(J239:J$6000,$A239:$A$6000,$A238&amp;".2",$B239:$B$6000,"Наименование объекта по производству электрической энергии всего, в том числе:"),IF(AND($C239&lt;&gt;"Г",$C239&lt;&gt;""),SUMIFS(INDIRECT(ADDRESS(ROW($A238),COLUMN(J$1),3,1)&amp;":"&amp;ADDRESS(ROW($A238)+MATCH("Г",$C239:$C$6000,0),COLUMN(J$1),3,1)),INDIRECT(ADDRESS(ROW($A238),COLUMN($A$1),3,1)&amp;":"&amp;ADDRESS(ROW($A238)+MATCH("Г",$C239:$C$6000,0),COLUMN($A$1),3,1)),$A238&amp;"*",INDIRECT(ADDRESS(ROW($A238),COLUMN($C$1),3,1)&amp;":"&amp;ADDRESS(ROW($A238)+MATCH("Г",$C239:$C$6000,0),COLUMN($C$1),3,1)),"&lt;&gt;Г"),SUMIFS(J239:J$6000,$A239:$A$6000,IF(AND($A238=$A239,$C238=$C239),$A238&amp;"*",IF(OR(MID($A238,1,1)="0",MID($A238,1,1)=0),"?"&amp;MID($A238,2,LEN($A238)-1),$A238&amp;".?")),$C239:$C$6000,"Г")))</f>
        <v>0</v>
      </c>
      <c r="K238" s="35">
        <f ca="1">IF(MID($A238,3,10)="1.1.3",SUMIFS(K239:K$6000,$A239:$A$6000,$A238&amp;".1",$B239:$B$6000,"Наименование объекта по производству электрической энергии всего, в том числе:")+SUMIFS(K239:K$6000,$A239:$A$6000,$A238&amp;".2",$B239:$B$6000,"Наименование объекта по производству электрической энергии всего, в том числе:"),IF(AND($C239&lt;&gt;"Г",$C239&lt;&gt;""),SUMIFS(INDIRECT(ADDRESS(ROW($A238),COLUMN(K$1),3,1)&amp;":"&amp;ADDRESS(ROW($A238)+MATCH("Г",$C239:$C$6000,0),COLUMN(K$1),3,1)),INDIRECT(ADDRESS(ROW($A238),COLUMN($A$1),3,1)&amp;":"&amp;ADDRESS(ROW($A238)+MATCH("Г",$C239:$C$6000,0),COLUMN($A$1),3,1)),$A238&amp;"*",INDIRECT(ADDRESS(ROW($A238),COLUMN($C$1),3,1)&amp;":"&amp;ADDRESS(ROW($A238)+MATCH("Г",$C239:$C$6000,0),COLUMN($C$1),3,1)),"&lt;&gt;Г"),SUMIFS(K239:K$6000,$A239:$A$6000,IF(AND($A238=$A239,$C238=$C239),$A238&amp;"*",IF(OR(MID($A238,1,1)="0",MID($A238,1,1)=0),"?"&amp;MID($A238,2,LEN($A238)-1),$A238&amp;".?")),$C239:$C$6000,"Г")))</f>
        <v>0</v>
      </c>
      <c r="L238" s="35">
        <f ca="1">IF(MID($A238,3,10)="1.1.3",SUMIFS(L239:L$6000,$A239:$A$6000,$A238&amp;".1",$B239:$B$6000,"Наименование объекта по производству электрической энергии всего, в том числе:")+SUMIFS(L239:L$6000,$A239:$A$6000,$A238&amp;".2",$B239:$B$6000,"Наименование объекта по производству электрической энергии всего, в том числе:"),IF(AND($C239&lt;&gt;"Г",$C239&lt;&gt;""),SUMIFS(INDIRECT(ADDRESS(ROW($A238),COLUMN(L$1),3,1)&amp;":"&amp;ADDRESS(ROW($A238)+MATCH("Г",$C239:$C$6000,0),COLUMN(L$1),3,1)),INDIRECT(ADDRESS(ROW($A238),COLUMN($A$1),3,1)&amp;":"&amp;ADDRESS(ROW($A238)+MATCH("Г",$C239:$C$6000,0),COLUMN($A$1),3,1)),$A238&amp;"*",INDIRECT(ADDRESS(ROW($A238),COLUMN($C$1),3,1)&amp;":"&amp;ADDRESS(ROW($A238)+MATCH("Г",$C239:$C$6000,0),COLUMN($C$1),3,1)),"&lt;&gt;Г"),SUMIFS(L239:L$6000,$A239:$A$6000,IF(AND($A238=$A239,$C238=$C239),$A238&amp;"*",IF(OR(MID($A238,1,1)="0",MID($A238,1,1)=0),"?"&amp;MID($A238,2,LEN($A238)-1),$A238&amp;".?")),$C239:$C$6000,"Г")))</f>
        <v>0</v>
      </c>
      <c r="M238" s="35">
        <f ca="1">IF(MID($A238,3,10)="1.1.3",SUMIFS(M239:M$6000,$A239:$A$6000,$A238&amp;".1",$B239:$B$6000,"Наименование объекта по производству электрической энергии всего, в том числе:")+SUMIFS(M239:M$6000,$A239:$A$6000,$A238&amp;".2",$B239:$B$6000,"Наименование объекта по производству электрической энергии всего, в том числе:"),IF(AND($C239&lt;&gt;"Г",$C239&lt;&gt;""),SUMIFS(INDIRECT(ADDRESS(ROW($A238),COLUMN(M$1),3,1)&amp;":"&amp;ADDRESS(ROW($A238)+MATCH("Г",$C239:$C$6000,0),COLUMN(M$1),3,1)),INDIRECT(ADDRESS(ROW($A238),COLUMN($A$1),3,1)&amp;":"&amp;ADDRESS(ROW($A238)+MATCH("Г",$C239:$C$6000,0),COLUMN($A$1),3,1)),$A238&amp;"*",INDIRECT(ADDRESS(ROW($A238),COLUMN($C$1),3,1)&amp;":"&amp;ADDRESS(ROW($A238)+MATCH("Г",$C239:$C$6000,0),COLUMN($C$1),3,1)),"&lt;&gt;Г"),SUMIFS(M239:M$6000,$A239:$A$6000,IF(AND($A238=$A239,$C238=$C239),$A238&amp;"*",IF(OR(MID($A238,1,1)="0",MID($A238,1,1)=0),"?"&amp;MID($A238,2,LEN($A238)-1),$A238&amp;".?")),$C239:$C$6000,"Г")))</f>
        <v>0</v>
      </c>
      <c r="N238" s="33" t="s">
        <v>648</v>
      </c>
    </row>
    <row r="239" spans="1:14" s="27" customFormat="1" ht="37.5" x14ac:dyDescent="0.3">
      <c r="A239" s="33" t="s">
        <v>469</v>
      </c>
      <c r="B239" s="34" t="s">
        <v>65</v>
      </c>
      <c r="C239" s="33" t="s">
        <v>33</v>
      </c>
      <c r="D239" s="35">
        <f ca="1">IF(MID($A239,3,10)="1.1.3",SUMIFS(D240:D$6000,$A240:$A$6000,$A239&amp;".1",$B240:$B$6000,"Наименование объекта по производству электрической энергии всего, в том числе:")+SUMIFS(D240:D$6000,$A240:$A$6000,$A239&amp;".2",$B240:$B$6000,"Наименование объекта по производству электрической энергии всего, в том числе:"),IF(AND($C240&lt;&gt;"Г",$C240&lt;&gt;""),SUMIFS(INDIRECT(ADDRESS(ROW($A239),COLUMN(D$1),3,1)&amp;":"&amp;ADDRESS(ROW($A239)+MATCH("Г",$C240:$C$6000,0),COLUMN(D$1),3,1)),INDIRECT(ADDRESS(ROW($A239),COLUMN($A$1),3,1)&amp;":"&amp;ADDRESS(ROW($A239)+MATCH("Г",$C240:$C$6000,0),COLUMN($A$1),3,1)),$A239&amp;"*",INDIRECT(ADDRESS(ROW($A239),COLUMN($C$1),3,1)&amp;":"&amp;ADDRESS(ROW($A239)+MATCH("Г",$C240:$C$6000,0),COLUMN($C$1),3,1)),"&lt;&gt;Г"),SUMIFS(D240:D$6000,$A240:$A$6000,IF(AND($A239=$A240,$C239=$C240),$A239&amp;"*",IF(OR(MID($A239,1,1)="0",MID($A239,1,1)=0),"?"&amp;MID($A239,2,LEN($A239)-1),$A239&amp;".?")),$C240:$C$6000,"Г")))</f>
        <v>0</v>
      </c>
      <c r="E239" s="35">
        <f ca="1">IF(MID($A239,3,10)="1.1.3",SUMIFS(E240:E$6000,$A240:$A$6000,$A239&amp;".1",$B240:$B$6000,"Наименование объекта по производству электрической энергии всего, в том числе:")+SUMIFS(E240:E$6000,$A240:$A$6000,$A239&amp;".2",$B240:$B$6000,"Наименование объекта по производству электрической энергии всего, в том числе:"),IF(AND($C240&lt;&gt;"Г",$C240&lt;&gt;""),SUMIFS(INDIRECT(ADDRESS(ROW($A239),COLUMN(E$1),3,1)&amp;":"&amp;ADDRESS(ROW($A239)+MATCH("Г",$C240:$C$6000,0),COLUMN(E$1),3,1)),INDIRECT(ADDRESS(ROW($A239),COLUMN($A$1),3,1)&amp;":"&amp;ADDRESS(ROW($A239)+MATCH("Г",$C240:$C$6000,0),COLUMN($A$1),3,1)),$A239&amp;"*",INDIRECT(ADDRESS(ROW($A239),COLUMN($C$1),3,1)&amp;":"&amp;ADDRESS(ROW($A239)+MATCH("Г",$C240:$C$6000,0),COLUMN($C$1),3,1)),"&lt;&gt;Г"),SUMIFS(E240:E$6000,$A240:$A$6000,IF(AND($A239=$A240,$C239=$C240),$A239&amp;"*",IF(OR(MID($A239,1,1)="0",MID($A239,1,1)=0),"?"&amp;MID($A239,2,LEN($A239)-1),$A239&amp;".?")),$C240:$C$6000,"Г")))</f>
        <v>0</v>
      </c>
      <c r="F239" s="35">
        <f ca="1">IF(MID($A239,3,10)="1.1.3",SUMIFS(F240:F$6000,$A240:$A$6000,$A239&amp;".1",$B240:$B$6000,"Наименование объекта по производству электрической энергии всего, в том числе:")+SUMIFS(F240:F$6000,$A240:$A$6000,$A239&amp;".2",$B240:$B$6000,"Наименование объекта по производству электрической энергии всего, в том числе:"),IF(AND($C240&lt;&gt;"Г",$C240&lt;&gt;""),SUMIFS(INDIRECT(ADDRESS(ROW($A239),COLUMN(F$1),3,1)&amp;":"&amp;ADDRESS(ROW($A239)+MATCH("Г",$C240:$C$6000,0),COLUMN(F$1),3,1)),INDIRECT(ADDRESS(ROW($A239),COLUMN($A$1),3,1)&amp;":"&amp;ADDRESS(ROW($A239)+MATCH("Г",$C240:$C$6000,0),COLUMN($A$1),3,1)),$A239&amp;"*",INDIRECT(ADDRESS(ROW($A239),COLUMN($C$1),3,1)&amp;":"&amp;ADDRESS(ROW($A239)+MATCH("Г",$C240:$C$6000,0),COLUMN($C$1),3,1)),"&lt;&gt;Г"),SUMIFS(F240:F$6000,$A240:$A$6000,IF(AND($A239=$A240,$C239=$C240),$A239&amp;"*",IF(OR(MID($A239,1,1)="0",MID($A239,1,1)=0),"?"&amp;MID($A239,2,LEN($A239)-1),$A239&amp;".?")),$C240:$C$6000,"Г")))</f>
        <v>0</v>
      </c>
      <c r="G239" s="35">
        <f ca="1">IF(MID($A239,3,10)="1.1.3",SUMIFS(G240:G$6000,$A240:$A$6000,$A239&amp;".1",$B240:$B$6000,"Наименование объекта по производству электрической энергии всего, в том числе:")+SUMIFS(G240:G$6000,$A240:$A$6000,$A239&amp;".2",$B240:$B$6000,"Наименование объекта по производству электрической энергии всего, в том числе:"),IF(AND($C240&lt;&gt;"Г",$C240&lt;&gt;""),SUMIFS(INDIRECT(ADDRESS(ROW($A239),COLUMN(G$1),3,1)&amp;":"&amp;ADDRESS(ROW($A239)+MATCH("Г",$C240:$C$6000,0),COLUMN(G$1),3,1)),INDIRECT(ADDRESS(ROW($A239),COLUMN($A$1),3,1)&amp;":"&amp;ADDRESS(ROW($A239)+MATCH("Г",$C240:$C$6000,0),COLUMN($A$1),3,1)),$A239&amp;"*",INDIRECT(ADDRESS(ROW($A239),COLUMN($C$1),3,1)&amp;":"&amp;ADDRESS(ROW($A239)+MATCH("Г",$C240:$C$6000,0),COLUMN($C$1),3,1)),"&lt;&gt;Г"),SUMIFS(G240:G$6000,$A240:$A$6000,IF(AND($A239=$A240,$C239=$C240),$A239&amp;"*",IF(OR(MID($A239,1,1)="0",MID($A239,1,1)=0),"?"&amp;MID($A239,2,LEN($A239)-1),$A239&amp;".?")),$C240:$C$6000,"Г")))</f>
        <v>0</v>
      </c>
      <c r="H239" s="35">
        <f ca="1">IF(MID($A239,3,10)="1.1.3",SUMIFS(H240:H$6000,$A240:$A$6000,$A239&amp;".1",$B240:$B$6000,"Наименование объекта по производству электрической энергии всего, в том числе:")+SUMIFS(H240:H$6000,$A240:$A$6000,$A239&amp;".2",$B240:$B$6000,"Наименование объекта по производству электрической энергии всего, в том числе:"),IF(AND($C240&lt;&gt;"Г",$C240&lt;&gt;""),SUMIFS(INDIRECT(ADDRESS(ROW($A239),COLUMN(H$1),3,1)&amp;":"&amp;ADDRESS(ROW($A239)+MATCH("Г",$C240:$C$6000,0),COLUMN(H$1),3,1)),INDIRECT(ADDRESS(ROW($A239),COLUMN($A$1),3,1)&amp;":"&amp;ADDRESS(ROW($A239)+MATCH("Г",$C240:$C$6000,0),COLUMN($A$1),3,1)),$A239&amp;"*",INDIRECT(ADDRESS(ROW($A239),COLUMN($C$1),3,1)&amp;":"&amp;ADDRESS(ROW($A239)+MATCH("Г",$C240:$C$6000,0),COLUMN($C$1),3,1)),"&lt;&gt;Г"),SUMIFS(H240:H$6000,$A240:$A$6000,IF(AND($A239=$A240,$C239=$C240),$A239&amp;"*",IF(OR(MID($A239,1,1)="0",MID($A239,1,1)=0),"?"&amp;MID($A239,2,LEN($A239)-1),$A239&amp;".?")),$C240:$C$6000,"Г")))</f>
        <v>0</v>
      </c>
      <c r="I239" s="35">
        <f ca="1">IF(MID($A239,3,10)="1.1.3",SUMIFS(I240:I$6000,$A240:$A$6000,$A239&amp;".1",$B240:$B$6000,"Наименование объекта по производству электрической энергии всего, в том числе:")+SUMIFS(I240:I$6000,$A240:$A$6000,$A239&amp;".2",$B240:$B$6000,"Наименование объекта по производству электрической энергии всего, в том числе:"),IF(AND($C240&lt;&gt;"Г",$C240&lt;&gt;""),SUMIFS(INDIRECT(ADDRESS(ROW($A239),COLUMN(I$1),3,1)&amp;":"&amp;ADDRESS(ROW($A239)+MATCH("Г",$C240:$C$6000,0),COLUMN(I$1),3,1)),INDIRECT(ADDRESS(ROW($A239),COLUMN($A$1),3,1)&amp;":"&amp;ADDRESS(ROW($A239)+MATCH("Г",$C240:$C$6000,0),COLUMN($A$1),3,1)),$A239&amp;"*",INDIRECT(ADDRESS(ROW($A239),COLUMN($C$1),3,1)&amp;":"&amp;ADDRESS(ROW($A239)+MATCH("Г",$C240:$C$6000,0),COLUMN($C$1),3,1)),"&lt;&gt;Г"),SUMIFS(I240:I$6000,$A240:$A$6000,IF(AND($A239=$A240,$C239=$C240),$A239&amp;"*",IF(OR(MID($A239,1,1)="0",MID($A239,1,1)=0),"?"&amp;MID($A239,2,LEN($A239)-1),$A239&amp;".?")),$C240:$C$6000,"Г")))</f>
        <v>0</v>
      </c>
      <c r="J239" s="35">
        <f ca="1">IF(MID($A239,3,10)="1.1.3",SUMIFS(J240:J$6000,$A240:$A$6000,$A239&amp;".1",$B240:$B$6000,"Наименование объекта по производству электрической энергии всего, в том числе:")+SUMIFS(J240:J$6000,$A240:$A$6000,$A239&amp;".2",$B240:$B$6000,"Наименование объекта по производству электрической энергии всего, в том числе:"),IF(AND($C240&lt;&gt;"Г",$C240&lt;&gt;""),SUMIFS(INDIRECT(ADDRESS(ROW($A239),COLUMN(J$1),3,1)&amp;":"&amp;ADDRESS(ROW($A239)+MATCH("Г",$C240:$C$6000,0),COLUMN(J$1),3,1)),INDIRECT(ADDRESS(ROW($A239),COLUMN($A$1),3,1)&amp;":"&amp;ADDRESS(ROW($A239)+MATCH("Г",$C240:$C$6000,0),COLUMN($A$1),3,1)),$A239&amp;"*",INDIRECT(ADDRESS(ROW($A239),COLUMN($C$1),3,1)&amp;":"&amp;ADDRESS(ROW($A239)+MATCH("Г",$C240:$C$6000,0),COLUMN($C$1),3,1)),"&lt;&gt;Г"),SUMIFS(J240:J$6000,$A240:$A$6000,IF(AND($A239=$A240,$C239=$C240),$A239&amp;"*",IF(OR(MID($A239,1,1)="0",MID($A239,1,1)=0),"?"&amp;MID($A239,2,LEN($A239)-1),$A239&amp;".?")),$C240:$C$6000,"Г")))</f>
        <v>0</v>
      </c>
      <c r="K239" s="35">
        <f ca="1">IF(MID($A239,3,10)="1.1.3",SUMIFS(K240:K$6000,$A240:$A$6000,$A239&amp;".1",$B240:$B$6000,"Наименование объекта по производству электрической энергии всего, в том числе:")+SUMIFS(K240:K$6000,$A240:$A$6000,$A239&amp;".2",$B240:$B$6000,"Наименование объекта по производству электрической энергии всего, в том числе:"),IF(AND($C240&lt;&gt;"Г",$C240&lt;&gt;""),SUMIFS(INDIRECT(ADDRESS(ROW($A239),COLUMN(K$1),3,1)&amp;":"&amp;ADDRESS(ROW($A239)+MATCH("Г",$C240:$C$6000,0),COLUMN(K$1),3,1)),INDIRECT(ADDRESS(ROW($A239),COLUMN($A$1),3,1)&amp;":"&amp;ADDRESS(ROW($A239)+MATCH("Г",$C240:$C$6000,0),COLUMN($A$1),3,1)),$A239&amp;"*",INDIRECT(ADDRESS(ROW($A239),COLUMN($C$1),3,1)&amp;":"&amp;ADDRESS(ROW($A239)+MATCH("Г",$C240:$C$6000,0),COLUMN($C$1),3,1)),"&lt;&gt;Г"),SUMIFS(K240:K$6000,$A240:$A$6000,IF(AND($A239=$A240,$C239=$C240),$A239&amp;"*",IF(OR(MID($A239,1,1)="0",MID($A239,1,1)=0),"?"&amp;MID($A239,2,LEN($A239)-1),$A239&amp;".?")),$C240:$C$6000,"Г")))</f>
        <v>0</v>
      </c>
      <c r="L239" s="35">
        <f ca="1">IF(MID($A239,3,10)="1.1.3",SUMIFS(L240:L$6000,$A240:$A$6000,$A239&amp;".1",$B240:$B$6000,"Наименование объекта по производству электрической энергии всего, в том числе:")+SUMIFS(L240:L$6000,$A240:$A$6000,$A239&amp;".2",$B240:$B$6000,"Наименование объекта по производству электрической энергии всего, в том числе:"),IF(AND($C240&lt;&gt;"Г",$C240&lt;&gt;""),SUMIFS(INDIRECT(ADDRESS(ROW($A239),COLUMN(L$1),3,1)&amp;":"&amp;ADDRESS(ROW($A239)+MATCH("Г",$C240:$C$6000,0),COLUMN(L$1),3,1)),INDIRECT(ADDRESS(ROW($A239),COLUMN($A$1),3,1)&amp;":"&amp;ADDRESS(ROW($A239)+MATCH("Г",$C240:$C$6000,0),COLUMN($A$1),3,1)),$A239&amp;"*",INDIRECT(ADDRESS(ROW($A239),COLUMN($C$1),3,1)&amp;":"&amp;ADDRESS(ROW($A239)+MATCH("Г",$C240:$C$6000,0),COLUMN($C$1),3,1)),"&lt;&gt;Г"),SUMIFS(L240:L$6000,$A240:$A$6000,IF(AND($A239=$A240,$C239=$C240),$A239&amp;"*",IF(OR(MID($A239,1,1)="0",MID($A239,1,1)=0),"?"&amp;MID($A239,2,LEN($A239)-1),$A239&amp;".?")),$C240:$C$6000,"Г")))</f>
        <v>0</v>
      </c>
      <c r="M239" s="35">
        <f ca="1">IF(MID($A239,3,10)="1.1.3",SUMIFS(M240:M$6000,$A240:$A$6000,$A239&amp;".1",$B240:$B$6000,"Наименование объекта по производству электрической энергии всего, в том числе:")+SUMIFS(M240:M$6000,$A240:$A$6000,$A239&amp;".2",$B240:$B$6000,"Наименование объекта по производству электрической энергии всего, в том числе:"),IF(AND($C240&lt;&gt;"Г",$C240&lt;&gt;""),SUMIFS(INDIRECT(ADDRESS(ROW($A239),COLUMN(M$1),3,1)&amp;":"&amp;ADDRESS(ROW($A239)+MATCH("Г",$C240:$C$6000,0),COLUMN(M$1),3,1)),INDIRECT(ADDRESS(ROW($A239),COLUMN($A$1),3,1)&amp;":"&amp;ADDRESS(ROW($A239)+MATCH("Г",$C240:$C$6000,0),COLUMN($A$1),3,1)),$A239&amp;"*",INDIRECT(ADDRESS(ROW($A239),COLUMN($C$1),3,1)&amp;":"&amp;ADDRESS(ROW($A239)+MATCH("Г",$C240:$C$6000,0),COLUMN($C$1),3,1)),"&lt;&gt;Г"),SUMIFS(M240:M$6000,$A240:$A$6000,IF(AND($A239=$A240,$C239=$C240),$A239&amp;"*",IF(OR(MID($A239,1,1)="0",MID($A239,1,1)=0),"?"&amp;MID($A239,2,LEN($A239)-1),$A239&amp;".?")),$C240:$C$6000,"Г")))</f>
        <v>0</v>
      </c>
      <c r="N239" s="33" t="s">
        <v>648</v>
      </c>
    </row>
    <row r="240" spans="1:14" s="36" customFormat="1" ht="187.5" x14ac:dyDescent="0.3">
      <c r="A240" s="37" t="s">
        <v>469</v>
      </c>
      <c r="B240" s="38" t="s">
        <v>470</v>
      </c>
      <c r="C240" s="37" t="s">
        <v>471</v>
      </c>
      <c r="D240" s="39">
        <v>0</v>
      </c>
      <c r="E240" s="39">
        <v>0</v>
      </c>
      <c r="F240" s="39">
        <v>0</v>
      </c>
      <c r="G240" s="39">
        <v>0</v>
      </c>
      <c r="H240" s="39">
        <v>0</v>
      </c>
      <c r="I240" s="39">
        <v>0</v>
      </c>
      <c r="J240" s="39">
        <v>0</v>
      </c>
      <c r="K240" s="39">
        <v>0</v>
      </c>
      <c r="L240" s="39">
        <v>0</v>
      </c>
      <c r="M240" s="39">
        <v>0</v>
      </c>
      <c r="N240" s="37" t="s">
        <v>649</v>
      </c>
    </row>
    <row r="241" spans="1:14" s="27" customFormat="1" ht="20.25" customHeight="1" x14ac:dyDescent="0.3">
      <c r="A241" s="37" t="s">
        <v>469</v>
      </c>
      <c r="B241" s="38" t="s">
        <v>472</v>
      </c>
      <c r="C241" s="37" t="s">
        <v>473</v>
      </c>
      <c r="D241" s="39">
        <v>0</v>
      </c>
      <c r="E241" s="39">
        <v>0</v>
      </c>
      <c r="F241" s="39">
        <v>0</v>
      </c>
      <c r="G241" s="39">
        <v>0</v>
      </c>
      <c r="H241" s="39">
        <v>0</v>
      </c>
      <c r="I241" s="39">
        <v>0</v>
      </c>
      <c r="J241" s="39">
        <v>0</v>
      </c>
      <c r="K241" s="39">
        <v>0</v>
      </c>
      <c r="L241" s="39">
        <v>0</v>
      </c>
      <c r="M241" s="39">
        <v>0</v>
      </c>
      <c r="N241" s="37" t="s">
        <v>649</v>
      </c>
    </row>
    <row r="242" spans="1:14" s="27" customFormat="1" ht="37.5" x14ac:dyDescent="0.3">
      <c r="A242" s="33" t="s">
        <v>474</v>
      </c>
      <c r="B242" s="34" t="s">
        <v>66</v>
      </c>
      <c r="C242" s="33" t="s">
        <v>33</v>
      </c>
      <c r="D242" s="35">
        <f ca="1">IF(MID($A242,3,10)="1.1.3",SUMIFS(D243:D$6000,$A243:$A$6000,$A242&amp;".1",$B243:$B$6000,"Наименование объекта по производству электрической энергии всего, в том числе:")+SUMIFS(D243:D$6000,$A243:$A$6000,$A242&amp;".2",$B243:$B$6000,"Наименование объекта по производству электрической энергии всего, в том числе:"),IF(AND($C243&lt;&gt;"Г",$C243&lt;&gt;""),SUMIFS(INDIRECT(ADDRESS(ROW($A242),COLUMN(D$1),3,1)&amp;":"&amp;ADDRESS(ROW($A242)+MATCH("Г",$C243:$C$6000,0),COLUMN(D$1),3,1)),INDIRECT(ADDRESS(ROW($A242),COLUMN($A$1),3,1)&amp;":"&amp;ADDRESS(ROW($A242)+MATCH("Г",$C243:$C$6000,0),COLUMN($A$1),3,1)),$A242&amp;"*",INDIRECT(ADDRESS(ROW($A242),COLUMN($C$1),3,1)&amp;":"&amp;ADDRESS(ROW($A242)+MATCH("Г",$C243:$C$6000,0),COLUMN($C$1),3,1)),"&lt;&gt;Г"),SUMIFS(D243:D$6000,$A243:$A$6000,IF(AND($A242=$A243,$C242=$C243),$A242&amp;"*",IF(OR(MID($A242,1,1)="0",MID($A242,1,1)=0),"?"&amp;MID($A242,2,LEN($A242)-1),$A242&amp;".?")),$C243:$C$6000,"Г")))</f>
        <v>0</v>
      </c>
      <c r="E242" s="35">
        <f ca="1">IF(MID($A242,3,10)="1.1.3",SUMIFS(E243:E$6000,$A243:$A$6000,$A242&amp;".1",$B243:$B$6000,"Наименование объекта по производству электрической энергии всего, в том числе:")+SUMIFS(E243:E$6000,$A243:$A$6000,$A242&amp;".2",$B243:$B$6000,"Наименование объекта по производству электрической энергии всего, в том числе:"),IF(AND($C243&lt;&gt;"Г",$C243&lt;&gt;""),SUMIFS(INDIRECT(ADDRESS(ROW($A242),COLUMN(E$1),3,1)&amp;":"&amp;ADDRESS(ROW($A242)+MATCH("Г",$C243:$C$6000,0),COLUMN(E$1),3,1)),INDIRECT(ADDRESS(ROW($A242),COLUMN($A$1),3,1)&amp;":"&amp;ADDRESS(ROW($A242)+MATCH("Г",$C243:$C$6000,0),COLUMN($A$1),3,1)),$A242&amp;"*",INDIRECT(ADDRESS(ROW($A242),COLUMN($C$1),3,1)&amp;":"&amp;ADDRESS(ROW($A242)+MATCH("Г",$C243:$C$6000,0),COLUMN($C$1),3,1)),"&lt;&gt;Г"),SUMIFS(E243:E$6000,$A243:$A$6000,IF(AND($A242=$A243,$C242=$C243),$A242&amp;"*",IF(OR(MID($A242,1,1)="0",MID($A242,1,1)=0),"?"&amp;MID($A242,2,LEN($A242)-1),$A242&amp;".?")),$C243:$C$6000,"Г")))</f>
        <v>0</v>
      </c>
      <c r="F242" s="35">
        <f ca="1">IF(MID($A242,3,10)="1.1.3",SUMIFS(F243:F$6000,$A243:$A$6000,$A242&amp;".1",$B243:$B$6000,"Наименование объекта по производству электрической энергии всего, в том числе:")+SUMIFS(F243:F$6000,$A243:$A$6000,$A242&amp;".2",$B243:$B$6000,"Наименование объекта по производству электрической энергии всего, в том числе:"),IF(AND($C243&lt;&gt;"Г",$C243&lt;&gt;""),SUMIFS(INDIRECT(ADDRESS(ROW($A242),COLUMN(F$1),3,1)&amp;":"&amp;ADDRESS(ROW($A242)+MATCH("Г",$C243:$C$6000,0),COLUMN(F$1),3,1)),INDIRECT(ADDRESS(ROW($A242),COLUMN($A$1),3,1)&amp;":"&amp;ADDRESS(ROW($A242)+MATCH("Г",$C243:$C$6000,0),COLUMN($A$1),3,1)),$A242&amp;"*",INDIRECT(ADDRESS(ROW($A242),COLUMN($C$1),3,1)&amp;":"&amp;ADDRESS(ROW($A242)+MATCH("Г",$C243:$C$6000,0),COLUMN($C$1),3,1)),"&lt;&gt;Г"),SUMIFS(F243:F$6000,$A243:$A$6000,IF(AND($A242=$A243,$C242=$C243),$A242&amp;"*",IF(OR(MID($A242,1,1)="0",MID($A242,1,1)=0),"?"&amp;MID($A242,2,LEN($A242)-1),$A242&amp;".?")),$C243:$C$6000,"Г")))</f>
        <v>0</v>
      </c>
      <c r="G242" s="35">
        <f ca="1">IF(MID($A242,3,10)="1.1.3",SUMIFS(G243:G$6000,$A243:$A$6000,$A242&amp;".1",$B243:$B$6000,"Наименование объекта по производству электрической энергии всего, в том числе:")+SUMIFS(G243:G$6000,$A243:$A$6000,$A242&amp;".2",$B243:$B$6000,"Наименование объекта по производству электрической энергии всего, в том числе:"),IF(AND($C243&lt;&gt;"Г",$C243&lt;&gt;""),SUMIFS(INDIRECT(ADDRESS(ROW($A242),COLUMN(G$1),3,1)&amp;":"&amp;ADDRESS(ROW($A242)+MATCH("Г",$C243:$C$6000,0),COLUMN(G$1),3,1)),INDIRECT(ADDRESS(ROW($A242),COLUMN($A$1),3,1)&amp;":"&amp;ADDRESS(ROW($A242)+MATCH("Г",$C243:$C$6000,0),COLUMN($A$1),3,1)),$A242&amp;"*",INDIRECT(ADDRESS(ROW($A242),COLUMN($C$1),3,1)&amp;":"&amp;ADDRESS(ROW($A242)+MATCH("Г",$C243:$C$6000,0),COLUMN($C$1),3,1)),"&lt;&gt;Г"),SUMIFS(G243:G$6000,$A243:$A$6000,IF(AND($A242=$A243,$C242=$C243),$A242&amp;"*",IF(OR(MID($A242,1,1)="0",MID($A242,1,1)=0),"?"&amp;MID($A242,2,LEN($A242)-1),$A242&amp;".?")),$C243:$C$6000,"Г")))</f>
        <v>0</v>
      </c>
      <c r="H242" s="35">
        <f ca="1">IF(MID($A242,3,10)="1.1.3",SUMIFS(H243:H$6000,$A243:$A$6000,$A242&amp;".1",$B243:$B$6000,"Наименование объекта по производству электрической энергии всего, в том числе:")+SUMIFS(H243:H$6000,$A243:$A$6000,$A242&amp;".2",$B243:$B$6000,"Наименование объекта по производству электрической энергии всего, в том числе:"),IF(AND($C243&lt;&gt;"Г",$C243&lt;&gt;""),SUMIFS(INDIRECT(ADDRESS(ROW($A242),COLUMN(H$1),3,1)&amp;":"&amp;ADDRESS(ROW($A242)+MATCH("Г",$C243:$C$6000,0),COLUMN(H$1),3,1)),INDIRECT(ADDRESS(ROW($A242),COLUMN($A$1),3,1)&amp;":"&amp;ADDRESS(ROW($A242)+MATCH("Г",$C243:$C$6000,0),COLUMN($A$1),3,1)),$A242&amp;"*",INDIRECT(ADDRESS(ROW($A242),COLUMN($C$1),3,1)&amp;":"&amp;ADDRESS(ROW($A242)+MATCH("Г",$C243:$C$6000,0),COLUMN($C$1),3,1)),"&lt;&gt;Г"),SUMIFS(H243:H$6000,$A243:$A$6000,IF(AND($A242=$A243,$C242=$C243),$A242&amp;"*",IF(OR(MID($A242,1,1)="0",MID($A242,1,1)=0),"?"&amp;MID($A242,2,LEN($A242)-1),$A242&amp;".?")),$C243:$C$6000,"Г")))</f>
        <v>0</v>
      </c>
      <c r="I242" s="35">
        <f ca="1">IF(MID($A242,3,10)="1.1.3",SUMIFS(I243:I$6000,$A243:$A$6000,$A242&amp;".1",$B243:$B$6000,"Наименование объекта по производству электрической энергии всего, в том числе:")+SUMIFS(I243:I$6000,$A243:$A$6000,$A242&amp;".2",$B243:$B$6000,"Наименование объекта по производству электрической энергии всего, в том числе:"),IF(AND($C243&lt;&gt;"Г",$C243&lt;&gt;""),SUMIFS(INDIRECT(ADDRESS(ROW($A242),COLUMN(I$1),3,1)&amp;":"&amp;ADDRESS(ROW($A242)+MATCH("Г",$C243:$C$6000,0),COLUMN(I$1),3,1)),INDIRECT(ADDRESS(ROW($A242),COLUMN($A$1),3,1)&amp;":"&amp;ADDRESS(ROW($A242)+MATCH("Г",$C243:$C$6000,0),COLUMN($A$1),3,1)),$A242&amp;"*",INDIRECT(ADDRESS(ROW($A242),COLUMN($C$1),3,1)&amp;":"&amp;ADDRESS(ROW($A242)+MATCH("Г",$C243:$C$6000,0),COLUMN($C$1),3,1)),"&lt;&gt;Г"),SUMIFS(I243:I$6000,$A243:$A$6000,IF(AND($A242=$A243,$C242=$C243),$A242&amp;"*",IF(OR(MID($A242,1,1)="0",MID($A242,1,1)=0),"?"&amp;MID($A242,2,LEN($A242)-1),$A242&amp;".?")),$C243:$C$6000,"Г")))</f>
        <v>0</v>
      </c>
      <c r="J242" s="35">
        <f ca="1">IF(MID($A242,3,10)="1.1.3",SUMIFS(J243:J$6000,$A243:$A$6000,$A242&amp;".1",$B243:$B$6000,"Наименование объекта по производству электрической энергии всего, в том числе:")+SUMIFS(J243:J$6000,$A243:$A$6000,$A242&amp;".2",$B243:$B$6000,"Наименование объекта по производству электрической энергии всего, в том числе:"),IF(AND($C243&lt;&gt;"Г",$C243&lt;&gt;""),SUMIFS(INDIRECT(ADDRESS(ROW($A242),COLUMN(J$1),3,1)&amp;":"&amp;ADDRESS(ROW($A242)+MATCH("Г",$C243:$C$6000,0),COLUMN(J$1),3,1)),INDIRECT(ADDRESS(ROW($A242),COLUMN($A$1),3,1)&amp;":"&amp;ADDRESS(ROW($A242)+MATCH("Г",$C243:$C$6000,0),COLUMN($A$1),3,1)),$A242&amp;"*",INDIRECT(ADDRESS(ROW($A242),COLUMN($C$1),3,1)&amp;":"&amp;ADDRESS(ROW($A242)+MATCH("Г",$C243:$C$6000,0),COLUMN($C$1),3,1)),"&lt;&gt;Г"),SUMIFS(J243:J$6000,$A243:$A$6000,IF(AND($A242=$A243,$C242=$C243),$A242&amp;"*",IF(OR(MID($A242,1,1)="0",MID($A242,1,1)=0),"?"&amp;MID($A242,2,LEN($A242)-1),$A242&amp;".?")),$C243:$C$6000,"Г")))</f>
        <v>0</v>
      </c>
      <c r="K242" s="35">
        <f ca="1">IF(MID($A242,3,10)="1.1.3",SUMIFS(K243:K$6000,$A243:$A$6000,$A242&amp;".1",$B243:$B$6000,"Наименование объекта по производству электрической энергии всего, в том числе:")+SUMIFS(K243:K$6000,$A243:$A$6000,$A242&amp;".2",$B243:$B$6000,"Наименование объекта по производству электрической энергии всего, в том числе:"),IF(AND($C243&lt;&gt;"Г",$C243&lt;&gt;""),SUMIFS(INDIRECT(ADDRESS(ROW($A242),COLUMN(K$1),3,1)&amp;":"&amp;ADDRESS(ROW($A242)+MATCH("Г",$C243:$C$6000,0),COLUMN(K$1),3,1)),INDIRECT(ADDRESS(ROW($A242),COLUMN($A$1),3,1)&amp;":"&amp;ADDRESS(ROW($A242)+MATCH("Г",$C243:$C$6000,0),COLUMN($A$1),3,1)),$A242&amp;"*",INDIRECT(ADDRESS(ROW($A242),COLUMN($C$1),3,1)&amp;":"&amp;ADDRESS(ROW($A242)+MATCH("Г",$C243:$C$6000,0),COLUMN($C$1),3,1)),"&lt;&gt;Г"),SUMIFS(K243:K$6000,$A243:$A$6000,IF(AND($A242=$A243,$C242=$C243),$A242&amp;"*",IF(OR(MID($A242,1,1)="0",MID($A242,1,1)=0),"?"&amp;MID($A242,2,LEN($A242)-1),$A242&amp;".?")),$C243:$C$6000,"Г")))</f>
        <v>0</v>
      </c>
      <c r="L242" s="35">
        <f ca="1">IF(MID($A242,3,10)="1.1.3",SUMIFS(L243:L$6000,$A243:$A$6000,$A242&amp;".1",$B243:$B$6000,"Наименование объекта по производству электрической энергии всего, в том числе:")+SUMIFS(L243:L$6000,$A243:$A$6000,$A242&amp;".2",$B243:$B$6000,"Наименование объекта по производству электрической энергии всего, в том числе:"),IF(AND($C243&lt;&gt;"Г",$C243&lt;&gt;""),SUMIFS(INDIRECT(ADDRESS(ROW($A242),COLUMN(L$1),3,1)&amp;":"&amp;ADDRESS(ROW($A242)+MATCH("Г",$C243:$C$6000,0),COLUMN(L$1),3,1)),INDIRECT(ADDRESS(ROW($A242),COLUMN($A$1),3,1)&amp;":"&amp;ADDRESS(ROW($A242)+MATCH("Г",$C243:$C$6000,0),COLUMN($A$1),3,1)),$A242&amp;"*",INDIRECT(ADDRESS(ROW($A242),COLUMN($C$1),3,1)&amp;":"&amp;ADDRESS(ROW($A242)+MATCH("Г",$C243:$C$6000,0),COLUMN($C$1),3,1)),"&lt;&gt;Г"),SUMIFS(L243:L$6000,$A243:$A$6000,IF(AND($A242=$A243,$C242=$C243),$A242&amp;"*",IF(OR(MID($A242,1,1)="0",MID($A242,1,1)=0),"?"&amp;MID($A242,2,LEN($A242)-1),$A242&amp;".?")),$C243:$C$6000,"Г")))</f>
        <v>0</v>
      </c>
      <c r="M242" s="35">
        <f ca="1">IF(MID($A242,3,10)="1.1.3",SUMIFS(M243:M$6000,$A243:$A$6000,$A242&amp;".1",$B243:$B$6000,"Наименование объекта по производству электрической энергии всего, в том числе:")+SUMIFS(M243:M$6000,$A243:$A$6000,$A242&amp;".2",$B243:$B$6000,"Наименование объекта по производству электрической энергии всего, в том числе:"),IF(AND($C243&lt;&gt;"Г",$C243&lt;&gt;""),SUMIFS(INDIRECT(ADDRESS(ROW($A242),COLUMN(M$1),3,1)&amp;":"&amp;ADDRESS(ROW($A242)+MATCH("Г",$C243:$C$6000,0),COLUMN(M$1),3,1)),INDIRECT(ADDRESS(ROW($A242),COLUMN($A$1),3,1)&amp;":"&amp;ADDRESS(ROW($A242)+MATCH("Г",$C243:$C$6000,0),COLUMN($A$1),3,1)),$A242&amp;"*",INDIRECT(ADDRESS(ROW($A242),COLUMN($C$1),3,1)&amp;":"&amp;ADDRESS(ROW($A242)+MATCH("Г",$C243:$C$6000,0),COLUMN($C$1),3,1)),"&lt;&gt;Г"),SUMIFS(M243:M$6000,$A243:$A$6000,IF(AND($A242=$A243,$C242=$C243),$A242&amp;"*",IF(OR(MID($A242,1,1)="0",MID($A242,1,1)=0),"?"&amp;MID($A242,2,LEN($A242)-1),$A242&amp;".?")),$C243:$C$6000,"Г")))</f>
        <v>0</v>
      </c>
      <c r="N242" s="33" t="s">
        <v>648</v>
      </c>
    </row>
    <row r="243" spans="1:14" s="27" customFormat="1" x14ac:dyDescent="0.3">
      <c r="A243" s="33" t="s">
        <v>475</v>
      </c>
      <c r="B243" s="34" t="s">
        <v>67</v>
      </c>
      <c r="C243" s="33" t="s">
        <v>33</v>
      </c>
      <c r="D243" s="35">
        <f ca="1">IF(MID($A243,3,10)="1.1.3",SUMIFS(D244:D$6000,$A244:$A$6000,$A243&amp;".1",$B244:$B$6000,"Наименование объекта по производству электрической энергии всего, в том числе:")+SUMIFS(D244:D$6000,$A244:$A$6000,$A243&amp;".2",$B244:$B$6000,"Наименование объекта по производству электрической энергии всего, в том числе:"),IF(AND($C244&lt;&gt;"Г",$C244&lt;&gt;""),SUMIFS(INDIRECT(ADDRESS(ROW($A243),COLUMN(D$1),3,1)&amp;":"&amp;ADDRESS(ROW($A243)+MATCH("Г",$C244:$C$6000,0),COLUMN(D$1),3,1)),INDIRECT(ADDRESS(ROW($A243),COLUMN($A$1),3,1)&amp;":"&amp;ADDRESS(ROW($A243)+MATCH("Г",$C244:$C$6000,0),COLUMN($A$1),3,1)),$A243&amp;"*",INDIRECT(ADDRESS(ROW($A243),COLUMN($C$1),3,1)&amp;":"&amp;ADDRESS(ROW($A243)+MATCH("Г",$C244:$C$6000,0),COLUMN($C$1),3,1)),"&lt;&gt;Г"),SUMIFS(D244:D$6000,$A244:$A$6000,IF(AND($A243=$A244,$C243=$C244),$A243&amp;"*",IF(OR(MID($A243,1,1)="0",MID($A243,1,1)=0),"?"&amp;MID($A243,2,LEN($A243)-1),$A243&amp;".?")),$C244:$C$6000,"Г")))</f>
        <v>0</v>
      </c>
      <c r="E243" s="35">
        <f ca="1">IF(MID($A243,3,10)="1.1.3",SUMIFS(E244:E$6000,$A244:$A$6000,$A243&amp;".1",$B244:$B$6000,"Наименование объекта по производству электрической энергии всего, в том числе:")+SUMIFS(E244:E$6000,$A244:$A$6000,$A243&amp;".2",$B244:$B$6000,"Наименование объекта по производству электрической энергии всего, в том числе:"),IF(AND($C244&lt;&gt;"Г",$C244&lt;&gt;""),SUMIFS(INDIRECT(ADDRESS(ROW($A243),COLUMN(E$1),3,1)&amp;":"&amp;ADDRESS(ROW($A243)+MATCH("Г",$C244:$C$6000,0),COLUMN(E$1),3,1)),INDIRECT(ADDRESS(ROW($A243),COLUMN($A$1),3,1)&amp;":"&amp;ADDRESS(ROW($A243)+MATCH("Г",$C244:$C$6000,0),COLUMN($A$1),3,1)),$A243&amp;"*",INDIRECT(ADDRESS(ROW($A243),COLUMN($C$1),3,1)&amp;":"&amp;ADDRESS(ROW($A243)+MATCH("Г",$C244:$C$6000,0),COLUMN($C$1),3,1)),"&lt;&gt;Г"),SUMIFS(E244:E$6000,$A244:$A$6000,IF(AND($A243=$A244,$C243=$C244),$A243&amp;"*",IF(OR(MID($A243,1,1)="0",MID($A243,1,1)=0),"?"&amp;MID($A243,2,LEN($A243)-1),$A243&amp;".?")),$C244:$C$6000,"Г")))</f>
        <v>0</v>
      </c>
      <c r="F243" s="35">
        <f ca="1">IF(MID($A243,3,10)="1.1.3",SUMIFS(F244:F$6000,$A244:$A$6000,$A243&amp;".1",$B244:$B$6000,"Наименование объекта по производству электрической энергии всего, в том числе:")+SUMIFS(F244:F$6000,$A244:$A$6000,$A243&amp;".2",$B244:$B$6000,"Наименование объекта по производству электрической энергии всего, в том числе:"),IF(AND($C244&lt;&gt;"Г",$C244&lt;&gt;""),SUMIFS(INDIRECT(ADDRESS(ROW($A243),COLUMN(F$1),3,1)&amp;":"&amp;ADDRESS(ROW($A243)+MATCH("Г",$C244:$C$6000,0),COLUMN(F$1),3,1)),INDIRECT(ADDRESS(ROW($A243),COLUMN($A$1),3,1)&amp;":"&amp;ADDRESS(ROW($A243)+MATCH("Г",$C244:$C$6000,0),COLUMN($A$1),3,1)),$A243&amp;"*",INDIRECT(ADDRESS(ROW($A243),COLUMN($C$1),3,1)&amp;":"&amp;ADDRESS(ROW($A243)+MATCH("Г",$C244:$C$6000,0),COLUMN($C$1),3,1)),"&lt;&gt;Г"),SUMIFS(F244:F$6000,$A244:$A$6000,IF(AND($A243=$A244,$C243=$C244),$A243&amp;"*",IF(OR(MID($A243,1,1)="0",MID($A243,1,1)=0),"?"&amp;MID($A243,2,LEN($A243)-1),$A243&amp;".?")),$C244:$C$6000,"Г")))</f>
        <v>0</v>
      </c>
      <c r="G243" s="35">
        <f ca="1">IF(MID($A243,3,10)="1.1.3",SUMIFS(G244:G$6000,$A244:$A$6000,$A243&amp;".1",$B244:$B$6000,"Наименование объекта по производству электрической энергии всего, в том числе:")+SUMIFS(G244:G$6000,$A244:$A$6000,$A243&amp;".2",$B244:$B$6000,"Наименование объекта по производству электрической энергии всего, в том числе:"),IF(AND($C244&lt;&gt;"Г",$C244&lt;&gt;""),SUMIFS(INDIRECT(ADDRESS(ROW($A243),COLUMN(G$1),3,1)&amp;":"&amp;ADDRESS(ROW($A243)+MATCH("Г",$C244:$C$6000,0),COLUMN(G$1),3,1)),INDIRECT(ADDRESS(ROW($A243),COLUMN($A$1),3,1)&amp;":"&amp;ADDRESS(ROW($A243)+MATCH("Г",$C244:$C$6000,0),COLUMN($A$1),3,1)),$A243&amp;"*",INDIRECT(ADDRESS(ROW($A243),COLUMN($C$1),3,1)&amp;":"&amp;ADDRESS(ROW($A243)+MATCH("Г",$C244:$C$6000,0),COLUMN($C$1),3,1)),"&lt;&gt;Г"),SUMIFS(G244:G$6000,$A244:$A$6000,IF(AND($A243=$A244,$C243=$C244),$A243&amp;"*",IF(OR(MID($A243,1,1)="0",MID($A243,1,1)=0),"?"&amp;MID($A243,2,LEN($A243)-1),$A243&amp;".?")),$C244:$C$6000,"Г")))</f>
        <v>0</v>
      </c>
      <c r="H243" s="35">
        <f ca="1">IF(MID($A243,3,10)="1.1.3",SUMIFS(H244:H$6000,$A244:$A$6000,$A243&amp;".1",$B244:$B$6000,"Наименование объекта по производству электрической энергии всего, в том числе:")+SUMIFS(H244:H$6000,$A244:$A$6000,$A243&amp;".2",$B244:$B$6000,"Наименование объекта по производству электрической энергии всего, в том числе:"),IF(AND($C244&lt;&gt;"Г",$C244&lt;&gt;""),SUMIFS(INDIRECT(ADDRESS(ROW($A243),COLUMN(H$1),3,1)&amp;":"&amp;ADDRESS(ROW($A243)+MATCH("Г",$C244:$C$6000,0),COLUMN(H$1),3,1)),INDIRECT(ADDRESS(ROW($A243),COLUMN($A$1),3,1)&amp;":"&amp;ADDRESS(ROW($A243)+MATCH("Г",$C244:$C$6000,0),COLUMN($A$1),3,1)),$A243&amp;"*",INDIRECT(ADDRESS(ROW($A243),COLUMN($C$1),3,1)&amp;":"&amp;ADDRESS(ROW($A243)+MATCH("Г",$C244:$C$6000,0),COLUMN($C$1),3,1)),"&lt;&gt;Г"),SUMIFS(H244:H$6000,$A244:$A$6000,IF(AND($A243=$A244,$C243=$C244),$A243&amp;"*",IF(OR(MID($A243,1,1)="0",MID($A243,1,1)=0),"?"&amp;MID($A243,2,LEN($A243)-1),$A243&amp;".?")),$C244:$C$6000,"Г")))</f>
        <v>0</v>
      </c>
      <c r="I243" s="35">
        <f ca="1">IF(MID($A243,3,10)="1.1.3",SUMIFS(I244:I$6000,$A244:$A$6000,$A243&amp;".1",$B244:$B$6000,"Наименование объекта по производству электрической энергии всего, в том числе:")+SUMIFS(I244:I$6000,$A244:$A$6000,$A243&amp;".2",$B244:$B$6000,"Наименование объекта по производству электрической энергии всего, в том числе:"),IF(AND($C244&lt;&gt;"Г",$C244&lt;&gt;""),SUMIFS(INDIRECT(ADDRESS(ROW($A243),COLUMN(I$1),3,1)&amp;":"&amp;ADDRESS(ROW($A243)+MATCH("Г",$C244:$C$6000,0),COLUMN(I$1),3,1)),INDIRECT(ADDRESS(ROW($A243),COLUMN($A$1),3,1)&amp;":"&amp;ADDRESS(ROW($A243)+MATCH("Г",$C244:$C$6000,0),COLUMN($A$1),3,1)),$A243&amp;"*",INDIRECT(ADDRESS(ROW($A243),COLUMN($C$1),3,1)&amp;":"&amp;ADDRESS(ROW($A243)+MATCH("Г",$C244:$C$6000,0),COLUMN($C$1),3,1)),"&lt;&gt;Г"),SUMIFS(I244:I$6000,$A244:$A$6000,IF(AND($A243=$A244,$C243=$C244),$A243&amp;"*",IF(OR(MID($A243,1,1)="0",MID($A243,1,1)=0),"?"&amp;MID($A243,2,LEN($A243)-1),$A243&amp;".?")),$C244:$C$6000,"Г")))</f>
        <v>0</v>
      </c>
      <c r="J243" s="35">
        <f ca="1">IF(MID($A243,3,10)="1.1.3",SUMIFS(J244:J$6000,$A244:$A$6000,$A243&amp;".1",$B244:$B$6000,"Наименование объекта по производству электрической энергии всего, в том числе:")+SUMIFS(J244:J$6000,$A244:$A$6000,$A243&amp;".2",$B244:$B$6000,"Наименование объекта по производству электрической энергии всего, в том числе:"),IF(AND($C244&lt;&gt;"Г",$C244&lt;&gt;""),SUMIFS(INDIRECT(ADDRESS(ROW($A243),COLUMN(J$1),3,1)&amp;":"&amp;ADDRESS(ROW($A243)+MATCH("Г",$C244:$C$6000,0),COLUMN(J$1),3,1)),INDIRECT(ADDRESS(ROW($A243),COLUMN($A$1),3,1)&amp;":"&amp;ADDRESS(ROW($A243)+MATCH("Г",$C244:$C$6000,0),COLUMN($A$1),3,1)),$A243&amp;"*",INDIRECT(ADDRESS(ROW($A243),COLUMN($C$1),3,1)&amp;":"&amp;ADDRESS(ROW($A243)+MATCH("Г",$C244:$C$6000,0),COLUMN($C$1),3,1)),"&lt;&gt;Г"),SUMIFS(J244:J$6000,$A244:$A$6000,IF(AND($A243=$A244,$C243=$C244),$A243&amp;"*",IF(OR(MID($A243,1,1)="0",MID($A243,1,1)=0),"?"&amp;MID($A243,2,LEN($A243)-1),$A243&amp;".?")),$C244:$C$6000,"Г")))</f>
        <v>0</v>
      </c>
      <c r="K243" s="35">
        <f ca="1">IF(MID($A243,3,10)="1.1.3",SUMIFS(K244:K$6000,$A244:$A$6000,$A243&amp;".1",$B244:$B$6000,"Наименование объекта по производству электрической энергии всего, в том числе:")+SUMIFS(K244:K$6000,$A244:$A$6000,$A243&amp;".2",$B244:$B$6000,"Наименование объекта по производству электрической энергии всего, в том числе:"),IF(AND($C244&lt;&gt;"Г",$C244&lt;&gt;""),SUMIFS(INDIRECT(ADDRESS(ROW($A243),COLUMN(K$1),3,1)&amp;":"&amp;ADDRESS(ROW($A243)+MATCH("Г",$C244:$C$6000,0),COLUMN(K$1),3,1)),INDIRECT(ADDRESS(ROW($A243),COLUMN($A$1),3,1)&amp;":"&amp;ADDRESS(ROW($A243)+MATCH("Г",$C244:$C$6000,0),COLUMN($A$1),3,1)),$A243&amp;"*",INDIRECT(ADDRESS(ROW($A243),COLUMN($C$1),3,1)&amp;":"&amp;ADDRESS(ROW($A243)+MATCH("Г",$C244:$C$6000,0),COLUMN($C$1),3,1)),"&lt;&gt;Г"),SUMIFS(K244:K$6000,$A244:$A$6000,IF(AND($A243=$A244,$C243=$C244),$A243&amp;"*",IF(OR(MID($A243,1,1)="0",MID($A243,1,1)=0),"?"&amp;MID($A243,2,LEN($A243)-1),$A243&amp;".?")),$C244:$C$6000,"Г")))</f>
        <v>0</v>
      </c>
      <c r="L243" s="35">
        <f ca="1">IF(MID($A243,3,10)="1.1.3",SUMIFS(L244:L$6000,$A244:$A$6000,$A243&amp;".1",$B244:$B$6000,"Наименование объекта по производству электрической энергии всего, в том числе:")+SUMIFS(L244:L$6000,$A244:$A$6000,$A243&amp;".2",$B244:$B$6000,"Наименование объекта по производству электрической энергии всего, в том числе:"),IF(AND($C244&lt;&gt;"Г",$C244&lt;&gt;""),SUMIFS(INDIRECT(ADDRESS(ROW($A243),COLUMN(L$1),3,1)&amp;":"&amp;ADDRESS(ROW($A243)+MATCH("Г",$C244:$C$6000,0),COLUMN(L$1),3,1)),INDIRECT(ADDRESS(ROW($A243),COLUMN($A$1),3,1)&amp;":"&amp;ADDRESS(ROW($A243)+MATCH("Г",$C244:$C$6000,0),COLUMN($A$1),3,1)),$A243&amp;"*",INDIRECT(ADDRESS(ROW($A243),COLUMN($C$1),3,1)&amp;":"&amp;ADDRESS(ROW($A243)+MATCH("Г",$C244:$C$6000,0),COLUMN($C$1),3,1)),"&lt;&gt;Г"),SUMIFS(L244:L$6000,$A244:$A$6000,IF(AND($A243=$A244,$C243=$C244),$A243&amp;"*",IF(OR(MID($A243,1,1)="0",MID($A243,1,1)=0),"?"&amp;MID($A243,2,LEN($A243)-1),$A243&amp;".?")),$C244:$C$6000,"Г")))</f>
        <v>0</v>
      </c>
      <c r="M243" s="35">
        <f ca="1">IF(MID($A243,3,10)="1.1.3",SUMIFS(M244:M$6000,$A244:$A$6000,$A243&amp;".1",$B244:$B$6000,"Наименование объекта по производству электрической энергии всего, в том числе:")+SUMIFS(M244:M$6000,$A244:$A$6000,$A243&amp;".2",$B244:$B$6000,"Наименование объекта по производству электрической энергии всего, в том числе:"),IF(AND($C244&lt;&gt;"Г",$C244&lt;&gt;""),SUMIFS(INDIRECT(ADDRESS(ROW($A243),COLUMN(M$1),3,1)&amp;":"&amp;ADDRESS(ROW($A243)+MATCH("Г",$C244:$C$6000,0),COLUMN(M$1),3,1)),INDIRECT(ADDRESS(ROW($A243),COLUMN($A$1),3,1)&amp;":"&amp;ADDRESS(ROW($A243)+MATCH("Г",$C244:$C$6000,0),COLUMN($A$1),3,1)),$A243&amp;"*",INDIRECT(ADDRESS(ROW($A243),COLUMN($C$1),3,1)&amp;":"&amp;ADDRESS(ROW($A243)+MATCH("Г",$C244:$C$6000,0),COLUMN($C$1),3,1)),"&lt;&gt;Г"),SUMIFS(M244:M$6000,$A244:$A$6000,IF(AND($A243=$A244,$C243=$C244),$A243&amp;"*",IF(OR(MID($A243,1,1)="0",MID($A243,1,1)=0),"?"&amp;MID($A243,2,LEN($A243)-1),$A243&amp;".?")),$C244:$C$6000,"Г")))</f>
        <v>0</v>
      </c>
      <c r="N243" s="33" t="s">
        <v>648</v>
      </c>
    </row>
    <row r="244" spans="1:14" s="36" customFormat="1" ht="56.25" x14ac:dyDescent="0.3">
      <c r="A244" s="37" t="s">
        <v>475</v>
      </c>
      <c r="B244" s="38" t="s">
        <v>476</v>
      </c>
      <c r="C244" s="37" t="s">
        <v>477</v>
      </c>
      <c r="D244" s="39">
        <v>0</v>
      </c>
      <c r="E244" s="39">
        <v>0</v>
      </c>
      <c r="F244" s="39">
        <v>0</v>
      </c>
      <c r="G244" s="39">
        <v>0</v>
      </c>
      <c r="H244" s="39">
        <v>0</v>
      </c>
      <c r="I244" s="39">
        <v>0</v>
      </c>
      <c r="J244" s="39">
        <v>0</v>
      </c>
      <c r="K244" s="39">
        <v>0</v>
      </c>
      <c r="L244" s="39">
        <v>0</v>
      </c>
      <c r="M244" s="39">
        <v>0</v>
      </c>
      <c r="N244" s="37" t="s">
        <v>649</v>
      </c>
    </row>
    <row r="245" spans="1:14" s="27" customFormat="1" ht="20.25" customHeight="1" x14ac:dyDescent="0.3">
      <c r="A245" s="37" t="s">
        <v>475</v>
      </c>
      <c r="B245" s="38" t="s">
        <v>478</v>
      </c>
      <c r="C245" s="37" t="s">
        <v>479</v>
      </c>
      <c r="D245" s="39">
        <v>0</v>
      </c>
      <c r="E245" s="39">
        <v>0</v>
      </c>
      <c r="F245" s="39">
        <v>0</v>
      </c>
      <c r="G245" s="39">
        <v>0</v>
      </c>
      <c r="H245" s="39">
        <v>0</v>
      </c>
      <c r="I245" s="39">
        <v>0</v>
      </c>
      <c r="J245" s="39">
        <v>0</v>
      </c>
      <c r="K245" s="39">
        <v>0</v>
      </c>
      <c r="L245" s="39">
        <v>0</v>
      </c>
      <c r="M245" s="39">
        <v>0</v>
      </c>
      <c r="N245" s="37" t="s">
        <v>649</v>
      </c>
    </row>
    <row r="246" spans="1:14" s="27" customFormat="1" ht="37.5" x14ac:dyDescent="0.3">
      <c r="A246" s="37" t="s">
        <v>475</v>
      </c>
      <c r="B246" s="38" t="s">
        <v>480</v>
      </c>
      <c r="C246" s="37" t="s">
        <v>481</v>
      </c>
      <c r="D246" s="39">
        <v>0</v>
      </c>
      <c r="E246" s="39">
        <v>0</v>
      </c>
      <c r="F246" s="39">
        <v>0</v>
      </c>
      <c r="G246" s="39">
        <v>0</v>
      </c>
      <c r="H246" s="39">
        <v>0</v>
      </c>
      <c r="I246" s="39">
        <v>0</v>
      </c>
      <c r="J246" s="39">
        <v>0</v>
      </c>
      <c r="K246" s="39">
        <v>0</v>
      </c>
      <c r="L246" s="39">
        <v>0</v>
      </c>
      <c r="M246" s="39">
        <v>0</v>
      </c>
      <c r="N246" s="37" t="s">
        <v>649</v>
      </c>
    </row>
    <row r="247" spans="1:14" s="27" customFormat="1" x14ac:dyDescent="0.3">
      <c r="A247" s="37" t="s">
        <v>475</v>
      </c>
      <c r="B247" s="38" t="s">
        <v>482</v>
      </c>
      <c r="C247" s="37" t="s">
        <v>483</v>
      </c>
      <c r="D247" s="39">
        <v>0</v>
      </c>
      <c r="E247" s="39">
        <v>0</v>
      </c>
      <c r="F247" s="39">
        <v>0</v>
      </c>
      <c r="G247" s="39">
        <v>0</v>
      </c>
      <c r="H247" s="39">
        <v>0</v>
      </c>
      <c r="I247" s="39">
        <v>0</v>
      </c>
      <c r="J247" s="39">
        <v>0</v>
      </c>
      <c r="K247" s="39">
        <v>0</v>
      </c>
      <c r="L247" s="39">
        <v>0</v>
      </c>
      <c r="M247" s="39">
        <v>0</v>
      </c>
      <c r="N247" s="37" t="s">
        <v>649</v>
      </c>
    </row>
    <row r="248" spans="1:14" s="36" customFormat="1" x14ac:dyDescent="0.3">
      <c r="A248" s="37" t="s">
        <v>475</v>
      </c>
      <c r="B248" s="38" t="s">
        <v>484</v>
      </c>
      <c r="C248" s="37" t="s">
        <v>485</v>
      </c>
      <c r="D248" s="39">
        <v>0</v>
      </c>
      <c r="E248" s="39">
        <v>0</v>
      </c>
      <c r="F248" s="39">
        <v>0</v>
      </c>
      <c r="G248" s="39">
        <v>0</v>
      </c>
      <c r="H248" s="39">
        <v>0</v>
      </c>
      <c r="I248" s="39">
        <v>0</v>
      </c>
      <c r="J248" s="39">
        <v>0</v>
      </c>
      <c r="K248" s="39">
        <v>0</v>
      </c>
      <c r="L248" s="39">
        <v>0</v>
      </c>
      <c r="M248" s="39">
        <v>0</v>
      </c>
      <c r="N248" s="37" t="s">
        <v>649</v>
      </c>
    </row>
    <row r="249" spans="1:14" s="27" customFormat="1" ht="20.25" customHeight="1" x14ac:dyDescent="0.3">
      <c r="A249" s="37" t="s">
        <v>475</v>
      </c>
      <c r="B249" s="38" t="s">
        <v>486</v>
      </c>
      <c r="C249" s="37" t="s">
        <v>487</v>
      </c>
      <c r="D249" s="39">
        <v>0</v>
      </c>
      <c r="E249" s="39">
        <v>0</v>
      </c>
      <c r="F249" s="39">
        <v>0</v>
      </c>
      <c r="G249" s="39">
        <v>0</v>
      </c>
      <c r="H249" s="39">
        <v>0</v>
      </c>
      <c r="I249" s="39">
        <v>0</v>
      </c>
      <c r="J249" s="39">
        <v>0</v>
      </c>
      <c r="K249" s="39">
        <v>0</v>
      </c>
      <c r="L249" s="39">
        <v>0</v>
      </c>
      <c r="M249" s="39">
        <v>0</v>
      </c>
      <c r="N249" s="37" t="s">
        <v>649</v>
      </c>
    </row>
    <row r="250" spans="1:14" s="27" customFormat="1" ht="37.5" x14ac:dyDescent="0.3">
      <c r="A250" s="37" t="s">
        <v>475</v>
      </c>
      <c r="B250" s="38" t="s">
        <v>488</v>
      </c>
      <c r="C250" s="37" t="s">
        <v>489</v>
      </c>
      <c r="D250" s="39">
        <v>0</v>
      </c>
      <c r="E250" s="39">
        <v>0</v>
      </c>
      <c r="F250" s="39">
        <v>0</v>
      </c>
      <c r="G250" s="39">
        <v>0</v>
      </c>
      <c r="H250" s="39">
        <v>0</v>
      </c>
      <c r="I250" s="39">
        <v>0</v>
      </c>
      <c r="J250" s="39">
        <v>0</v>
      </c>
      <c r="K250" s="39">
        <v>0</v>
      </c>
      <c r="L250" s="39">
        <v>0</v>
      </c>
      <c r="M250" s="39">
        <v>0</v>
      </c>
      <c r="N250" s="37" t="s">
        <v>649</v>
      </c>
    </row>
    <row r="251" spans="1:14" s="27" customFormat="1" x14ac:dyDescent="0.3">
      <c r="A251" s="37" t="s">
        <v>475</v>
      </c>
      <c r="B251" s="38" t="s">
        <v>490</v>
      </c>
      <c r="C251" s="37" t="s">
        <v>491</v>
      </c>
      <c r="D251" s="39">
        <v>0</v>
      </c>
      <c r="E251" s="39">
        <v>0</v>
      </c>
      <c r="F251" s="39">
        <v>0</v>
      </c>
      <c r="G251" s="39">
        <v>0</v>
      </c>
      <c r="H251" s="39">
        <v>0</v>
      </c>
      <c r="I251" s="39">
        <v>0</v>
      </c>
      <c r="J251" s="39">
        <v>0</v>
      </c>
      <c r="K251" s="39">
        <v>0</v>
      </c>
      <c r="L251" s="39">
        <v>0</v>
      </c>
      <c r="M251" s="39">
        <v>0</v>
      </c>
      <c r="N251" s="37" t="s">
        <v>649</v>
      </c>
    </row>
    <row r="252" spans="1:14" s="36" customFormat="1" x14ac:dyDescent="0.3">
      <c r="A252" s="37" t="s">
        <v>475</v>
      </c>
      <c r="B252" s="38" t="s">
        <v>492</v>
      </c>
      <c r="C252" s="37" t="s">
        <v>493</v>
      </c>
      <c r="D252" s="39">
        <v>0</v>
      </c>
      <c r="E252" s="39">
        <v>0</v>
      </c>
      <c r="F252" s="39">
        <v>0</v>
      </c>
      <c r="G252" s="39">
        <v>0</v>
      </c>
      <c r="H252" s="39">
        <v>0</v>
      </c>
      <c r="I252" s="39">
        <v>0</v>
      </c>
      <c r="J252" s="39">
        <v>0</v>
      </c>
      <c r="K252" s="39">
        <v>0</v>
      </c>
      <c r="L252" s="39">
        <v>0</v>
      </c>
      <c r="M252" s="39">
        <v>0</v>
      </c>
      <c r="N252" s="37" t="s">
        <v>649</v>
      </c>
    </row>
    <row r="253" spans="1:14" s="27" customFormat="1" ht="20.25" customHeight="1" x14ac:dyDescent="0.3">
      <c r="A253" s="37" t="s">
        <v>475</v>
      </c>
      <c r="B253" s="38" t="s">
        <v>494</v>
      </c>
      <c r="C253" s="37" t="s">
        <v>495</v>
      </c>
      <c r="D253" s="39">
        <v>0</v>
      </c>
      <c r="E253" s="39">
        <v>0</v>
      </c>
      <c r="F253" s="39">
        <v>0</v>
      </c>
      <c r="G253" s="39">
        <v>0</v>
      </c>
      <c r="H253" s="39">
        <v>0</v>
      </c>
      <c r="I253" s="39">
        <v>0</v>
      </c>
      <c r="J253" s="39">
        <v>0</v>
      </c>
      <c r="K253" s="39">
        <v>0</v>
      </c>
      <c r="L253" s="39">
        <v>0</v>
      </c>
      <c r="M253" s="39">
        <v>0</v>
      </c>
      <c r="N253" s="37" t="s">
        <v>649</v>
      </c>
    </row>
    <row r="254" spans="1:14" s="27" customFormat="1" ht="37.5" x14ac:dyDescent="0.3">
      <c r="A254" s="37" t="s">
        <v>475</v>
      </c>
      <c r="B254" s="38" t="s">
        <v>496</v>
      </c>
      <c r="C254" s="37" t="s">
        <v>497</v>
      </c>
      <c r="D254" s="39">
        <v>0</v>
      </c>
      <c r="E254" s="39">
        <v>0</v>
      </c>
      <c r="F254" s="39">
        <v>0</v>
      </c>
      <c r="G254" s="39">
        <v>0</v>
      </c>
      <c r="H254" s="39">
        <v>0</v>
      </c>
      <c r="I254" s="39">
        <v>0</v>
      </c>
      <c r="J254" s="39">
        <v>0</v>
      </c>
      <c r="K254" s="39">
        <v>0</v>
      </c>
      <c r="L254" s="39">
        <v>0</v>
      </c>
      <c r="M254" s="39">
        <v>0</v>
      </c>
      <c r="N254" s="37" t="s">
        <v>649</v>
      </c>
    </row>
    <row r="255" spans="1:14" s="27" customFormat="1" x14ac:dyDescent="0.3">
      <c r="A255" s="37" t="s">
        <v>475</v>
      </c>
      <c r="B255" s="38" t="s">
        <v>498</v>
      </c>
      <c r="C255" s="37" t="s">
        <v>499</v>
      </c>
      <c r="D255" s="39">
        <v>0</v>
      </c>
      <c r="E255" s="39">
        <v>0</v>
      </c>
      <c r="F255" s="39">
        <v>0</v>
      </c>
      <c r="G255" s="39">
        <v>0</v>
      </c>
      <c r="H255" s="39">
        <v>0</v>
      </c>
      <c r="I255" s="39">
        <v>0</v>
      </c>
      <c r="J255" s="39">
        <v>0</v>
      </c>
      <c r="K255" s="39">
        <v>0</v>
      </c>
      <c r="L255" s="39">
        <v>0</v>
      </c>
      <c r="M255" s="39">
        <v>0</v>
      </c>
      <c r="N255" s="37" t="s">
        <v>649</v>
      </c>
    </row>
    <row r="256" spans="1:14" s="36" customFormat="1" ht="37.5" x14ac:dyDescent="0.3">
      <c r="A256" s="37" t="s">
        <v>475</v>
      </c>
      <c r="B256" s="38" t="s">
        <v>500</v>
      </c>
      <c r="C256" s="37" t="s">
        <v>501</v>
      </c>
      <c r="D256" s="39">
        <v>0</v>
      </c>
      <c r="E256" s="39">
        <v>0</v>
      </c>
      <c r="F256" s="39">
        <v>0</v>
      </c>
      <c r="G256" s="39">
        <v>0</v>
      </c>
      <c r="H256" s="39">
        <v>0</v>
      </c>
      <c r="I256" s="39">
        <v>0</v>
      </c>
      <c r="J256" s="39">
        <v>0</v>
      </c>
      <c r="K256" s="39">
        <v>0</v>
      </c>
      <c r="L256" s="39">
        <v>0</v>
      </c>
      <c r="M256" s="39">
        <v>0</v>
      </c>
      <c r="N256" s="37" t="s">
        <v>649</v>
      </c>
    </row>
    <row r="257" spans="1:14" s="36" customFormat="1" ht="37.5" x14ac:dyDescent="0.3">
      <c r="A257" s="37" t="s">
        <v>475</v>
      </c>
      <c r="B257" s="38" t="s">
        <v>502</v>
      </c>
      <c r="C257" s="37" t="s">
        <v>503</v>
      </c>
      <c r="D257" s="39">
        <v>0</v>
      </c>
      <c r="E257" s="39">
        <v>0</v>
      </c>
      <c r="F257" s="39">
        <v>0</v>
      </c>
      <c r="G257" s="39">
        <v>0</v>
      </c>
      <c r="H257" s="39">
        <v>0</v>
      </c>
      <c r="I257" s="39">
        <v>0</v>
      </c>
      <c r="J257" s="39">
        <v>0</v>
      </c>
      <c r="K257" s="39">
        <v>0</v>
      </c>
      <c r="L257" s="39">
        <v>0</v>
      </c>
      <c r="M257" s="39">
        <v>0</v>
      </c>
      <c r="N257" s="37" t="s">
        <v>649</v>
      </c>
    </row>
    <row r="258" spans="1:14" s="36" customFormat="1" x14ac:dyDescent="0.3">
      <c r="A258" s="37" t="s">
        <v>475</v>
      </c>
      <c r="B258" s="38" t="s">
        <v>504</v>
      </c>
      <c r="C258" s="37" t="s">
        <v>505</v>
      </c>
      <c r="D258" s="39">
        <v>0</v>
      </c>
      <c r="E258" s="39">
        <v>0</v>
      </c>
      <c r="F258" s="39">
        <v>0</v>
      </c>
      <c r="G258" s="39">
        <v>0</v>
      </c>
      <c r="H258" s="39">
        <v>0</v>
      </c>
      <c r="I258" s="39">
        <v>0</v>
      </c>
      <c r="J258" s="39">
        <v>0</v>
      </c>
      <c r="K258" s="39">
        <v>0</v>
      </c>
      <c r="L258" s="39">
        <v>0</v>
      </c>
      <c r="M258" s="39">
        <v>0</v>
      </c>
      <c r="N258" s="37" t="s">
        <v>649</v>
      </c>
    </row>
    <row r="259" spans="1:14" s="36" customFormat="1" ht="37.5" x14ac:dyDescent="0.3">
      <c r="A259" s="37" t="s">
        <v>475</v>
      </c>
      <c r="B259" s="38" t="s">
        <v>506</v>
      </c>
      <c r="C259" s="37" t="s">
        <v>507</v>
      </c>
      <c r="D259" s="39">
        <v>0</v>
      </c>
      <c r="E259" s="39">
        <v>0</v>
      </c>
      <c r="F259" s="39">
        <v>0</v>
      </c>
      <c r="G259" s="39">
        <v>0</v>
      </c>
      <c r="H259" s="39">
        <v>0</v>
      </c>
      <c r="I259" s="39">
        <v>0</v>
      </c>
      <c r="J259" s="39">
        <v>0</v>
      </c>
      <c r="K259" s="39">
        <v>0</v>
      </c>
      <c r="L259" s="39">
        <v>0</v>
      </c>
      <c r="M259" s="39">
        <v>0</v>
      </c>
      <c r="N259" s="37" t="s">
        <v>649</v>
      </c>
    </row>
    <row r="260" spans="1:14" s="27" customFormat="1" ht="20.25" customHeight="1" x14ac:dyDescent="0.3">
      <c r="A260" s="37" t="s">
        <v>475</v>
      </c>
      <c r="B260" s="38" t="s">
        <v>508</v>
      </c>
      <c r="C260" s="37" t="s">
        <v>509</v>
      </c>
      <c r="D260" s="39">
        <v>0</v>
      </c>
      <c r="E260" s="39">
        <v>0</v>
      </c>
      <c r="F260" s="39">
        <v>0</v>
      </c>
      <c r="G260" s="39">
        <v>0</v>
      </c>
      <c r="H260" s="39">
        <v>0</v>
      </c>
      <c r="I260" s="39">
        <v>0</v>
      </c>
      <c r="J260" s="39">
        <v>0</v>
      </c>
      <c r="K260" s="39">
        <v>0</v>
      </c>
      <c r="L260" s="39">
        <v>0</v>
      </c>
      <c r="M260" s="39">
        <v>0</v>
      </c>
      <c r="N260" s="37" t="s">
        <v>649</v>
      </c>
    </row>
    <row r="261" spans="1:14" s="27" customFormat="1" ht="37.5" x14ac:dyDescent="0.3">
      <c r="A261" s="37" t="s">
        <v>475</v>
      </c>
      <c r="B261" s="38" t="s">
        <v>510</v>
      </c>
      <c r="C261" s="37" t="s">
        <v>511</v>
      </c>
      <c r="D261" s="39">
        <v>0</v>
      </c>
      <c r="E261" s="39">
        <v>0</v>
      </c>
      <c r="F261" s="39">
        <v>0</v>
      </c>
      <c r="G261" s="39">
        <v>0</v>
      </c>
      <c r="H261" s="39">
        <v>0</v>
      </c>
      <c r="I261" s="39">
        <v>0</v>
      </c>
      <c r="J261" s="39">
        <v>0</v>
      </c>
      <c r="K261" s="39">
        <v>0</v>
      </c>
      <c r="L261" s="39">
        <v>0</v>
      </c>
      <c r="M261" s="39">
        <v>0</v>
      </c>
      <c r="N261" s="37" t="s">
        <v>649</v>
      </c>
    </row>
    <row r="262" spans="1:14" s="27" customFormat="1" x14ac:dyDescent="0.3">
      <c r="A262" s="37" t="s">
        <v>475</v>
      </c>
      <c r="B262" s="38" t="s">
        <v>484</v>
      </c>
      <c r="C262" s="37" t="s">
        <v>512</v>
      </c>
      <c r="D262" s="39">
        <v>0</v>
      </c>
      <c r="E262" s="39">
        <v>0</v>
      </c>
      <c r="F262" s="39">
        <v>0</v>
      </c>
      <c r="G262" s="39">
        <v>0</v>
      </c>
      <c r="H262" s="39">
        <v>0</v>
      </c>
      <c r="I262" s="39">
        <v>0</v>
      </c>
      <c r="J262" s="39">
        <v>0</v>
      </c>
      <c r="K262" s="39">
        <v>0</v>
      </c>
      <c r="L262" s="39">
        <v>0</v>
      </c>
      <c r="M262" s="39">
        <v>0</v>
      </c>
      <c r="N262" s="37" t="s">
        <v>649</v>
      </c>
    </row>
    <row r="263" spans="1:14" s="36" customFormat="1" x14ac:dyDescent="0.3">
      <c r="A263" s="37" t="s">
        <v>475</v>
      </c>
      <c r="B263" s="38" t="s">
        <v>513</v>
      </c>
      <c r="C263" s="37" t="s">
        <v>514</v>
      </c>
      <c r="D263" s="39">
        <v>0</v>
      </c>
      <c r="E263" s="39">
        <v>0</v>
      </c>
      <c r="F263" s="39">
        <v>0</v>
      </c>
      <c r="G263" s="39">
        <v>0</v>
      </c>
      <c r="H263" s="39">
        <v>0</v>
      </c>
      <c r="I263" s="39">
        <v>0</v>
      </c>
      <c r="J263" s="39">
        <v>0</v>
      </c>
      <c r="K263" s="39">
        <v>0</v>
      </c>
      <c r="L263" s="39">
        <v>0</v>
      </c>
      <c r="M263" s="39">
        <v>0</v>
      </c>
      <c r="N263" s="37" t="s">
        <v>649</v>
      </c>
    </row>
    <row r="264" spans="1:14" s="27" customFormat="1" ht="20.25" customHeight="1" x14ac:dyDescent="0.3">
      <c r="A264" s="37" t="s">
        <v>475</v>
      </c>
      <c r="B264" s="38" t="s">
        <v>515</v>
      </c>
      <c r="C264" s="37" t="s">
        <v>516</v>
      </c>
      <c r="D264" s="39">
        <v>0</v>
      </c>
      <c r="E264" s="39">
        <v>0</v>
      </c>
      <c r="F264" s="39">
        <v>0</v>
      </c>
      <c r="G264" s="39">
        <v>0</v>
      </c>
      <c r="H264" s="39">
        <v>0</v>
      </c>
      <c r="I264" s="39">
        <v>0</v>
      </c>
      <c r="J264" s="39">
        <v>0</v>
      </c>
      <c r="K264" s="39">
        <v>0</v>
      </c>
      <c r="L264" s="39">
        <v>0</v>
      </c>
      <c r="M264" s="39">
        <v>0</v>
      </c>
      <c r="N264" s="37" t="s">
        <v>649</v>
      </c>
    </row>
    <row r="265" spans="1:14" s="27" customFormat="1" ht="37.5" x14ac:dyDescent="0.3">
      <c r="A265" s="37" t="s">
        <v>475</v>
      </c>
      <c r="B265" s="38" t="s">
        <v>517</v>
      </c>
      <c r="C265" s="37" t="s">
        <v>518</v>
      </c>
      <c r="D265" s="39">
        <v>0</v>
      </c>
      <c r="E265" s="39">
        <v>0</v>
      </c>
      <c r="F265" s="39">
        <v>0</v>
      </c>
      <c r="G265" s="39">
        <v>0</v>
      </c>
      <c r="H265" s="39">
        <v>0</v>
      </c>
      <c r="I265" s="39">
        <v>0</v>
      </c>
      <c r="J265" s="39">
        <v>0</v>
      </c>
      <c r="K265" s="39">
        <v>0</v>
      </c>
      <c r="L265" s="39">
        <v>0</v>
      </c>
      <c r="M265" s="39">
        <v>0</v>
      </c>
      <c r="N265" s="37" t="s">
        <v>649</v>
      </c>
    </row>
    <row r="266" spans="1:14" s="27" customFormat="1" x14ac:dyDescent="0.3">
      <c r="A266" s="37" t="s">
        <v>475</v>
      </c>
      <c r="B266" s="38" t="s">
        <v>519</v>
      </c>
      <c r="C266" s="37" t="s">
        <v>520</v>
      </c>
      <c r="D266" s="39">
        <v>0</v>
      </c>
      <c r="E266" s="39">
        <v>0</v>
      </c>
      <c r="F266" s="39">
        <v>0</v>
      </c>
      <c r="G266" s="39">
        <v>0</v>
      </c>
      <c r="H266" s="39">
        <v>0</v>
      </c>
      <c r="I266" s="39">
        <v>0</v>
      </c>
      <c r="J266" s="39">
        <v>0</v>
      </c>
      <c r="K266" s="39">
        <v>0</v>
      </c>
      <c r="L266" s="39">
        <v>0</v>
      </c>
      <c r="M266" s="39">
        <v>0</v>
      </c>
      <c r="N266" s="37" t="s">
        <v>649</v>
      </c>
    </row>
    <row r="267" spans="1:14" s="36" customFormat="1" x14ac:dyDescent="0.3">
      <c r="A267" s="37" t="s">
        <v>475</v>
      </c>
      <c r="B267" s="38" t="s">
        <v>521</v>
      </c>
      <c r="C267" s="37" t="s">
        <v>522</v>
      </c>
      <c r="D267" s="39">
        <v>0</v>
      </c>
      <c r="E267" s="39">
        <v>0</v>
      </c>
      <c r="F267" s="39">
        <v>0</v>
      </c>
      <c r="G267" s="39">
        <v>0</v>
      </c>
      <c r="H267" s="39">
        <v>0</v>
      </c>
      <c r="I267" s="39">
        <v>0</v>
      </c>
      <c r="J267" s="39">
        <v>0</v>
      </c>
      <c r="K267" s="39">
        <v>0</v>
      </c>
      <c r="L267" s="39">
        <v>0</v>
      </c>
      <c r="M267" s="39">
        <v>0</v>
      </c>
      <c r="N267" s="37" t="s">
        <v>649</v>
      </c>
    </row>
    <row r="268" spans="1:14" s="27" customFormat="1" ht="20.25" customHeight="1" x14ac:dyDescent="0.3">
      <c r="A268" s="37" t="s">
        <v>475</v>
      </c>
      <c r="B268" s="38" t="s">
        <v>523</v>
      </c>
      <c r="C268" s="37" t="s">
        <v>524</v>
      </c>
      <c r="D268" s="39">
        <v>0</v>
      </c>
      <c r="E268" s="39">
        <v>0</v>
      </c>
      <c r="F268" s="39">
        <v>0</v>
      </c>
      <c r="G268" s="39">
        <v>0</v>
      </c>
      <c r="H268" s="39">
        <v>0</v>
      </c>
      <c r="I268" s="39">
        <v>0</v>
      </c>
      <c r="J268" s="39">
        <v>0</v>
      </c>
      <c r="K268" s="39">
        <v>0</v>
      </c>
      <c r="L268" s="39">
        <v>0</v>
      </c>
      <c r="M268" s="39">
        <v>0</v>
      </c>
      <c r="N268" s="37" t="s">
        <v>649</v>
      </c>
    </row>
    <row r="269" spans="1:14" s="27" customFormat="1" ht="37.5" x14ac:dyDescent="0.3">
      <c r="A269" s="37" t="s">
        <v>475</v>
      </c>
      <c r="B269" s="38" t="s">
        <v>525</v>
      </c>
      <c r="C269" s="37" t="s">
        <v>526</v>
      </c>
      <c r="D269" s="39">
        <v>0</v>
      </c>
      <c r="E269" s="39">
        <v>0</v>
      </c>
      <c r="F269" s="39">
        <v>0</v>
      </c>
      <c r="G269" s="39">
        <v>0</v>
      </c>
      <c r="H269" s="39">
        <v>0</v>
      </c>
      <c r="I269" s="39">
        <v>0</v>
      </c>
      <c r="J269" s="39">
        <v>0</v>
      </c>
      <c r="K269" s="39">
        <v>0</v>
      </c>
      <c r="L269" s="39">
        <v>0</v>
      </c>
      <c r="M269" s="39">
        <v>0</v>
      </c>
      <c r="N269" s="37" t="s">
        <v>649</v>
      </c>
    </row>
    <row r="270" spans="1:14" s="27" customFormat="1" ht="37.5" x14ac:dyDescent="0.3">
      <c r="A270" s="37" t="s">
        <v>475</v>
      </c>
      <c r="B270" s="38" t="s">
        <v>527</v>
      </c>
      <c r="C270" s="37" t="s">
        <v>528</v>
      </c>
      <c r="D270" s="39">
        <v>0</v>
      </c>
      <c r="E270" s="39">
        <v>0</v>
      </c>
      <c r="F270" s="39">
        <v>0</v>
      </c>
      <c r="G270" s="39">
        <v>0</v>
      </c>
      <c r="H270" s="39">
        <v>0</v>
      </c>
      <c r="I270" s="39">
        <v>0</v>
      </c>
      <c r="J270" s="39">
        <v>0</v>
      </c>
      <c r="K270" s="39">
        <v>0</v>
      </c>
      <c r="L270" s="39">
        <v>0</v>
      </c>
      <c r="M270" s="39">
        <v>0</v>
      </c>
      <c r="N270" s="37" t="s">
        <v>649</v>
      </c>
    </row>
    <row r="271" spans="1:14" s="36" customFormat="1" ht="41.25" customHeight="1" x14ac:dyDescent="0.3">
      <c r="A271" s="37" t="s">
        <v>475</v>
      </c>
      <c r="B271" s="38" t="s">
        <v>529</v>
      </c>
      <c r="C271" s="37" t="s">
        <v>530</v>
      </c>
      <c r="D271" s="39">
        <v>0</v>
      </c>
      <c r="E271" s="39">
        <v>0</v>
      </c>
      <c r="F271" s="39">
        <v>0</v>
      </c>
      <c r="G271" s="39">
        <v>0</v>
      </c>
      <c r="H271" s="39">
        <v>0</v>
      </c>
      <c r="I271" s="39">
        <v>0</v>
      </c>
      <c r="J271" s="39">
        <v>0</v>
      </c>
      <c r="K271" s="39">
        <v>0</v>
      </c>
      <c r="L271" s="39">
        <v>0</v>
      </c>
      <c r="M271" s="39">
        <v>0</v>
      </c>
      <c r="N271" s="37" t="s">
        <v>649</v>
      </c>
    </row>
    <row r="272" spans="1:14" s="27" customFormat="1" ht="20.25" customHeight="1" x14ac:dyDescent="0.3">
      <c r="A272" s="37" t="s">
        <v>475</v>
      </c>
      <c r="B272" s="38" t="s">
        <v>531</v>
      </c>
      <c r="C272" s="37" t="s">
        <v>532</v>
      </c>
      <c r="D272" s="39">
        <v>0</v>
      </c>
      <c r="E272" s="39">
        <v>0</v>
      </c>
      <c r="F272" s="39">
        <v>0</v>
      </c>
      <c r="G272" s="39">
        <v>0</v>
      </c>
      <c r="H272" s="39">
        <v>0</v>
      </c>
      <c r="I272" s="39">
        <v>0</v>
      </c>
      <c r="J272" s="39">
        <v>0</v>
      </c>
      <c r="K272" s="39">
        <v>0</v>
      </c>
      <c r="L272" s="39">
        <v>0</v>
      </c>
      <c r="M272" s="39">
        <v>0</v>
      </c>
      <c r="N272" s="37" t="s">
        <v>649</v>
      </c>
    </row>
    <row r="273" spans="1:14" s="27" customFormat="1" x14ac:dyDescent="0.3">
      <c r="A273" s="37" t="s">
        <v>475</v>
      </c>
      <c r="B273" s="38" t="s">
        <v>533</v>
      </c>
      <c r="C273" s="37" t="s">
        <v>534</v>
      </c>
      <c r="D273" s="39">
        <v>0</v>
      </c>
      <c r="E273" s="39">
        <v>0</v>
      </c>
      <c r="F273" s="39">
        <v>0</v>
      </c>
      <c r="G273" s="39">
        <v>0</v>
      </c>
      <c r="H273" s="39">
        <v>0</v>
      </c>
      <c r="I273" s="39">
        <v>0</v>
      </c>
      <c r="J273" s="39">
        <v>0</v>
      </c>
      <c r="K273" s="39">
        <v>0</v>
      </c>
      <c r="L273" s="39">
        <v>0</v>
      </c>
      <c r="M273" s="39">
        <v>0</v>
      </c>
      <c r="N273" s="37" t="s">
        <v>649</v>
      </c>
    </row>
    <row r="274" spans="1:14" s="27" customFormat="1" ht="37.5" x14ac:dyDescent="0.3">
      <c r="A274" s="37" t="s">
        <v>475</v>
      </c>
      <c r="B274" s="38" t="s">
        <v>535</v>
      </c>
      <c r="C274" s="37" t="s">
        <v>536</v>
      </c>
      <c r="D274" s="39">
        <v>0</v>
      </c>
      <c r="E274" s="39">
        <v>0</v>
      </c>
      <c r="F274" s="39">
        <v>0</v>
      </c>
      <c r="G274" s="39">
        <v>0</v>
      </c>
      <c r="H274" s="39">
        <v>0</v>
      </c>
      <c r="I274" s="39">
        <v>0</v>
      </c>
      <c r="J274" s="39">
        <v>0</v>
      </c>
      <c r="K274" s="39">
        <v>0</v>
      </c>
      <c r="L274" s="39">
        <v>0</v>
      </c>
      <c r="M274" s="39">
        <v>0</v>
      </c>
      <c r="N274" s="37" t="s">
        <v>649</v>
      </c>
    </row>
    <row r="275" spans="1:14" s="36" customFormat="1" x14ac:dyDescent="0.3">
      <c r="A275" s="37" t="s">
        <v>475</v>
      </c>
      <c r="B275" s="38" t="s">
        <v>537</v>
      </c>
      <c r="C275" s="37" t="s">
        <v>538</v>
      </c>
      <c r="D275" s="39">
        <v>0</v>
      </c>
      <c r="E275" s="39">
        <v>0</v>
      </c>
      <c r="F275" s="39">
        <v>0</v>
      </c>
      <c r="G275" s="39">
        <v>0</v>
      </c>
      <c r="H275" s="39">
        <v>0</v>
      </c>
      <c r="I275" s="39">
        <v>0</v>
      </c>
      <c r="J275" s="39">
        <v>0</v>
      </c>
      <c r="K275" s="39">
        <v>0</v>
      </c>
      <c r="L275" s="39">
        <v>0</v>
      </c>
      <c r="M275" s="39">
        <v>0</v>
      </c>
      <c r="N275" s="37" t="s">
        <v>649</v>
      </c>
    </row>
    <row r="276" spans="1:14" s="36" customFormat="1" ht="37.5" x14ac:dyDescent="0.3">
      <c r="A276" s="37" t="s">
        <v>475</v>
      </c>
      <c r="B276" s="38" t="s">
        <v>539</v>
      </c>
      <c r="C276" s="37" t="s">
        <v>540</v>
      </c>
      <c r="D276" s="39">
        <v>0</v>
      </c>
      <c r="E276" s="39">
        <v>0</v>
      </c>
      <c r="F276" s="39">
        <v>0</v>
      </c>
      <c r="G276" s="39">
        <v>0</v>
      </c>
      <c r="H276" s="39">
        <v>0</v>
      </c>
      <c r="I276" s="39">
        <v>0</v>
      </c>
      <c r="J276" s="39">
        <v>0</v>
      </c>
      <c r="K276" s="39">
        <v>0</v>
      </c>
      <c r="L276" s="39">
        <v>0</v>
      </c>
      <c r="M276" s="39">
        <v>0</v>
      </c>
      <c r="N276" s="37" t="s">
        <v>649</v>
      </c>
    </row>
    <row r="277" spans="1:14" s="36" customFormat="1" ht="37.5" x14ac:dyDescent="0.3">
      <c r="A277" s="37" t="s">
        <v>475</v>
      </c>
      <c r="B277" s="38" t="s">
        <v>541</v>
      </c>
      <c r="C277" s="37" t="s">
        <v>542</v>
      </c>
      <c r="D277" s="39">
        <v>0</v>
      </c>
      <c r="E277" s="39">
        <v>0</v>
      </c>
      <c r="F277" s="39">
        <v>0</v>
      </c>
      <c r="G277" s="39">
        <v>0</v>
      </c>
      <c r="H277" s="39">
        <v>0</v>
      </c>
      <c r="I277" s="39">
        <v>0</v>
      </c>
      <c r="J277" s="39">
        <v>0</v>
      </c>
      <c r="K277" s="39">
        <v>0</v>
      </c>
      <c r="L277" s="39">
        <v>0</v>
      </c>
      <c r="M277" s="39">
        <v>0</v>
      </c>
      <c r="N277" s="37" t="s">
        <v>649</v>
      </c>
    </row>
    <row r="278" spans="1:14" s="27" customFormat="1" ht="20.25" customHeight="1" x14ac:dyDescent="0.3">
      <c r="A278" s="37" t="s">
        <v>475</v>
      </c>
      <c r="B278" s="38" t="s">
        <v>543</v>
      </c>
      <c r="C278" s="37" t="s">
        <v>544</v>
      </c>
      <c r="D278" s="39">
        <v>0</v>
      </c>
      <c r="E278" s="39">
        <v>0</v>
      </c>
      <c r="F278" s="39">
        <v>0</v>
      </c>
      <c r="G278" s="39">
        <v>0</v>
      </c>
      <c r="H278" s="39">
        <v>0</v>
      </c>
      <c r="I278" s="39">
        <v>0</v>
      </c>
      <c r="J278" s="39">
        <v>0</v>
      </c>
      <c r="K278" s="39">
        <v>0</v>
      </c>
      <c r="L278" s="39">
        <v>0</v>
      </c>
      <c r="M278" s="39">
        <v>0</v>
      </c>
      <c r="N278" s="37" t="s">
        <v>649</v>
      </c>
    </row>
    <row r="279" spans="1:14" s="27" customFormat="1" ht="37.5" x14ac:dyDescent="0.3">
      <c r="A279" s="37" t="s">
        <v>475</v>
      </c>
      <c r="B279" s="38" t="s">
        <v>545</v>
      </c>
      <c r="C279" s="37" t="s">
        <v>546</v>
      </c>
      <c r="D279" s="39">
        <v>0</v>
      </c>
      <c r="E279" s="39">
        <v>0</v>
      </c>
      <c r="F279" s="39">
        <v>0</v>
      </c>
      <c r="G279" s="39">
        <v>0</v>
      </c>
      <c r="H279" s="39">
        <v>0</v>
      </c>
      <c r="I279" s="39">
        <v>0</v>
      </c>
      <c r="J279" s="39">
        <v>0</v>
      </c>
      <c r="K279" s="39">
        <v>0</v>
      </c>
      <c r="L279" s="39">
        <v>0</v>
      </c>
      <c r="M279" s="39">
        <v>0</v>
      </c>
      <c r="N279" s="37" t="s">
        <v>649</v>
      </c>
    </row>
    <row r="280" spans="1:14" s="27" customFormat="1" ht="75" x14ac:dyDescent="0.3">
      <c r="A280" s="37" t="s">
        <v>475</v>
      </c>
      <c r="B280" s="38" t="s">
        <v>547</v>
      </c>
      <c r="C280" s="37" t="s">
        <v>548</v>
      </c>
      <c r="D280" s="39">
        <v>0</v>
      </c>
      <c r="E280" s="39">
        <v>0</v>
      </c>
      <c r="F280" s="39">
        <v>0</v>
      </c>
      <c r="G280" s="39">
        <v>0</v>
      </c>
      <c r="H280" s="39">
        <v>0</v>
      </c>
      <c r="I280" s="39">
        <v>0</v>
      </c>
      <c r="J280" s="39">
        <v>0</v>
      </c>
      <c r="K280" s="39">
        <v>0</v>
      </c>
      <c r="L280" s="39">
        <v>0</v>
      </c>
      <c r="M280" s="39">
        <v>0</v>
      </c>
      <c r="N280" s="37" t="s">
        <v>649</v>
      </c>
    </row>
    <row r="281" spans="1:14" s="36" customFormat="1" ht="75" x14ac:dyDescent="0.3">
      <c r="A281" s="37" t="s">
        <v>475</v>
      </c>
      <c r="B281" s="38" t="s">
        <v>549</v>
      </c>
      <c r="C281" s="37" t="s">
        <v>550</v>
      </c>
      <c r="D281" s="39">
        <v>0</v>
      </c>
      <c r="E281" s="39">
        <v>0</v>
      </c>
      <c r="F281" s="39">
        <v>0</v>
      </c>
      <c r="G281" s="39">
        <v>0</v>
      </c>
      <c r="H281" s="39">
        <v>0</v>
      </c>
      <c r="I281" s="39">
        <v>0</v>
      </c>
      <c r="J281" s="39">
        <v>0</v>
      </c>
      <c r="K281" s="39">
        <v>0</v>
      </c>
      <c r="L281" s="39">
        <v>0</v>
      </c>
      <c r="M281" s="39">
        <v>0</v>
      </c>
      <c r="N281" s="37" t="s">
        <v>649</v>
      </c>
    </row>
    <row r="282" spans="1:14" s="27" customFormat="1" ht="20.25" customHeight="1" x14ac:dyDescent="0.3">
      <c r="A282" s="37" t="s">
        <v>475</v>
      </c>
      <c r="B282" s="38" t="s">
        <v>551</v>
      </c>
      <c r="C282" s="37" t="s">
        <v>552</v>
      </c>
      <c r="D282" s="39">
        <v>0</v>
      </c>
      <c r="E282" s="39">
        <v>0</v>
      </c>
      <c r="F282" s="39">
        <v>0</v>
      </c>
      <c r="G282" s="39">
        <v>0</v>
      </c>
      <c r="H282" s="39">
        <v>0</v>
      </c>
      <c r="I282" s="39">
        <v>0</v>
      </c>
      <c r="J282" s="39">
        <v>0</v>
      </c>
      <c r="K282" s="39">
        <v>0</v>
      </c>
      <c r="L282" s="39">
        <v>0</v>
      </c>
      <c r="M282" s="39">
        <v>0</v>
      </c>
      <c r="N282" s="37" t="s">
        <v>649</v>
      </c>
    </row>
    <row r="283" spans="1:14" s="27" customFormat="1" ht="56.25" x14ac:dyDescent="0.3">
      <c r="A283" s="37" t="s">
        <v>475</v>
      </c>
      <c r="B283" s="38" t="s">
        <v>553</v>
      </c>
      <c r="C283" s="37" t="s">
        <v>554</v>
      </c>
      <c r="D283" s="39">
        <v>0</v>
      </c>
      <c r="E283" s="39">
        <v>0</v>
      </c>
      <c r="F283" s="39">
        <v>0</v>
      </c>
      <c r="G283" s="39">
        <v>0</v>
      </c>
      <c r="H283" s="39">
        <v>0</v>
      </c>
      <c r="I283" s="39">
        <v>0</v>
      </c>
      <c r="J283" s="39">
        <v>0</v>
      </c>
      <c r="K283" s="39">
        <v>0</v>
      </c>
      <c r="L283" s="39">
        <v>0</v>
      </c>
      <c r="M283" s="39">
        <v>0</v>
      </c>
      <c r="N283" s="37" t="s">
        <v>649</v>
      </c>
    </row>
    <row r="284" spans="1:14" s="27" customFormat="1" ht="56.25" x14ac:dyDescent="0.3">
      <c r="A284" s="37" t="s">
        <v>475</v>
      </c>
      <c r="B284" s="38" t="s">
        <v>555</v>
      </c>
      <c r="C284" s="37" t="s">
        <v>556</v>
      </c>
      <c r="D284" s="39">
        <v>0</v>
      </c>
      <c r="E284" s="39">
        <v>0</v>
      </c>
      <c r="F284" s="39">
        <v>0</v>
      </c>
      <c r="G284" s="39">
        <v>0</v>
      </c>
      <c r="H284" s="39">
        <v>0</v>
      </c>
      <c r="I284" s="39">
        <v>0</v>
      </c>
      <c r="J284" s="39">
        <v>0</v>
      </c>
      <c r="K284" s="39">
        <v>0</v>
      </c>
      <c r="L284" s="39">
        <v>0</v>
      </c>
      <c r="M284" s="39">
        <v>0</v>
      </c>
      <c r="N284" s="37" t="s">
        <v>649</v>
      </c>
    </row>
    <row r="285" spans="1:14" s="36" customFormat="1" ht="56.25" x14ac:dyDescent="0.3">
      <c r="A285" s="37" t="s">
        <v>475</v>
      </c>
      <c r="B285" s="38" t="s">
        <v>557</v>
      </c>
      <c r="C285" s="37" t="s">
        <v>558</v>
      </c>
      <c r="D285" s="39">
        <v>0</v>
      </c>
      <c r="E285" s="39">
        <v>0</v>
      </c>
      <c r="F285" s="39">
        <v>0</v>
      </c>
      <c r="G285" s="39">
        <v>0</v>
      </c>
      <c r="H285" s="39">
        <v>0</v>
      </c>
      <c r="I285" s="39">
        <v>0</v>
      </c>
      <c r="J285" s="39">
        <v>0</v>
      </c>
      <c r="K285" s="39">
        <v>0</v>
      </c>
      <c r="L285" s="39">
        <v>0</v>
      </c>
      <c r="M285" s="39">
        <v>0</v>
      </c>
      <c r="N285" s="37" t="s">
        <v>649</v>
      </c>
    </row>
    <row r="286" spans="1:14" s="27" customFormat="1" ht="74.25" customHeight="1" x14ac:dyDescent="0.3">
      <c r="A286" s="37" t="s">
        <v>475</v>
      </c>
      <c r="B286" s="38" t="s">
        <v>559</v>
      </c>
      <c r="C286" s="37" t="s">
        <v>560</v>
      </c>
      <c r="D286" s="39">
        <v>0</v>
      </c>
      <c r="E286" s="39">
        <v>0</v>
      </c>
      <c r="F286" s="39">
        <v>0</v>
      </c>
      <c r="G286" s="39">
        <v>0</v>
      </c>
      <c r="H286" s="39">
        <v>0</v>
      </c>
      <c r="I286" s="39">
        <v>0</v>
      </c>
      <c r="J286" s="39">
        <v>0</v>
      </c>
      <c r="K286" s="39">
        <v>0</v>
      </c>
      <c r="L286" s="39">
        <v>0</v>
      </c>
      <c r="M286" s="39">
        <v>0</v>
      </c>
      <c r="N286" s="37" t="s">
        <v>649</v>
      </c>
    </row>
    <row r="287" spans="1:14" s="27" customFormat="1" ht="56.25" x14ac:dyDescent="0.3">
      <c r="A287" s="37" t="s">
        <v>475</v>
      </c>
      <c r="B287" s="38" t="s">
        <v>561</v>
      </c>
      <c r="C287" s="37" t="s">
        <v>562</v>
      </c>
      <c r="D287" s="39">
        <v>0</v>
      </c>
      <c r="E287" s="39">
        <v>0</v>
      </c>
      <c r="F287" s="39">
        <v>0</v>
      </c>
      <c r="G287" s="39">
        <v>0</v>
      </c>
      <c r="H287" s="39">
        <v>0</v>
      </c>
      <c r="I287" s="39">
        <v>0</v>
      </c>
      <c r="J287" s="39">
        <v>0</v>
      </c>
      <c r="K287" s="39">
        <v>0</v>
      </c>
      <c r="L287" s="39">
        <v>0</v>
      </c>
      <c r="M287" s="39">
        <v>0</v>
      </c>
      <c r="N287" s="37" t="s">
        <v>649</v>
      </c>
    </row>
    <row r="288" spans="1:14" s="27" customFormat="1" ht="56.25" x14ac:dyDescent="0.3">
      <c r="A288" s="37" t="s">
        <v>475</v>
      </c>
      <c r="B288" s="38" t="s">
        <v>563</v>
      </c>
      <c r="C288" s="37" t="s">
        <v>564</v>
      </c>
      <c r="D288" s="39">
        <v>0</v>
      </c>
      <c r="E288" s="39">
        <v>0</v>
      </c>
      <c r="F288" s="39">
        <v>0</v>
      </c>
      <c r="G288" s="39">
        <v>0</v>
      </c>
      <c r="H288" s="39">
        <v>0</v>
      </c>
      <c r="I288" s="39">
        <v>0</v>
      </c>
      <c r="J288" s="39">
        <v>0</v>
      </c>
      <c r="K288" s="39">
        <v>0</v>
      </c>
      <c r="L288" s="39">
        <v>0</v>
      </c>
      <c r="M288" s="39">
        <v>0</v>
      </c>
      <c r="N288" s="37" t="s">
        <v>649</v>
      </c>
    </row>
    <row r="289" spans="1:14" s="36" customFormat="1" ht="56.25" x14ac:dyDescent="0.3">
      <c r="A289" s="37" t="s">
        <v>475</v>
      </c>
      <c r="B289" s="38" t="s">
        <v>565</v>
      </c>
      <c r="C289" s="37" t="s">
        <v>566</v>
      </c>
      <c r="D289" s="39">
        <v>0</v>
      </c>
      <c r="E289" s="39">
        <v>0</v>
      </c>
      <c r="F289" s="39">
        <v>0</v>
      </c>
      <c r="G289" s="39">
        <v>0</v>
      </c>
      <c r="H289" s="39">
        <v>0</v>
      </c>
      <c r="I289" s="39">
        <v>0</v>
      </c>
      <c r="J289" s="39">
        <v>0</v>
      </c>
      <c r="K289" s="39">
        <v>0</v>
      </c>
      <c r="L289" s="39">
        <v>0</v>
      </c>
      <c r="M289" s="39">
        <v>0</v>
      </c>
      <c r="N289" s="37" t="s">
        <v>649</v>
      </c>
    </row>
    <row r="290" spans="1:14" s="27" customFormat="1" ht="71.25" customHeight="1" x14ac:dyDescent="0.3">
      <c r="A290" s="37" t="s">
        <v>475</v>
      </c>
      <c r="B290" s="38" t="s">
        <v>567</v>
      </c>
      <c r="C290" s="37" t="s">
        <v>568</v>
      </c>
      <c r="D290" s="39">
        <v>0</v>
      </c>
      <c r="E290" s="39">
        <v>0</v>
      </c>
      <c r="F290" s="39">
        <v>0</v>
      </c>
      <c r="G290" s="39">
        <v>0</v>
      </c>
      <c r="H290" s="39">
        <v>0</v>
      </c>
      <c r="I290" s="39">
        <v>0</v>
      </c>
      <c r="J290" s="39">
        <v>0</v>
      </c>
      <c r="K290" s="39">
        <v>0</v>
      </c>
      <c r="L290" s="39">
        <v>0</v>
      </c>
      <c r="M290" s="39">
        <v>0</v>
      </c>
      <c r="N290" s="37" t="s">
        <v>649</v>
      </c>
    </row>
    <row r="291" spans="1:14" s="27" customFormat="1" ht="56.25" x14ac:dyDescent="0.3">
      <c r="A291" s="37" t="s">
        <v>475</v>
      </c>
      <c r="B291" s="38" t="s">
        <v>569</v>
      </c>
      <c r="C291" s="37" t="s">
        <v>570</v>
      </c>
      <c r="D291" s="39">
        <v>0</v>
      </c>
      <c r="E291" s="39">
        <v>0</v>
      </c>
      <c r="F291" s="39">
        <v>0</v>
      </c>
      <c r="G291" s="39">
        <v>0</v>
      </c>
      <c r="H291" s="39">
        <v>0</v>
      </c>
      <c r="I291" s="39">
        <v>0</v>
      </c>
      <c r="J291" s="39">
        <v>0</v>
      </c>
      <c r="K291" s="39">
        <v>0</v>
      </c>
      <c r="L291" s="39">
        <v>0</v>
      </c>
      <c r="M291" s="39">
        <v>0</v>
      </c>
      <c r="N291" s="37" t="s">
        <v>649</v>
      </c>
    </row>
    <row r="292" spans="1:14" s="27" customFormat="1" ht="56.25" x14ac:dyDescent="0.3">
      <c r="A292" s="37" t="s">
        <v>475</v>
      </c>
      <c r="B292" s="38" t="s">
        <v>571</v>
      </c>
      <c r="C292" s="37" t="s">
        <v>572</v>
      </c>
      <c r="D292" s="39">
        <v>0</v>
      </c>
      <c r="E292" s="39">
        <v>0</v>
      </c>
      <c r="F292" s="39">
        <v>0</v>
      </c>
      <c r="G292" s="39">
        <v>0</v>
      </c>
      <c r="H292" s="39">
        <v>0</v>
      </c>
      <c r="I292" s="39">
        <v>0</v>
      </c>
      <c r="J292" s="39">
        <v>0</v>
      </c>
      <c r="K292" s="39">
        <v>0</v>
      </c>
      <c r="L292" s="39">
        <v>0</v>
      </c>
      <c r="M292" s="39">
        <v>0</v>
      </c>
      <c r="N292" s="37" t="s">
        <v>649</v>
      </c>
    </row>
    <row r="293" spans="1:14" s="36" customFormat="1" ht="56.25" x14ac:dyDescent="0.3">
      <c r="A293" s="37" t="s">
        <v>475</v>
      </c>
      <c r="B293" s="38" t="s">
        <v>573</v>
      </c>
      <c r="C293" s="37" t="s">
        <v>574</v>
      </c>
      <c r="D293" s="39">
        <v>0</v>
      </c>
      <c r="E293" s="39">
        <v>0</v>
      </c>
      <c r="F293" s="39">
        <v>0</v>
      </c>
      <c r="G293" s="39">
        <v>0</v>
      </c>
      <c r="H293" s="39">
        <v>0</v>
      </c>
      <c r="I293" s="39">
        <v>0</v>
      </c>
      <c r="J293" s="39">
        <v>0</v>
      </c>
      <c r="K293" s="39">
        <v>0</v>
      </c>
      <c r="L293" s="39">
        <v>0</v>
      </c>
      <c r="M293" s="39">
        <v>0</v>
      </c>
      <c r="N293" s="37" t="s">
        <v>649</v>
      </c>
    </row>
    <row r="294" spans="1:14" s="27" customFormat="1" ht="20.25" customHeight="1" x14ac:dyDescent="0.3">
      <c r="A294" s="37" t="s">
        <v>475</v>
      </c>
      <c r="B294" s="38" t="s">
        <v>575</v>
      </c>
      <c r="C294" s="37" t="s">
        <v>576</v>
      </c>
      <c r="D294" s="39">
        <v>0</v>
      </c>
      <c r="E294" s="39">
        <v>0</v>
      </c>
      <c r="F294" s="39">
        <v>0</v>
      </c>
      <c r="G294" s="39">
        <v>0</v>
      </c>
      <c r="H294" s="39">
        <v>0</v>
      </c>
      <c r="I294" s="39">
        <v>0</v>
      </c>
      <c r="J294" s="39">
        <v>0</v>
      </c>
      <c r="K294" s="39">
        <v>0</v>
      </c>
      <c r="L294" s="39">
        <v>0</v>
      </c>
      <c r="M294" s="39">
        <v>0</v>
      </c>
      <c r="N294" s="37" t="s">
        <v>649</v>
      </c>
    </row>
    <row r="295" spans="1:14" s="27" customFormat="1" ht="56.25" x14ac:dyDescent="0.3">
      <c r="A295" s="37" t="s">
        <v>475</v>
      </c>
      <c r="B295" s="38" t="s">
        <v>577</v>
      </c>
      <c r="C295" s="37" t="s">
        <v>578</v>
      </c>
      <c r="D295" s="39">
        <v>0</v>
      </c>
      <c r="E295" s="39">
        <v>0</v>
      </c>
      <c r="F295" s="39">
        <v>0</v>
      </c>
      <c r="G295" s="39">
        <v>0</v>
      </c>
      <c r="H295" s="39">
        <v>0</v>
      </c>
      <c r="I295" s="39">
        <v>0</v>
      </c>
      <c r="J295" s="39">
        <v>0</v>
      </c>
      <c r="K295" s="39">
        <v>0</v>
      </c>
      <c r="L295" s="39">
        <v>0</v>
      </c>
      <c r="M295" s="39">
        <v>0</v>
      </c>
      <c r="N295" s="37" t="s">
        <v>649</v>
      </c>
    </row>
    <row r="296" spans="1:14" s="27" customFormat="1" x14ac:dyDescent="0.3">
      <c r="A296" s="37" t="s">
        <v>475</v>
      </c>
      <c r="B296" s="38" t="s">
        <v>579</v>
      </c>
      <c r="C296" s="37" t="s">
        <v>580</v>
      </c>
      <c r="D296" s="39">
        <v>0</v>
      </c>
      <c r="E296" s="39">
        <v>0</v>
      </c>
      <c r="F296" s="39">
        <v>0</v>
      </c>
      <c r="G296" s="39">
        <v>0</v>
      </c>
      <c r="H296" s="39">
        <v>0</v>
      </c>
      <c r="I296" s="39">
        <v>0</v>
      </c>
      <c r="J296" s="39">
        <v>0</v>
      </c>
      <c r="K296" s="39">
        <v>0</v>
      </c>
      <c r="L296" s="39">
        <v>0</v>
      </c>
      <c r="M296" s="39">
        <v>0</v>
      </c>
      <c r="N296" s="37" t="s">
        <v>649</v>
      </c>
    </row>
    <row r="297" spans="1:14" s="36" customFormat="1" ht="37.5" x14ac:dyDescent="0.3">
      <c r="A297" s="37" t="s">
        <v>475</v>
      </c>
      <c r="B297" s="38" t="s">
        <v>581</v>
      </c>
      <c r="C297" s="37" t="s">
        <v>582</v>
      </c>
      <c r="D297" s="39">
        <v>0</v>
      </c>
      <c r="E297" s="39">
        <v>0</v>
      </c>
      <c r="F297" s="39">
        <v>0</v>
      </c>
      <c r="G297" s="39">
        <v>0</v>
      </c>
      <c r="H297" s="39">
        <v>0</v>
      </c>
      <c r="I297" s="39">
        <v>0</v>
      </c>
      <c r="J297" s="39">
        <v>0</v>
      </c>
      <c r="K297" s="39">
        <v>0</v>
      </c>
      <c r="L297" s="39">
        <v>0</v>
      </c>
      <c r="M297" s="39">
        <v>0</v>
      </c>
      <c r="N297" s="37" t="s">
        <v>649</v>
      </c>
    </row>
    <row r="298" spans="1:14" s="36" customFormat="1" x14ac:dyDescent="0.3">
      <c r="A298" s="37" t="s">
        <v>475</v>
      </c>
      <c r="B298" s="38" t="s">
        <v>583</v>
      </c>
      <c r="C298" s="37" t="s">
        <v>584</v>
      </c>
      <c r="D298" s="39">
        <v>0</v>
      </c>
      <c r="E298" s="39">
        <v>0</v>
      </c>
      <c r="F298" s="39">
        <v>0</v>
      </c>
      <c r="G298" s="39">
        <v>0</v>
      </c>
      <c r="H298" s="39">
        <v>0</v>
      </c>
      <c r="I298" s="39">
        <v>0</v>
      </c>
      <c r="J298" s="39">
        <v>0</v>
      </c>
      <c r="K298" s="39">
        <v>0</v>
      </c>
      <c r="L298" s="39">
        <v>0</v>
      </c>
      <c r="M298" s="39">
        <v>0</v>
      </c>
      <c r="N298" s="37" t="s">
        <v>649</v>
      </c>
    </row>
    <row r="299" spans="1:14" s="27" customFormat="1" ht="20.25" customHeight="1" x14ac:dyDescent="0.3">
      <c r="A299" s="33" t="s">
        <v>585</v>
      </c>
      <c r="B299" s="34" t="s">
        <v>68</v>
      </c>
      <c r="C299" s="33" t="s">
        <v>33</v>
      </c>
      <c r="D299" s="35">
        <f ca="1">IF(MID($A299,3,10)="1.1.3",SUMIFS(D300:D$6000,$A300:$A$6000,$A299&amp;".1",$B300:$B$6000,"Наименование объекта по производству электрической энергии всего, в том числе:")+SUMIFS(D300:D$6000,$A300:$A$6000,$A299&amp;".2",$B300:$B$6000,"Наименование объекта по производству электрической энергии всего, в том числе:"),IF(AND($C300&lt;&gt;"Г",$C300&lt;&gt;""),SUMIFS(INDIRECT(ADDRESS(ROW($A299),COLUMN(D$1),3,1)&amp;":"&amp;ADDRESS(ROW($A299)+MATCH("Г",$C300:$C$6000,0),COLUMN(D$1),3,1)),INDIRECT(ADDRESS(ROW($A299),COLUMN($A$1),3,1)&amp;":"&amp;ADDRESS(ROW($A299)+MATCH("Г",$C300:$C$6000,0),COLUMN($A$1),3,1)),$A299&amp;"*",INDIRECT(ADDRESS(ROW($A299),COLUMN($C$1),3,1)&amp;":"&amp;ADDRESS(ROW($A299)+MATCH("Г",$C300:$C$6000,0),COLUMN($C$1),3,1)),"&lt;&gt;Г"),SUMIFS(D300:D$6000,$A300:$A$6000,IF(AND($A299=$A300,$C299=$C300),$A299&amp;"*",IF(OR(MID($A299,1,1)="0",MID($A299,1,1)=0),"?"&amp;MID($A299,2,LEN($A299)-1),$A299&amp;".?")),$C300:$C$6000,"Г")))</f>
        <v>0</v>
      </c>
      <c r="E299" s="35">
        <f ca="1">IF(MID($A299,3,10)="1.1.3",SUMIFS(E300:E$6000,$A300:$A$6000,$A299&amp;".1",$B300:$B$6000,"Наименование объекта по производству электрической энергии всего, в том числе:")+SUMIFS(E300:E$6000,$A300:$A$6000,$A299&amp;".2",$B300:$B$6000,"Наименование объекта по производству электрической энергии всего, в том числе:"),IF(AND($C300&lt;&gt;"Г",$C300&lt;&gt;""),SUMIFS(INDIRECT(ADDRESS(ROW($A299),COLUMN(E$1),3,1)&amp;":"&amp;ADDRESS(ROW($A299)+MATCH("Г",$C300:$C$6000,0),COLUMN(E$1),3,1)),INDIRECT(ADDRESS(ROW($A299),COLUMN($A$1),3,1)&amp;":"&amp;ADDRESS(ROW($A299)+MATCH("Г",$C300:$C$6000,0),COLUMN($A$1),3,1)),$A299&amp;"*",INDIRECT(ADDRESS(ROW($A299),COLUMN($C$1),3,1)&amp;":"&amp;ADDRESS(ROW($A299)+MATCH("Г",$C300:$C$6000,0),COLUMN($C$1),3,1)),"&lt;&gt;Г"),SUMIFS(E300:E$6000,$A300:$A$6000,IF(AND($A299=$A300,$C299=$C300),$A299&amp;"*",IF(OR(MID($A299,1,1)="0",MID($A299,1,1)=0),"?"&amp;MID($A299,2,LEN($A299)-1),$A299&amp;".?")),$C300:$C$6000,"Г")))</f>
        <v>0</v>
      </c>
      <c r="F299" s="35">
        <f ca="1">IF(MID($A299,3,10)="1.1.3",SUMIFS(F300:F$6000,$A300:$A$6000,$A299&amp;".1",$B300:$B$6000,"Наименование объекта по производству электрической энергии всего, в том числе:")+SUMIFS(F300:F$6000,$A300:$A$6000,$A299&amp;".2",$B300:$B$6000,"Наименование объекта по производству электрической энергии всего, в том числе:"),IF(AND($C300&lt;&gt;"Г",$C300&lt;&gt;""),SUMIFS(INDIRECT(ADDRESS(ROW($A299),COLUMN(F$1),3,1)&amp;":"&amp;ADDRESS(ROW($A299)+MATCH("Г",$C300:$C$6000,0),COLUMN(F$1),3,1)),INDIRECT(ADDRESS(ROW($A299),COLUMN($A$1),3,1)&amp;":"&amp;ADDRESS(ROW($A299)+MATCH("Г",$C300:$C$6000,0),COLUMN($A$1),3,1)),$A299&amp;"*",INDIRECT(ADDRESS(ROW($A299),COLUMN($C$1),3,1)&amp;":"&amp;ADDRESS(ROW($A299)+MATCH("Г",$C300:$C$6000,0),COLUMN($C$1),3,1)),"&lt;&gt;Г"),SUMIFS(F300:F$6000,$A300:$A$6000,IF(AND($A299=$A300,$C299=$C300),$A299&amp;"*",IF(OR(MID($A299,1,1)="0",MID($A299,1,1)=0),"?"&amp;MID($A299,2,LEN($A299)-1),$A299&amp;".?")),$C300:$C$6000,"Г")))</f>
        <v>0</v>
      </c>
      <c r="G299" s="35">
        <f ca="1">IF(MID($A299,3,10)="1.1.3",SUMIFS(G300:G$6000,$A300:$A$6000,$A299&amp;".1",$B300:$B$6000,"Наименование объекта по производству электрической энергии всего, в том числе:")+SUMIFS(G300:G$6000,$A300:$A$6000,$A299&amp;".2",$B300:$B$6000,"Наименование объекта по производству электрической энергии всего, в том числе:"),IF(AND($C300&lt;&gt;"Г",$C300&lt;&gt;""),SUMIFS(INDIRECT(ADDRESS(ROW($A299),COLUMN(G$1),3,1)&amp;":"&amp;ADDRESS(ROW($A299)+MATCH("Г",$C300:$C$6000,0),COLUMN(G$1),3,1)),INDIRECT(ADDRESS(ROW($A299),COLUMN($A$1),3,1)&amp;":"&amp;ADDRESS(ROW($A299)+MATCH("Г",$C300:$C$6000,0),COLUMN($A$1),3,1)),$A299&amp;"*",INDIRECT(ADDRESS(ROW($A299),COLUMN($C$1),3,1)&amp;":"&amp;ADDRESS(ROW($A299)+MATCH("Г",$C300:$C$6000,0),COLUMN($C$1),3,1)),"&lt;&gt;Г"),SUMIFS(G300:G$6000,$A300:$A$6000,IF(AND($A299=$A300,$C299=$C300),$A299&amp;"*",IF(OR(MID($A299,1,1)="0",MID($A299,1,1)=0),"?"&amp;MID($A299,2,LEN($A299)-1),$A299&amp;".?")),$C300:$C$6000,"Г")))</f>
        <v>0</v>
      </c>
      <c r="H299" s="35">
        <f ca="1">IF(MID($A299,3,10)="1.1.3",SUMIFS(H300:H$6000,$A300:$A$6000,$A299&amp;".1",$B300:$B$6000,"Наименование объекта по производству электрической энергии всего, в том числе:")+SUMIFS(H300:H$6000,$A300:$A$6000,$A299&amp;".2",$B300:$B$6000,"Наименование объекта по производству электрической энергии всего, в том числе:"),IF(AND($C300&lt;&gt;"Г",$C300&lt;&gt;""),SUMIFS(INDIRECT(ADDRESS(ROW($A299),COLUMN(H$1),3,1)&amp;":"&amp;ADDRESS(ROW($A299)+MATCH("Г",$C300:$C$6000,0),COLUMN(H$1),3,1)),INDIRECT(ADDRESS(ROW($A299),COLUMN($A$1),3,1)&amp;":"&amp;ADDRESS(ROW($A299)+MATCH("Г",$C300:$C$6000,0),COLUMN($A$1),3,1)),$A299&amp;"*",INDIRECT(ADDRESS(ROW($A299),COLUMN($C$1),3,1)&amp;":"&amp;ADDRESS(ROW($A299)+MATCH("Г",$C300:$C$6000,0),COLUMN($C$1),3,1)),"&lt;&gt;Г"),SUMIFS(H300:H$6000,$A300:$A$6000,IF(AND($A299=$A300,$C299=$C300),$A299&amp;"*",IF(OR(MID($A299,1,1)="0",MID($A299,1,1)=0),"?"&amp;MID($A299,2,LEN($A299)-1),$A299&amp;".?")),$C300:$C$6000,"Г")))</f>
        <v>0</v>
      </c>
      <c r="I299" s="35">
        <f ca="1">IF(MID($A299,3,10)="1.1.3",SUMIFS(I300:I$6000,$A300:$A$6000,$A299&amp;".1",$B300:$B$6000,"Наименование объекта по производству электрической энергии всего, в том числе:")+SUMIFS(I300:I$6000,$A300:$A$6000,$A299&amp;".2",$B300:$B$6000,"Наименование объекта по производству электрической энергии всего, в том числе:"),IF(AND($C300&lt;&gt;"Г",$C300&lt;&gt;""),SUMIFS(INDIRECT(ADDRESS(ROW($A299),COLUMN(I$1),3,1)&amp;":"&amp;ADDRESS(ROW($A299)+MATCH("Г",$C300:$C$6000,0),COLUMN(I$1),3,1)),INDIRECT(ADDRESS(ROW($A299),COLUMN($A$1),3,1)&amp;":"&amp;ADDRESS(ROW($A299)+MATCH("Г",$C300:$C$6000,0),COLUMN($A$1),3,1)),$A299&amp;"*",INDIRECT(ADDRESS(ROW($A299),COLUMN($C$1),3,1)&amp;":"&amp;ADDRESS(ROW($A299)+MATCH("Г",$C300:$C$6000,0),COLUMN($C$1),3,1)),"&lt;&gt;Г"),SUMIFS(I300:I$6000,$A300:$A$6000,IF(AND($A299=$A300,$C299=$C300),$A299&amp;"*",IF(OR(MID($A299,1,1)="0",MID($A299,1,1)=0),"?"&amp;MID($A299,2,LEN($A299)-1),$A299&amp;".?")),$C300:$C$6000,"Г")))</f>
        <v>0</v>
      </c>
      <c r="J299" s="35">
        <f ca="1">IF(MID($A299,3,10)="1.1.3",SUMIFS(J300:J$6000,$A300:$A$6000,$A299&amp;".1",$B300:$B$6000,"Наименование объекта по производству электрической энергии всего, в том числе:")+SUMIFS(J300:J$6000,$A300:$A$6000,$A299&amp;".2",$B300:$B$6000,"Наименование объекта по производству электрической энергии всего, в том числе:"),IF(AND($C300&lt;&gt;"Г",$C300&lt;&gt;""),SUMIFS(INDIRECT(ADDRESS(ROW($A299),COLUMN(J$1),3,1)&amp;":"&amp;ADDRESS(ROW($A299)+MATCH("Г",$C300:$C$6000,0),COLUMN(J$1),3,1)),INDIRECT(ADDRESS(ROW($A299),COLUMN($A$1),3,1)&amp;":"&amp;ADDRESS(ROW($A299)+MATCH("Г",$C300:$C$6000,0),COLUMN($A$1),3,1)),$A299&amp;"*",INDIRECT(ADDRESS(ROW($A299),COLUMN($C$1),3,1)&amp;":"&amp;ADDRESS(ROW($A299)+MATCH("Г",$C300:$C$6000,0),COLUMN($C$1),3,1)),"&lt;&gt;Г"),SUMIFS(J300:J$6000,$A300:$A$6000,IF(AND($A299=$A300,$C299=$C300),$A299&amp;"*",IF(OR(MID($A299,1,1)="0",MID($A299,1,1)=0),"?"&amp;MID($A299,2,LEN($A299)-1),$A299&amp;".?")),$C300:$C$6000,"Г")))</f>
        <v>0</v>
      </c>
      <c r="K299" s="35">
        <f ca="1">IF(MID($A299,3,10)="1.1.3",SUMIFS(K300:K$6000,$A300:$A$6000,$A299&amp;".1",$B300:$B$6000,"Наименование объекта по производству электрической энергии всего, в том числе:")+SUMIFS(K300:K$6000,$A300:$A$6000,$A299&amp;".2",$B300:$B$6000,"Наименование объекта по производству электрической энергии всего, в том числе:"),IF(AND($C300&lt;&gt;"Г",$C300&lt;&gt;""),SUMIFS(INDIRECT(ADDRESS(ROW($A299),COLUMN(K$1),3,1)&amp;":"&amp;ADDRESS(ROW($A299)+MATCH("Г",$C300:$C$6000,0),COLUMN(K$1),3,1)),INDIRECT(ADDRESS(ROW($A299),COLUMN($A$1),3,1)&amp;":"&amp;ADDRESS(ROW($A299)+MATCH("Г",$C300:$C$6000,0),COLUMN($A$1),3,1)),$A299&amp;"*",INDIRECT(ADDRESS(ROW($A299),COLUMN($C$1),3,1)&amp;":"&amp;ADDRESS(ROW($A299)+MATCH("Г",$C300:$C$6000,0),COLUMN($C$1),3,1)),"&lt;&gt;Г"),SUMIFS(K300:K$6000,$A300:$A$6000,IF(AND($A299=$A300,$C299=$C300),$A299&amp;"*",IF(OR(MID($A299,1,1)="0",MID($A299,1,1)=0),"?"&amp;MID($A299,2,LEN($A299)-1),$A299&amp;".?")),$C300:$C$6000,"Г")))</f>
        <v>0</v>
      </c>
      <c r="L299" s="35">
        <f ca="1">IF(MID($A299,3,10)="1.1.3",SUMIFS(L300:L$6000,$A300:$A$6000,$A299&amp;".1",$B300:$B$6000,"Наименование объекта по производству электрической энергии всего, в том числе:")+SUMIFS(L300:L$6000,$A300:$A$6000,$A299&amp;".2",$B300:$B$6000,"Наименование объекта по производству электрической энергии всего, в том числе:"),IF(AND($C300&lt;&gt;"Г",$C300&lt;&gt;""),SUMIFS(INDIRECT(ADDRESS(ROW($A299),COLUMN(L$1),3,1)&amp;":"&amp;ADDRESS(ROW($A299)+MATCH("Г",$C300:$C$6000,0),COLUMN(L$1),3,1)),INDIRECT(ADDRESS(ROW($A299),COLUMN($A$1),3,1)&amp;":"&amp;ADDRESS(ROW($A299)+MATCH("Г",$C300:$C$6000,0),COLUMN($A$1),3,1)),$A299&amp;"*",INDIRECT(ADDRESS(ROW($A299),COLUMN($C$1),3,1)&amp;":"&amp;ADDRESS(ROW($A299)+MATCH("Г",$C300:$C$6000,0),COLUMN($C$1),3,1)),"&lt;&gt;Г"),SUMIFS(L300:L$6000,$A300:$A$6000,IF(AND($A299=$A300,$C299=$C300),$A299&amp;"*",IF(OR(MID($A299,1,1)="0",MID($A299,1,1)=0),"?"&amp;MID($A299,2,LEN($A299)-1),$A299&amp;".?")),$C300:$C$6000,"Г")))</f>
        <v>0</v>
      </c>
      <c r="M299" s="35">
        <f ca="1">IF(MID($A299,3,10)="1.1.3",SUMIFS(M300:M$6000,$A300:$A$6000,$A299&amp;".1",$B300:$B$6000,"Наименование объекта по производству электрической энергии всего, в том числе:")+SUMIFS(M300:M$6000,$A300:$A$6000,$A299&amp;".2",$B300:$B$6000,"Наименование объекта по производству электрической энергии всего, в том числе:"),IF(AND($C300&lt;&gt;"Г",$C300&lt;&gt;""),SUMIFS(INDIRECT(ADDRESS(ROW($A299),COLUMN(M$1),3,1)&amp;":"&amp;ADDRESS(ROW($A299)+MATCH("Г",$C300:$C$6000,0),COLUMN(M$1),3,1)),INDIRECT(ADDRESS(ROW($A299),COLUMN($A$1),3,1)&amp;":"&amp;ADDRESS(ROW($A299)+MATCH("Г",$C300:$C$6000,0),COLUMN($A$1),3,1)),$A299&amp;"*",INDIRECT(ADDRESS(ROW($A299),COLUMN($C$1),3,1)&amp;":"&amp;ADDRESS(ROW($A299)+MATCH("Г",$C300:$C$6000,0),COLUMN($C$1),3,1)),"&lt;&gt;Г"),SUMIFS(M300:M$6000,$A300:$A$6000,IF(AND($A299=$A300,$C299=$C300),$A299&amp;"*",IF(OR(MID($A299,1,1)="0",MID($A299,1,1)=0),"?"&amp;MID($A299,2,LEN($A299)-1),$A299&amp;".?")),$C300:$C$6000,"Г")))</f>
        <v>0</v>
      </c>
      <c r="N299" s="33" t="s">
        <v>648</v>
      </c>
    </row>
    <row r="300" spans="1:14" s="27" customFormat="1" ht="37.5" x14ac:dyDescent="0.3">
      <c r="A300" s="33" t="s">
        <v>586</v>
      </c>
      <c r="B300" s="34" t="s">
        <v>69</v>
      </c>
      <c r="C300" s="33" t="s">
        <v>33</v>
      </c>
      <c r="D300" s="35">
        <f ca="1">IF(MID($A300,3,10)="1.1.3",SUMIFS(D301:D$6000,$A301:$A$6000,$A300&amp;".1",$B301:$B$6000,"Наименование объекта по производству электрической энергии всего, в том числе:")+SUMIFS(D301:D$6000,$A301:$A$6000,$A300&amp;".2",$B301:$B$6000,"Наименование объекта по производству электрической энергии всего, в том числе:"),IF(AND($C301&lt;&gt;"Г",$C301&lt;&gt;""),SUMIFS(INDIRECT(ADDRESS(ROW($A300),COLUMN(D$1),3,1)&amp;":"&amp;ADDRESS(ROW($A300)+MATCH("Г",$C301:$C$6000,0),COLUMN(D$1),3,1)),INDIRECT(ADDRESS(ROW($A300),COLUMN($A$1),3,1)&amp;":"&amp;ADDRESS(ROW($A300)+MATCH("Г",$C301:$C$6000,0),COLUMN($A$1),3,1)),$A300&amp;"*",INDIRECT(ADDRESS(ROW($A300),COLUMN($C$1),3,1)&amp;":"&amp;ADDRESS(ROW($A300)+MATCH("Г",$C301:$C$6000,0),COLUMN($C$1),3,1)),"&lt;&gt;Г"),SUMIFS(D301:D$6000,$A301:$A$6000,IF(AND($A300=$A301,$C300=$C301),$A300&amp;"*",IF(OR(MID($A300,1,1)="0",MID($A300,1,1)=0),"?"&amp;MID($A300,2,LEN($A300)-1),$A300&amp;".?")),$C301:$C$6000,"Г")))</f>
        <v>0</v>
      </c>
      <c r="E300" s="35">
        <f ca="1">IF(MID($A300,3,10)="1.1.3",SUMIFS(E301:E$6000,$A301:$A$6000,$A300&amp;".1",$B301:$B$6000,"Наименование объекта по производству электрической энергии всего, в том числе:")+SUMIFS(E301:E$6000,$A301:$A$6000,$A300&amp;".2",$B301:$B$6000,"Наименование объекта по производству электрической энергии всего, в том числе:"),IF(AND($C301&lt;&gt;"Г",$C301&lt;&gt;""),SUMIFS(INDIRECT(ADDRESS(ROW($A300),COLUMN(E$1),3,1)&amp;":"&amp;ADDRESS(ROW($A300)+MATCH("Г",$C301:$C$6000,0),COLUMN(E$1),3,1)),INDIRECT(ADDRESS(ROW($A300),COLUMN($A$1),3,1)&amp;":"&amp;ADDRESS(ROW($A300)+MATCH("Г",$C301:$C$6000,0),COLUMN($A$1),3,1)),$A300&amp;"*",INDIRECT(ADDRESS(ROW($A300),COLUMN($C$1),3,1)&amp;":"&amp;ADDRESS(ROW($A300)+MATCH("Г",$C301:$C$6000,0),COLUMN($C$1),3,1)),"&lt;&gt;Г"),SUMIFS(E301:E$6000,$A301:$A$6000,IF(AND($A300=$A301,$C300=$C301),$A300&amp;"*",IF(OR(MID($A300,1,1)="0",MID($A300,1,1)=0),"?"&amp;MID($A300,2,LEN($A300)-1),$A300&amp;".?")),$C301:$C$6000,"Г")))</f>
        <v>0</v>
      </c>
      <c r="F300" s="35">
        <f ca="1">IF(MID($A300,3,10)="1.1.3",SUMIFS(F301:F$6000,$A301:$A$6000,$A300&amp;".1",$B301:$B$6000,"Наименование объекта по производству электрической энергии всего, в том числе:")+SUMIFS(F301:F$6000,$A301:$A$6000,$A300&amp;".2",$B301:$B$6000,"Наименование объекта по производству электрической энергии всего, в том числе:"),IF(AND($C301&lt;&gt;"Г",$C301&lt;&gt;""),SUMIFS(INDIRECT(ADDRESS(ROW($A300),COLUMN(F$1),3,1)&amp;":"&amp;ADDRESS(ROW($A300)+MATCH("Г",$C301:$C$6000,0),COLUMN(F$1),3,1)),INDIRECT(ADDRESS(ROW($A300),COLUMN($A$1),3,1)&amp;":"&amp;ADDRESS(ROW($A300)+MATCH("Г",$C301:$C$6000,0),COLUMN($A$1),3,1)),$A300&amp;"*",INDIRECT(ADDRESS(ROW($A300),COLUMN($C$1),3,1)&amp;":"&amp;ADDRESS(ROW($A300)+MATCH("Г",$C301:$C$6000,0),COLUMN($C$1),3,1)),"&lt;&gt;Г"),SUMIFS(F301:F$6000,$A301:$A$6000,IF(AND($A300=$A301,$C300=$C301),$A300&amp;"*",IF(OR(MID($A300,1,1)="0",MID($A300,1,1)=0),"?"&amp;MID($A300,2,LEN($A300)-1),$A300&amp;".?")),$C301:$C$6000,"Г")))</f>
        <v>0</v>
      </c>
      <c r="G300" s="35">
        <f ca="1">IF(MID($A300,3,10)="1.1.3",SUMIFS(G301:G$6000,$A301:$A$6000,$A300&amp;".1",$B301:$B$6000,"Наименование объекта по производству электрической энергии всего, в том числе:")+SUMIFS(G301:G$6000,$A301:$A$6000,$A300&amp;".2",$B301:$B$6000,"Наименование объекта по производству электрической энергии всего, в том числе:"),IF(AND($C301&lt;&gt;"Г",$C301&lt;&gt;""),SUMIFS(INDIRECT(ADDRESS(ROW($A300),COLUMN(G$1),3,1)&amp;":"&amp;ADDRESS(ROW($A300)+MATCH("Г",$C301:$C$6000,0),COLUMN(G$1),3,1)),INDIRECT(ADDRESS(ROW($A300),COLUMN($A$1),3,1)&amp;":"&amp;ADDRESS(ROW($A300)+MATCH("Г",$C301:$C$6000,0),COLUMN($A$1),3,1)),$A300&amp;"*",INDIRECT(ADDRESS(ROW($A300),COLUMN($C$1),3,1)&amp;":"&amp;ADDRESS(ROW($A300)+MATCH("Г",$C301:$C$6000,0),COLUMN($C$1),3,1)),"&lt;&gt;Г"),SUMIFS(G301:G$6000,$A301:$A$6000,IF(AND($A300=$A301,$C300=$C301),$A300&amp;"*",IF(OR(MID($A300,1,1)="0",MID($A300,1,1)=0),"?"&amp;MID($A300,2,LEN($A300)-1),$A300&amp;".?")),$C301:$C$6000,"Г")))</f>
        <v>0</v>
      </c>
      <c r="H300" s="35">
        <f ca="1">IF(MID($A300,3,10)="1.1.3",SUMIFS(H301:H$6000,$A301:$A$6000,$A300&amp;".1",$B301:$B$6000,"Наименование объекта по производству электрической энергии всего, в том числе:")+SUMIFS(H301:H$6000,$A301:$A$6000,$A300&amp;".2",$B301:$B$6000,"Наименование объекта по производству электрической энергии всего, в том числе:"),IF(AND($C301&lt;&gt;"Г",$C301&lt;&gt;""),SUMIFS(INDIRECT(ADDRESS(ROW($A300),COLUMN(H$1),3,1)&amp;":"&amp;ADDRESS(ROW($A300)+MATCH("Г",$C301:$C$6000,0),COLUMN(H$1),3,1)),INDIRECT(ADDRESS(ROW($A300),COLUMN($A$1),3,1)&amp;":"&amp;ADDRESS(ROW($A300)+MATCH("Г",$C301:$C$6000,0),COLUMN($A$1),3,1)),$A300&amp;"*",INDIRECT(ADDRESS(ROW($A300),COLUMN($C$1),3,1)&amp;":"&amp;ADDRESS(ROW($A300)+MATCH("Г",$C301:$C$6000,0),COLUMN($C$1),3,1)),"&lt;&gt;Г"),SUMIFS(H301:H$6000,$A301:$A$6000,IF(AND($A300=$A301,$C300=$C301),$A300&amp;"*",IF(OR(MID($A300,1,1)="0",MID($A300,1,1)=0),"?"&amp;MID($A300,2,LEN($A300)-1),$A300&amp;".?")),$C301:$C$6000,"Г")))</f>
        <v>0</v>
      </c>
      <c r="I300" s="35">
        <f ca="1">IF(MID($A300,3,10)="1.1.3",SUMIFS(I301:I$6000,$A301:$A$6000,$A300&amp;".1",$B301:$B$6000,"Наименование объекта по производству электрической энергии всего, в том числе:")+SUMIFS(I301:I$6000,$A301:$A$6000,$A300&amp;".2",$B301:$B$6000,"Наименование объекта по производству электрической энергии всего, в том числе:"),IF(AND($C301&lt;&gt;"Г",$C301&lt;&gt;""),SUMIFS(INDIRECT(ADDRESS(ROW($A300),COLUMN(I$1),3,1)&amp;":"&amp;ADDRESS(ROW($A300)+MATCH("Г",$C301:$C$6000,0),COLUMN(I$1),3,1)),INDIRECT(ADDRESS(ROW($A300),COLUMN($A$1),3,1)&amp;":"&amp;ADDRESS(ROW($A300)+MATCH("Г",$C301:$C$6000,0),COLUMN($A$1),3,1)),$A300&amp;"*",INDIRECT(ADDRESS(ROW($A300),COLUMN($C$1),3,1)&amp;":"&amp;ADDRESS(ROW($A300)+MATCH("Г",$C301:$C$6000,0),COLUMN($C$1),3,1)),"&lt;&gt;Г"),SUMIFS(I301:I$6000,$A301:$A$6000,IF(AND($A300=$A301,$C300=$C301),$A300&amp;"*",IF(OR(MID($A300,1,1)="0",MID($A300,1,1)=0),"?"&amp;MID($A300,2,LEN($A300)-1),$A300&amp;".?")),$C301:$C$6000,"Г")))</f>
        <v>0</v>
      </c>
      <c r="J300" s="35">
        <f ca="1">IF(MID($A300,3,10)="1.1.3",SUMIFS(J301:J$6000,$A301:$A$6000,$A300&amp;".1",$B301:$B$6000,"Наименование объекта по производству электрической энергии всего, в том числе:")+SUMIFS(J301:J$6000,$A301:$A$6000,$A300&amp;".2",$B301:$B$6000,"Наименование объекта по производству электрической энергии всего, в том числе:"),IF(AND($C301&lt;&gt;"Г",$C301&lt;&gt;""),SUMIFS(INDIRECT(ADDRESS(ROW($A300),COLUMN(J$1),3,1)&amp;":"&amp;ADDRESS(ROW($A300)+MATCH("Г",$C301:$C$6000,0),COLUMN(J$1),3,1)),INDIRECT(ADDRESS(ROW($A300),COLUMN($A$1),3,1)&amp;":"&amp;ADDRESS(ROW($A300)+MATCH("Г",$C301:$C$6000,0),COLUMN($A$1),3,1)),$A300&amp;"*",INDIRECT(ADDRESS(ROW($A300),COLUMN($C$1),3,1)&amp;":"&amp;ADDRESS(ROW($A300)+MATCH("Г",$C301:$C$6000,0),COLUMN($C$1),3,1)),"&lt;&gt;Г"),SUMIFS(J301:J$6000,$A301:$A$6000,IF(AND($A300=$A301,$C300=$C301),$A300&amp;"*",IF(OR(MID($A300,1,1)="0",MID($A300,1,1)=0),"?"&amp;MID($A300,2,LEN($A300)-1),$A300&amp;".?")),$C301:$C$6000,"Г")))</f>
        <v>0</v>
      </c>
      <c r="K300" s="35">
        <f ca="1">IF(MID($A300,3,10)="1.1.3",SUMIFS(K301:K$6000,$A301:$A$6000,$A300&amp;".1",$B301:$B$6000,"Наименование объекта по производству электрической энергии всего, в том числе:")+SUMIFS(K301:K$6000,$A301:$A$6000,$A300&amp;".2",$B301:$B$6000,"Наименование объекта по производству электрической энергии всего, в том числе:"),IF(AND($C301&lt;&gt;"Г",$C301&lt;&gt;""),SUMIFS(INDIRECT(ADDRESS(ROW($A300),COLUMN(K$1),3,1)&amp;":"&amp;ADDRESS(ROW($A300)+MATCH("Г",$C301:$C$6000,0),COLUMN(K$1),3,1)),INDIRECT(ADDRESS(ROW($A300),COLUMN($A$1),3,1)&amp;":"&amp;ADDRESS(ROW($A300)+MATCH("Г",$C301:$C$6000,0),COLUMN($A$1),3,1)),$A300&amp;"*",INDIRECT(ADDRESS(ROW($A300),COLUMN($C$1),3,1)&amp;":"&amp;ADDRESS(ROW($A300)+MATCH("Г",$C301:$C$6000,0),COLUMN($C$1),3,1)),"&lt;&gt;Г"),SUMIFS(K301:K$6000,$A301:$A$6000,IF(AND($A300=$A301,$C300=$C301),$A300&amp;"*",IF(OR(MID($A300,1,1)="0",MID($A300,1,1)=0),"?"&amp;MID($A300,2,LEN($A300)-1),$A300&amp;".?")),$C301:$C$6000,"Г")))</f>
        <v>0</v>
      </c>
      <c r="L300" s="35">
        <f ca="1">IF(MID($A300,3,10)="1.1.3",SUMIFS(L301:L$6000,$A301:$A$6000,$A300&amp;".1",$B301:$B$6000,"Наименование объекта по производству электрической энергии всего, в том числе:")+SUMIFS(L301:L$6000,$A301:$A$6000,$A300&amp;".2",$B301:$B$6000,"Наименование объекта по производству электрической энергии всего, в том числе:"),IF(AND($C301&lt;&gt;"Г",$C301&lt;&gt;""),SUMIFS(INDIRECT(ADDRESS(ROW($A300),COLUMN(L$1),3,1)&amp;":"&amp;ADDRESS(ROW($A300)+MATCH("Г",$C301:$C$6000,0),COLUMN(L$1),3,1)),INDIRECT(ADDRESS(ROW($A300),COLUMN($A$1),3,1)&amp;":"&amp;ADDRESS(ROW($A300)+MATCH("Г",$C301:$C$6000,0),COLUMN($A$1),3,1)),$A300&amp;"*",INDIRECT(ADDRESS(ROW($A300),COLUMN($C$1),3,1)&amp;":"&amp;ADDRESS(ROW($A300)+MATCH("Г",$C301:$C$6000,0),COLUMN($C$1),3,1)),"&lt;&gt;Г"),SUMIFS(L301:L$6000,$A301:$A$6000,IF(AND($A300=$A301,$C300=$C301),$A300&amp;"*",IF(OR(MID($A300,1,1)="0",MID($A300,1,1)=0),"?"&amp;MID($A300,2,LEN($A300)-1),$A300&amp;".?")),$C301:$C$6000,"Г")))</f>
        <v>0</v>
      </c>
      <c r="M300" s="35">
        <f ca="1">IF(MID($A300,3,10)="1.1.3",SUMIFS(M301:M$6000,$A301:$A$6000,$A300&amp;".1",$B301:$B$6000,"Наименование объекта по производству электрической энергии всего, в том числе:")+SUMIFS(M301:M$6000,$A301:$A$6000,$A300&amp;".2",$B301:$B$6000,"Наименование объекта по производству электрической энергии всего, в том числе:"),IF(AND($C301&lt;&gt;"Г",$C301&lt;&gt;""),SUMIFS(INDIRECT(ADDRESS(ROW($A300),COLUMN(M$1),3,1)&amp;":"&amp;ADDRESS(ROW($A300)+MATCH("Г",$C301:$C$6000,0),COLUMN(M$1),3,1)),INDIRECT(ADDRESS(ROW($A300),COLUMN($A$1),3,1)&amp;":"&amp;ADDRESS(ROW($A300)+MATCH("Г",$C301:$C$6000,0),COLUMN($A$1),3,1)),$A300&amp;"*",INDIRECT(ADDRESS(ROW($A300),COLUMN($C$1),3,1)&amp;":"&amp;ADDRESS(ROW($A300)+MATCH("Г",$C301:$C$6000,0),COLUMN($C$1),3,1)),"&lt;&gt;Г"),SUMIFS(M301:M$6000,$A301:$A$6000,IF(AND($A300=$A301,$C300=$C301),$A300&amp;"*",IF(OR(MID($A300,1,1)="0",MID($A300,1,1)=0),"?"&amp;MID($A300,2,LEN($A300)-1),$A300&amp;".?")),$C301:$C$6000,"Г")))</f>
        <v>0</v>
      </c>
      <c r="N300" s="33" t="s">
        <v>648</v>
      </c>
    </row>
    <row r="301" spans="1:14" s="36" customFormat="1" ht="39" customHeight="1" x14ac:dyDescent="0.3">
      <c r="A301" s="33" t="s">
        <v>587</v>
      </c>
      <c r="B301" s="34" t="s">
        <v>70</v>
      </c>
      <c r="C301" s="33" t="s">
        <v>33</v>
      </c>
      <c r="D301" s="35">
        <f ca="1">IF(MID($A301,3,10)="1.1.3",SUMIFS(D302:D$6000,$A302:$A$6000,$A301&amp;".1",$B302:$B$6000,"Наименование объекта по производству электрической энергии всего, в том числе:")+SUMIFS(D302:D$6000,$A302:$A$6000,$A301&amp;".2",$B302:$B$6000,"Наименование объекта по производству электрической энергии всего, в том числе:"),IF(AND($C302&lt;&gt;"Г",$C302&lt;&gt;""),SUMIFS(INDIRECT(ADDRESS(ROW($A301),COLUMN(D$1),3,1)&amp;":"&amp;ADDRESS(ROW($A301)+MATCH("Г",$C302:$C$6000,0),COLUMN(D$1),3,1)),INDIRECT(ADDRESS(ROW($A301),COLUMN($A$1),3,1)&amp;":"&amp;ADDRESS(ROW($A301)+MATCH("Г",$C302:$C$6000,0),COLUMN($A$1),3,1)),$A301&amp;"*",INDIRECT(ADDRESS(ROW($A301),COLUMN($C$1),3,1)&amp;":"&amp;ADDRESS(ROW($A301)+MATCH("Г",$C302:$C$6000,0),COLUMN($C$1),3,1)),"&lt;&gt;Г"),SUMIFS(D302:D$6000,$A302:$A$6000,IF(AND($A301=$A302,$C301=$C302),$A301&amp;"*",IF(OR(MID($A301,1,1)="0",MID($A301,1,1)=0),"?"&amp;MID($A301,2,LEN($A301)-1),$A301&amp;".?")),$C302:$C$6000,"Г")))</f>
        <v>0</v>
      </c>
      <c r="E301" s="35">
        <f ca="1">IF(MID($A301,3,10)="1.1.3",SUMIFS(E302:E$6000,$A302:$A$6000,$A301&amp;".1",$B302:$B$6000,"Наименование объекта по производству электрической энергии всего, в том числе:")+SUMIFS(E302:E$6000,$A302:$A$6000,$A301&amp;".2",$B302:$B$6000,"Наименование объекта по производству электрической энергии всего, в том числе:"),IF(AND($C302&lt;&gt;"Г",$C302&lt;&gt;""),SUMIFS(INDIRECT(ADDRESS(ROW($A301),COLUMN(E$1),3,1)&amp;":"&amp;ADDRESS(ROW($A301)+MATCH("Г",$C302:$C$6000,0),COLUMN(E$1),3,1)),INDIRECT(ADDRESS(ROW($A301),COLUMN($A$1),3,1)&amp;":"&amp;ADDRESS(ROW($A301)+MATCH("Г",$C302:$C$6000,0),COLUMN($A$1),3,1)),$A301&amp;"*",INDIRECT(ADDRESS(ROW($A301),COLUMN($C$1),3,1)&amp;":"&amp;ADDRESS(ROW($A301)+MATCH("Г",$C302:$C$6000,0),COLUMN($C$1),3,1)),"&lt;&gt;Г"),SUMIFS(E302:E$6000,$A302:$A$6000,IF(AND($A301=$A302,$C301=$C302),$A301&amp;"*",IF(OR(MID($A301,1,1)="0",MID($A301,1,1)=0),"?"&amp;MID($A301,2,LEN($A301)-1),$A301&amp;".?")),$C302:$C$6000,"Г")))</f>
        <v>0</v>
      </c>
      <c r="F301" s="35">
        <f ca="1">IF(MID($A301,3,10)="1.1.3",SUMIFS(F302:F$6000,$A302:$A$6000,$A301&amp;".1",$B302:$B$6000,"Наименование объекта по производству электрической энергии всего, в том числе:")+SUMIFS(F302:F$6000,$A302:$A$6000,$A301&amp;".2",$B302:$B$6000,"Наименование объекта по производству электрической энергии всего, в том числе:"),IF(AND($C302&lt;&gt;"Г",$C302&lt;&gt;""),SUMIFS(INDIRECT(ADDRESS(ROW($A301),COLUMN(F$1),3,1)&amp;":"&amp;ADDRESS(ROW($A301)+MATCH("Г",$C302:$C$6000,0),COLUMN(F$1),3,1)),INDIRECT(ADDRESS(ROW($A301),COLUMN($A$1),3,1)&amp;":"&amp;ADDRESS(ROW($A301)+MATCH("Г",$C302:$C$6000,0),COLUMN($A$1),3,1)),$A301&amp;"*",INDIRECT(ADDRESS(ROW($A301),COLUMN($C$1),3,1)&amp;":"&amp;ADDRESS(ROW($A301)+MATCH("Г",$C302:$C$6000,0),COLUMN($C$1),3,1)),"&lt;&gt;Г"),SUMIFS(F302:F$6000,$A302:$A$6000,IF(AND($A301=$A302,$C301=$C302),$A301&amp;"*",IF(OR(MID($A301,1,1)="0",MID($A301,1,1)=0),"?"&amp;MID($A301,2,LEN($A301)-1),$A301&amp;".?")),$C302:$C$6000,"Г")))</f>
        <v>0</v>
      </c>
      <c r="G301" s="35">
        <f ca="1">IF(MID($A301,3,10)="1.1.3",SUMIFS(G302:G$6000,$A302:$A$6000,$A301&amp;".1",$B302:$B$6000,"Наименование объекта по производству электрической энергии всего, в том числе:")+SUMIFS(G302:G$6000,$A302:$A$6000,$A301&amp;".2",$B302:$B$6000,"Наименование объекта по производству электрической энергии всего, в том числе:"),IF(AND($C302&lt;&gt;"Г",$C302&lt;&gt;""),SUMIFS(INDIRECT(ADDRESS(ROW($A301),COLUMN(G$1),3,1)&amp;":"&amp;ADDRESS(ROW($A301)+MATCH("Г",$C302:$C$6000,0),COLUMN(G$1),3,1)),INDIRECT(ADDRESS(ROW($A301),COLUMN($A$1),3,1)&amp;":"&amp;ADDRESS(ROW($A301)+MATCH("Г",$C302:$C$6000,0),COLUMN($A$1),3,1)),$A301&amp;"*",INDIRECT(ADDRESS(ROW($A301),COLUMN($C$1),3,1)&amp;":"&amp;ADDRESS(ROW($A301)+MATCH("Г",$C302:$C$6000,0),COLUMN($C$1),3,1)),"&lt;&gt;Г"),SUMIFS(G302:G$6000,$A302:$A$6000,IF(AND($A301=$A302,$C301=$C302),$A301&amp;"*",IF(OR(MID($A301,1,1)="0",MID($A301,1,1)=0),"?"&amp;MID($A301,2,LEN($A301)-1),$A301&amp;".?")),$C302:$C$6000,"Г")))</f>
        <v>0</v>
      </c>
      <c r="H301" s="35">
        <f ca="1">IF(MID($A301,3,10)="1.1.3",SUMIFS(H302:H$6000,$A302:$A$6000,$A301&amp;".1",$B302:$B$6000,"Наименование объекта по производству электрической энергии всего, в том числе:")+SUMIFS(H302:H$6000,$A302:$A$6000,$A301&amp;".2",$B302:$B$6000,"Наименование объекта по производству электрической энергии всего, в том числе:"),IF(AND($C302&lt;&gt;"Г",$C302&lt;&gt;""),SUMIFS(INDIRECT(ADDRESS(ROW($A301),COLUMN(H$1),3,1)&amp;":"&amp;ADDRESS(ROW($A301)+MATCH("Г",$C302:$C$6000,0),COLUMN(H$1),3,1)),INDIRECT(ADDRESS(ROW($A301),COLUMN($A$1),3,1)&amp;":"&amp;ADDRESS(ROW($A301)+MATCH("Г",$C302:$C$6000,0),COLUMN($A$1),3,1)),$A301&amp;"*",INDIRECT(ADDRESS(ROW($A301),COLUMN($C$1),3,1)&amp;":"&amp;ADDRESS(ROW($A301)+MATCH("Г",$C302:$C$6000,0),COLUMN($C$1),3,1)),"&lt;&gt;Г"),SUMIFS(H302:H$6000,$A302:$A$6000,IF(AND($A301=$A302,$C301=$C302),$A301&amp;"*",IF(OR(MID($A301,1,1)="0",MID($A301,1,1)=0),"?"&amp;MID($A301,2,LEN($A301)-1),$A301&amp;".?")),$C302:$C$6000,"Г")))</f>
        <v>0</v>
      </c>
      <c r="I301" s="35">
        <f ca="1">IF(MID($A301,3,10)="1.1.3",SUMIFS(I302:I$6000,$A302:$A$6000,$A301&amp;".1",$B302:$B$6000,"Наименование объекта по производству электрической энергии всего, в том числе:")+SUMIFS(I302:I$6000,$A302:$A$6000,$A301&amp;".2",$B302:$B$6000,"Наименование объекта по производству электрической энергии всего, в том числе:"),IF(AND($C302&lt;&gt;"Г",$C302&lt;&gt;""),SUMIFS(INDIRECT(ADDRESS(ROW($A301),COLUMN(I$1),3,1)&amp;":"&amp;ADDRESS(ROW($A301)+MATCH("Г",$C302:$C$6000,0),COLUMN(I$1),3,1)),INDIRECT(ADDRESS(ROW($A301),COLUMN($A$1),3,1)&amp;":"&amp;ADDRESS(ROW($A301)+MATCH("Г",$C302:$C$6000,0),COLUMN($A$1),3,1)),$A301&amp;"*",INDIRECT(ADDRESS(ROW($A301),COLUMN($C$1),3,1)&amp;":"&amp;ADDRESS(ROW($A301)+MATCH("Г",$C302:$C$6000,0),COLUMN($C$1),3,1)),"&lt;&gt;Г"),SUMIFS(I302:I$6000,$A302:$A$6000,IF(AND($A301=$A302,$C301=$C302),$A301&amp;"*",IF(OR(MID($A301,1,1)="0",MID($A301,1,1)=0),"?"&amp;MID($A301,2,LEN($A301)-1),$A301&amp;".?")),$C302:$C$6000,"Г")))</f>
        <v>0</v>
      </c>
      <c r="J301" s="35">
        <f ca="1">IF(MID($A301,3,10)="1.1.3",SUMIFS(J302:J$6000,$A302:$A$6000,$A301&amp;".1",$B302:$B$6000,"Наименование объекта по производству электрической энергии всего, в том числе:")+SUMIFS(J302:J$6000,$A302:$A$6000,$A301&amp;".2",$B302:$B$6000,"Наименование объекта по производству электрической энергии всего, в том числе:"),IF(AND($C302&lt;&gt;"Г",$C302&lt;&gt;""),SUMIFS(INDIRECT(ADDRESS(ROW($A301),COLUMN(J$1),3,1)&amp;":"&amp;ADDRESS(ROW($A301)+MATCH("Г",$C302:$C$6000,0),COLUMN(J$1),3,1)),INDIRECT(ADDRESS(ROW($A301),COLUMN($A$1),3,1)&amp;":"&amp;ADDRESS(ROW($A301)+MATCH("Г",$C302:$C$6000,0),COLUMN($A$1),3,1)),$A301&amp;"*",INDIRECT(ADDRESS(ROW($A301),COLUMN($C$1),3,1)&amp;":"&amp;ADDRESS(ROW($A301)+MATCH("Г",$C302:$C$6000,0),COLUMN($C$1),3,1)),"&lt;&gt;Г"),SUMIFS(J302:J$6000,$A302:$A$6000,IF(AND($A301=$A302,$C301=$C302),$A301&amp;"*",IF(OR(MID($A301,1,1)="0",MID($A301,1,1)=0),"?"&amp;MID($A301,2,LEN($A301)-1),$A301&amp;".?")),$C302:$C$6000,"Г")))</f>
        <v>0</v>
      </c>
      <c r="K301" s="35">
        <f ca="1">IF(MID($A301,3,10)="1.1.3",SUMIFS(K302:K$6000,$A302:$A$6000,$A301&amp;".1",$B302:$B$6000,"Наименование объекта по производству электрической энергии всего, в том числе:")+SUMIFS(K302:K$6000,$A302:$A$6000,$A301&amp;".2",$B302:$B$6000,"Наименование объекта по производству электрической энергии всего, в том числе:"),IF(AND($C302&lt;&gt;"Г",$C302&lt;&gt;""),SUMIFS(INDIRECT(ADDRESS(ROW($A301),COLUMN(K$1),3,1)&amp;":"&amp;ADDRESS(ROW($A301)+MATCH("Г",$C302:$C$6000,0),COLUMN(K$1),3,1)),INDIRECT(ADDRESS(ROW($A301),COLUMN($A$1),3,1)&amp;":"&amp;ADDRESS(ROW($A301)+MATCH("Г",$C302:$C$6000,0),COLUMN($A$1),3,1)),$A301&amp;"*",INDIRECT(ADDRESS(ROW($A301),COLUMN($C$1),3,1)&amp;":"&amp;ADDRESS(ROW($A301)+MATCH("Г",$C302:$C$6000,0),COLUMN($C$1),3,1)),"&lt;&gt;Г"),SUMIFS(K302:K$6000,$A302:$A$6000,IF(AND($A301=$A302,$C301=$C302),$A301&amp;"*",IF(OR(MID($A301,1,1)="0",MID($A301,1,1)=0),"?"&amp;MID($A301,2,LEN($A301)-1),$A301&amp;".?")),$C302:$C$6000,"Г")))</f>
        <v>0</v>
      </c>
      <c r="L301" s="35">
        <f ca="1">IF(MID($A301,3,10)="1.1.3",SUMIFS(L302:L$6000,$A302:$A$6000,$A301&amp;".1",$B302:$B$6000,"Наименование объекта по производству электрической энергии всего, в том числе:")+SUMIFS(L302:L$6000,$A302:$A$6000,$A301&amp;".2",$B302:$B$6000,"Наименование объекта по производству электрической энергии всего, в том числе:"),IF(AND($C302&lt;&gt;"Г",$C302&lt;&gt;""),SUMIFS(INDIRECT(ADDRESS(ROW($A301),COLUMN(L$1),3,1)&amp;":"&amp;ADDRESS(ROW($A301)+MATCH("Г",$C302:$C$6000,0),COLUMN(L$1),3,1)),INDIRECT(ADDRESS(ROW($A301),COLUMN($A$1),3,1)&amp;":"&amp;ADDRESS(ROW($A301)+MATCH("Г",$C302:$C$6000,0),COLUMN($A$1),3,1)),$A301&amp;"*",INDIRECT(ADDRESS(ROW($A301),COLUMN($C$1),3,1)&amp;":"&amp;ADDRESS(ROW($A301)+MATCH("Г",$C302:$C$6000,0),COLUMN($C$1),3,1)),"&lt;&gt;Г"),SUMIFS(L302:L$6000,$A302:$A$6000,IF(AND($A301=$A302,$C301=$C302),$A301&amp;"*",IF(OR(MID($A301,1,1)="0",MID($A301,1,1)=0),"?"&amp;MID($A301,2,LEN($A301)-1),$A301&amp;".?")),$C302:$C$6000,"Г")))</f>
        <v>0</v>
      </c>
      <c r="M301" s="35">
        <f ca="1">IF(MID($A301,3,10)="1.1.3",SUMIFS(M302:M$6000,$A302:$A$6000,$A301&amp;".1",$B302:$B$6000,"Наименование объекта по производству электрической энергии всего, в том числе:")+SUMIFS(M302:M$6000,$A302:$A$6000,$A301&amp;".2",$B302:$B$6000,"Наименование объекта по производству электрической энергии всего, в том числе:"),IF(AND($C302&lt;&gt;"Г",$C302&lt;&gt;""),SUMIFS(INDIRECT(ADDRESS(ROW($A301),COLUMN(M$1),3,1)&amp;":"&amp;ADDRESS(ROW($A301)+MATCH("Г",$C302:$C$6000,0),COLUMN(M$1),3,1)),INDIRECT(ADDRESS(ROW($A301),COLUMN($A$1),3,1)&amp;":"&amp;ADDRESS(ROW($A301)+MATCH("Г",$C302:$C$6000,0),COLUMN($A$1),3,1)),$A301&amp;"*",INDIRECT(ADDRESS(ROW($A301),COLUMN($C$1),3,1)&amp;":"&amp;ADDRESS(ROW($A301)+MATCH("Г",$C302:$C$6000,0),COLUMN($C$1),3,1)),"&lt;&gt;Г"),SUMIFS(M302:M$6000,$A302:$A$6000,IF(AND($A301=$A302,$C301=$C302),$A301&amp;"*",IF(OR(MID($A301,1,1)="0",MID($A301,1,1)=0),"?"&amp;MID($A301,2,LEN($A301)-1),$A301&amp;".?")),$C302:$C$6000,"Г")))</f>
        <v>0</v>
      </c>
      <c r="N301" s="33" t="s">
        <v>648</v>
      </c>
    </row>
    <row r="302" spans="1:14" s="27" customFormat="1" ht="37.5" x14ac:dyDescent="0.3">
      <c r="A302" s="33" t="s">
        <v>588</v>
      </c>
      <c r="B302" s="34" t="s">
        <v>71</v>
      </c>
      <c r="C302" s="33" t="s">
        <v>33</v>
      </c>
      <c r="D302" s="35">
        <f ca="1">IF(MID($A302,3,10)="1.1.3",SUMIFS(D303:D$6000,$A303:$A$6000,$A302&amp;".1",$B303:$B$6000,"Наименование объекта по производству электрической энергии всего, в том числе:")+SUMIFS(D303:D$6000,$A303:$A$6000,$A302&amp;".2",$B303:$B$6000,"Наименование объекта по производству электрической энергии всего, в том числе:"),IF(AND($C303&lt;&gt;"Г",$C303&lt;&gt;""),SUMIFS(INDIRECT(ADDRESS(ROW($A302),COLUMN(D$1),3,1)&amp;":"&amp;ADDRESS(ROW($A302)+MATCH("Г",$C303:$C$6000,0),COLUMN(D$1),3,1)),INDIRECT(ADDRESS(ROW($A302),COLUMN($A$1),3,1)&amp;":"&amp;ADDRESS(ROW($A302)+MATCH("Г",$C303:$C$6000,0),COLUMN($A$1),3,1)),$A302&amp;"*",INDIRECT(ADDRESS(ROW($A302),COLUMN($C$1),3,1)&amp;":"&amp;ADDRESS(ROW($A302)+MATCH("Г",$C303:$C$6000,0),COLUMN($C$1),3,1)),"&lt;&gt;Г"),SUMIFS(D303:D$6000,$A303:$A$6000,IF(AND($A302=$A303,$C302=$C303),$A302&amp;"*",IF(OR(MID($A302,1,1)="0",MID($A302,1,1)=0),"?"&amp;MID($A302,2,LEN($A302)-1),$A302&amp;".?")),$C303:$C$6000,"Г")))</f>
        <v>0</v>
      </c>
      <c r="E302" s="35">
        <f ca="1">IF(MID($A302,3,10)="1.1.3",SUMIFS(E303:E$6000,$A303:$A$6000,$A302&amp;".1",$B303:$B$6000,"Наименование объекта по производству электрической энергии всего, в том числе:")+SUMIFS(E303:E$6000,$A303:$A$6000,$A302&amp;".2",$B303:$B$6000,"Наименование объекта по производству электрической энергии всего, в том числе:"),IF(AND($C303&lt;&gt;"Г",$C303&lt;&gt;""),SUMIFS(INDIRECT(ADDRESS(ROW($A302),COLUMN(E$1),3,1)&amp;":"&amp;ADDRESS(ROW($A302)+MATCH("Г",$C303:$C$6000,0),COLUMN(E$1),3,1)),INDIRECT(ADDRESS(ROW($A302),COLUMN($A$1),3,1)&amp;":"&amp;ADDRESS(ROW($A302)+MATCH("Г",$C303:$C$6000,0),COLUMN($A$1),3,1)),$A302&amp;"*",INDIRECT(ADDRESS(ROW($A302),COLUMN($C$1),3,1)&amp;":"&amp;ADDRESS(ROW($A302)+MATCH("Г",$C303:$C$6000,0),COLUMN($C$1),3,1)),"&lt;&gt;Г"),SUMIFS(E303:E$6000,$A303:$A$6000,IF(AND($A302=$A303,$C302=$C303),$A302&amp;"*",IF(OR(MID($A302,1,1)="0",MID($A302,1,1)=0),"?"&amp;MID($A302,2,LEN($A302)-1),$A302&amp;".?")),$C303:$C$6000,"Г")))</f>
        <v>0</v>
      </c>
      <c r="F302" s="35">
        <f ca="1">IF(MID($A302,3,10)="1.1.3",SUMIFS(F303:F$6000,$A303:$A$6000,$A302&amp;".1",$B303:$B$6000,"Наименование объекта по производству электрической энергии всего, в том числе:")+SUMIFS(F303:F$6000,$A303:$A$6000,$A302&amp;".2",$B303:$B$6000,"Наименование объекта по производству электрической энергии всего, в том числе:"),IF(AND($C303&lt;&gt;"Г",$C303&lt;&gt;""),SUMIFS(INDIRECT(ADDRESS(ROW($A302),COLUMN(F$1),3,1)&amp;":"&amp;ADDRESS(ROW($A302)+MATCH("Г",$C303:$C$6000,0),COLUMN(F$1),3,1)),INDIRECT(ADDRESS(ROW($A302),COLUMN($A$1),3,1)&amp;":"&amp;ADDRESS(ROW($A302)+MATCH("Г",$C303:$C$6000,0),COLUMN($A$1),3,1)),$A302&amp;"*",INDIRECT(ADDRESS(ROW($A302),COLUMN($C$1),3,1)&amp;":"&amp;ADDRESS(ROW($A302)+MATCH("Г",$C303:$C$6000,0),COLUMN($C$1),3,1)),"&lt;&gt;Г"),SUMIFS(F303:F$6000,$A303:$A$6000,IF(AND($A302=$A303,$C302=$C303),$A302&amp;"*",IF(OR(MID($A302,1,1)="0",MID($A302,1,1)=0),"?"&amp;MID($A302,2,LEN($A302)-1),$A302&amp;".?")),$C303:$C$6000,"Г")))</f>
        <v>0</v>
      </c>
      <c r="G302" s="35">
        <f ca="1">IF(MID($A302,3,10)="1.1.3",SUMIFS(G303:G$6000,$A303:$A$6000,$A302&amp;".1",$B303:$B$6000,"Наименование объекта по производству электрической энергии всего, в том числе:")+SUMIFS(G303:G$6000,$A303:$A$6000,$A302&amp;".2",$B303:$B$6000,"Наименование объекта по производству электрической энергии всего, в том числе:"),IF(AND($C303&lt;&gt;"Г",$C303&lt;&gt;""),SUMIFS(INDIRECT(ADDRESS(ROW($A302),COLUMN(G$1),3,1)&amp;":"&amp;ADDRESS(ROW($A302)+MATCH("Г",$C303:$C$6000,0),COLUMN(G$1),3,1)),INDIRECT(ADDRESS(ROW($A302),COLUMN($A$1),3,1)&amp;":"&amp;ADDRESS(ROW($A302)+MATCH("Г",$C303:$C$6000,0),COLUMN($A$1),3,1)),$A302&amp;"*",INDIRECT(ADDRESS(ROW($A302),COLUMN($C$1),3,1)&amp;":"&amp;ADDRESS(ROW($A302)+MATCH("Г",$C303:$C$6000,0),COLUMN($C$1),3,1)),"&lt;&gt;Г"),SUMIFS(G303:G$6000,$A303:$A$6000,IF(AND($A302=$A303,$C302=$C303),$A302&amp;"*",IF(OR(MID($A302,1,1)="0",MID($A302,1,1)=0),"?"&amp;MID($A302,2,LEN($A302)-1),$A302&amp;".?")),$C303:$C$6000,"Г")))</f>
        <v>0</v>
      </c>
      <c r="H302" s="35">
        <f ca="1">IF(MID($A302,3,10)="1.1.3",SUMIFS(H303:H$6000,$A303:$A$6000,$A302&amp;".1",$B303:$B$6000,"Наименование объекта по производству электрической энергии всего, в том числе:")+SUMIFS(H303:H$6000,$A303:$A$6000,$A302&amp;".2",$B303:$B$6000,"Наименование объекта по производству электрической энергии всего, в том числе:"),IF(AND($C303&lt;&gt;"Г",$C303&lt;&gt;""),SUMIFS(INDIRECT(ADDRESS(ROW($A302),COLUMN(H$1),3,1)&amp;":"&amp;ADDRESS(ROW($A302)+MATCH("Г",$C303:$C$6000,0),COLUMN(H$1),3,1)),INDIRECT(ADDRESS(ROW($A302),COLUMN($A$1),3,1)&amp;":"&amp;ADDRESS(ROW($A302)+MATCH("Г",$C303:$C$6000,0),COLUMN($A$1),3,1)),$A302&amp;"*",INDIRECT(ADDRESS(ROW($A302),COLUMN($C$1),3,1)&amp;":"&amp;ADDRESS(ROW($A302)+MATCH("Г",$C303:$C$6000,0),COLUMN($C$1),3,1)),"&lt;&gt;Г"),SUMIFS(H303:H$6000,$A303:$A$6000,IF(AND($A302=$A303,$C302=$C303),$A302&amp;"*",IF(OR(MID($A302,1,1)="0",MID($A302,1,1)=0),"?"&amp;MID($A302,2,LEN($A302)-1),$A302&amp;".?")),$C303:$C$6000,"Г")))</f>
        <v>0</v>
      </c>
      <c r="I302" s="35">
        <f ca="1">IF(MID($A302,3,10)="1.1.3",SUMIFS(I303:I$6000,$A303:$A$6000,$A302&amp;".1",$B303:$B$6000,"Наименование объекта по производству электрической энергии всего, в том числе:")+SUMIFS(I303:I$6000,$A303:$A$6000,$A302&amp;".2",$B303:$B$6000,"Наименование объекта по производству электрической энергии всего, в том числе:"),IF(AND($C303&lt;&gt;"Г",$C303&lt;&gt;""),SUMIFS(INDIRECT(ADDRESS(ROW($A302),COLUMN(I$1),3,1)&amp;":"&amp;ADDRESS(ROW($A302)+MATCH("Г",$C303:$C$6000,0),COLUMN(I$1),3,1)),INDIRECT(ADDRESS(ROW($A302),COLUMN($A$1),3,1)&amp;":"&amp;ADDRESS(ROW($A302)+MATCH("Г",$C303:$C$6000,0),COLUMN($A$1),3,1)),$A302&amp;"*",INDIRECT(ADDRESS(ROW($A302),COLUMN($C$1),3,1)&amp;":"&amp;ADDRESS(ROW($A302)+MATCH("Г",$C303:$C$6000,0),COLUMN($C$1),3,1)),"&lt;&gt;Г"),SUMIFS(I303:I$6000,$A303:$A$6000,IF(AND($A302=$A303,$C302=$C303),$A302&amp;"*",IF(OR(MID($A302,1,1)="0",MID($A302,1,1)=0),"?"&amp;MID($A302,2,LEN($A302)-1),$A302&amp;".?")),$C303:$C$6000,"Г")))</f>
        <v>0</v>
      </c>
      <c r="J302" s="35">
        <f ca="1">IF(MID($A302,3,10)="1.1.3",SUMIFS(J303:J$6000,$A303:$A$6000,$A302&amp;".1",$B303:$B$6000,"Наименование объекта по производству электрической энергии всего, в том числе:")+SUMIFS(J303:J$6000,$A303:$A$6000,$A302&amp;".2",$B303:$B$6000,"Наименование объекта по производству электрической энергии всего, в том числе:"),IF(AND($C303&lt;&gt;"Г",$C303&lt;&gt;""),SUMIFS(INDIRECT(ADDRESS(ROW($A302),COLUMN(J$1),3,1)&amp;":"&amp;ADDRESS(ROW($A302)+MATCH("Г",$C303:$C$6000,0),COLUMN(J$1),3,1)),INDIRECT(ADDRESS(ROW($A302),COLUMN($A$1),3,1)&amp;":"&amp;ADDRESS(ROW($A302)+MATCH("Г",$C303:$C$6000,0),COLUMN($A$1),3,1)),$A302&amp;"*",INDIRECT(ADDRESS(ROW($A302),COLUMN($C$1),3,1)&amp;":"&amp;ADDRESS(ROW($A302)+MATCH("Г",$C303:$C$6000,0),COLUMN($C$1),3,1)),"&lt;&gt;Г"),SUMIFS(J303:J$6000,$A303:$A$6000,IF(AND($A302=$A303,$C302=$C303),$A302&amp;"*",IF(OR(MID($A302,1,1)="0",MID($A302,1,1)=0),"?"&amp;MID($A302,2,LEN($A302)-1),$A302&amp;".?")),$C303:$C$6000,"Г")))</f>
        <v>0</v>
      </c>
      <c r="K302" s="35">
        <f ca="1">IF(MID($A302,3,10)="1.1.3",SUMIFS(K303:K$6000,$A303:$A$6000,$A302&amp;".1",$B303:$B$6000,"Наименование объекта по производству электрической энергии всего, в том числе:")+SUMIFS(K303:K$6000,$A303:$A$6000,$A302&amp;".2",$B303:$B$6000,"Наименование объекта по производству электрической энергии всего, в том числе:"),IF(AND($C303&lt;&gt;"Г",$C303&lt;&gt;""),SUMIFS(INDIRECT(ADDRESS(ROW($A302),COLUMN(K$1),3,1)&amp;":"&amp;ADDRESS(ROW($A302)+MATCH("Г",$C303:$C$6000,0),COLUMN(K$1),3,1)),INDIRECT(ADDRESS(ROW($A302),COLUMN($A$1),3,1)&amp;":"&amp;ADDRESS(ROW($A302)+MATCH("Г",$C303:$C$6000,0),COLUMN($A$1),3,1)),$A302&amp;"*",INDIRECT(ADDRESS(ROW($A302),COLUMN($C$1),3,1)&amp;":"&amp;ADDRESS(ROW($A302)+MATCH("Г",$C303:$C$6000,0),COLUMN($C$1),3,1)),"&lt;&gt;Г"),SUMIFS(K303:K$6000,$A303:$A$6000,IF(AND($A302=$A303,$C302=$C303),$A302&amp;"*",IF(OR(MID($A302,1,1)="0",MID($A302,1,1)=0),"?"&amp;MID($A302,2,LEN($A302)-1),$A302&amp;".?")),$C303:$C$6000,"Г")))</f>
        <v>0</v>
      </c>
      <c r="L302" s="35">
        <f ca="1">IF(MID($A302,3,10)="1.1.3",SUMIFS(L303:L$6000,$A303:$A$6000,$A302&amp;".1",$B303:$B$6000,"Наименование объекта по производству электрической энергии всего, в том числе:")+SUMIFS(L303:L$6000,$A303:$A$6000,$A302&amp;".2",$B303:$B$6000,"Наименование объекта по производству электрической энергии всего, в том числе:"),IF(AND($C303&lt;&gt;"Г",$C303&lt;&gt;""),SUMIFS(INDIRECT(ADDRESS(ROW($A302),COLUMN(L$1),3,1)&amp;":"&amp;ADDRESS(ROW($A302)+MATCH("Г",$C303:$C$6000,0),COLUMN(L$1),3,1)),INDIRECT(ADDRESS(ROW($A302),COLUMN($A$1),3,1)&amp;":"&amp;ADDRESS(ROW($A302)+MATCH("Г",$C303:$C$6000,0),COLUMN($A$1),3,1)),$A302&amp;"*",INDIRECT(ADDRESS(ROW($A302),COLUMN($C$1),3,1)&amp;":"&amp;ADDRESS(ROW($A302)+MATCH("Г",$C303:$C$6000,0),COLUMN($C$1),3,1)),"&lt;&gt;Г"),SUMIFS(L303:L$6000,$A303:$A$6000,IF(AND($A302=$A303,$C302=$C303),$A302&amp;"*",IF(OR(MID($A302,1,1)="0",MID($A302,1,1)=0),"?"&amp;MID($A302,2,LEN($A302)-1),$A302&amp;".?")),$C303:$C$6000,"Г")))</f>
        <v>0</v>
      </c>
      <c r="M302" s="35">
        <f ca="1">IF(MID($A302,3,10)="1.1.3",SUMIFS(M303:M$6000,$A303:$A$6000,$A302&amp;".1",$B303:$B$6000,"Наименование объекта по производству электрической энергии всего, в том числе:")+SUMIFS(M303:M$6000,$A303:$A$6000,$A302&amp;".2",$B303:$B$6000,"Наименование объекта по производству электрической энергии всего, в том числе:"),IF(AND($C303&lt;&gt;"Г",$C303&lt;&gt;""),SUMIFS(INDIRECT(ADDRESS(ROW($A302),COLUMN(M$1),3,1)&amp;":"&amp;ADDRESS(ROW($A302)+MATCH("Г",$C303:$C$6000,0),COLUMN(M$1),3,1)),INDIRECT(ADDRESS(ROW($A302),COLUMN($A$1),3,1)&amp;":"&amp;ADDRESS(ROW($A302)+MATCH("Г",$C303:$C$6000,0),COLUMN($A$1),3,1)),$A302&amp;"*",INDIRECT(ADDRESS(ROW($A302),COLUMN($C$1),3,1)&amp;":"&amp;ADDRESS(ROW($A302)+MATCH("Г",$C303:$C$6000,0),COLUMN($C$1),3,1)),"&lt;&gt;Г"),SUMIFS(M303:M$6000,$A303:$A$6000,IF(AND($A302=$A303,$C302=$C303),$A302&amp;"*",IF(OR(MID($A302,1,1)="0",MID($A302,1,1)=0),"?"&amp;MID($A302,2,LEN($A302)-1),$A302&amp;".?")),$C303:$C$6000,"Г")))</f>
        <v>0</v>
      </c>
      <c r="N302" s="33" t="s">
        <v>648</v>
      </c>
    </row>
    <row r="303" spans="1:14" s="27" customFormat="1" ht="37.5" x14ac:dyDescent="0.3">
      <c r="A303" s="33" t="s">
        <v>589</v>
      </c>
      <c r="B303" s="34" t="s">
        <v>71</v>
      </c>
      <c r="C303" s="33" t="s">
        <v>33</v>
      </c>
      <c r="D303" s="35">
        <f ca="1">IF(MID($A303,3,10)="1.1.3",SUMIFS(D304:D$6000,$A304:$A$6000,$A303&amp;".1",$B304:$B$6000,"Наименование объекта по производству электрической энергии всего, в том числе:")+SUMIFS(D304:D$6000,$A304:$A$6000,$A303&amp;".2",$B304:$B$6000,"Наименование объекта по производству электрической энергии всего, в том числе:"),IF(AND($C304&lt;&gt;"Г",$C304&lt;&gt;""),SUMIFS(INDIRECT(ADDRESS(ROW($A303),COLUMN(D$1),3,1)&amp;":"&amp;ADDRESS(ROW($A303)+MATCH("Г",$C304:$C$6000,0),COLUMN(D$1),3,1)),INDIRECT(ADDRESS(ROW($A303),COLUMN($A$1),3,1)&amp;":"&amp;ADDRESS(ROW($A303)+MATCH("Г",$C304:$C$6000,0),COLUMN($A$1),3,1)),$A303&amp;"*",INDIRECT(ADDRESS(ROW($A303),COLUMN($C$1),3,1)&amp;":"&amp;ADDRESS(ROW($A303)+MATCH("Г",$C304:$C$6000,0),COLUMN($C$1),3,1)),"&lt;&gt;Г"),SUMIFS(D304:D$6000,$A304:$A$6000,IF(AND($A303=$A304,$C303=$C304),$A303&amp;"*",IF(OR(MID($A303,1,1)="0",MID($A303,1,1)=0),"?"&amp;MID($A303,2,LEN($A303)-1),$A303&amp;".?")),$C304:$C$6000,"Г")))</f>
        <v>0</v>
      </c>
      <c r="E303" s="35">
        <f ca="1">IF(MID($A303,3,10)="1.1.3",SUMIFS(E304:E$6000,$A304:$A$6000,$A303&amp;".1",$B304:$B$6000,"Наименование объекта по производству электрической энергии всего, в том числе:")+SUMIFS(E304:E$6000,$A304:$A$6000,$A303&amp;".2",$B304:$B$6000,"Наименование объекта по производству электрической энергии всего, в том числе:"),IF(AND($C304&lt;&gt;"Г",$C304&lt;&gt;""),SUMIFS(INDIRECT(ADDRESS(ROW($A303),COLUMN(E$1),3,1)&amp;":"&amp;ADDRESS(ROW($A303)+MATCH("Г",$C304:$C$6000,0),COLUMN(E$1),3,1)),INDIRECT(ADDRESS(ROW($A303),COLUMN($A$1),3,1)&amp;":"&amp;ADDRESS(ROW($A303)+MATCH("Г",$C304:$C$6000,0),COLUMN($A$1),3,1)),$A303&amp;"*",INDIRECT(ADDRESS(ROW($A303),COLUMN($C$1),3,1)&amp;":"&amp;ADDRESS(ROW($A303)+MATCH("Г",$C304:$C$6000,0),COLUMN($C$1),3,1)),"&lt;&gt;Г"),SUMIFS(E304:E$6000,$A304:$A$6000,IF(AND($A303=$A304,$C303=$C304),$A303&amp;"*",IF(OR(MID($A303,1,1)="0",MID($A303,1,1)=0),"?"&amp;MID($A303,2,LEN($A303)-1),$A303&amp;".?")),$C304:$C$6000,"Г")))</f>
        <v>0</v>
      </c>
      <c r="F303" s="35">
        <f ca="1">IF(MID($A303,3,10)="1.1.3",SUMIFS(F304:F$6000,$A304:$A$6000,$A303&amp;".1",$B304:$B$6000,"Наименование объекта по производству электрической энергии всего, в том числе:")+SUMIFS(F304:F$6000,$A304:$A$6000,$A303&amp;".2",$B304:$B$6000,"Наименование объекта по производству электрической энергии всего, в том числе:"),IF(AND($C304&lt;&gt;"Г",$C304&lt;&gt;""),SUMIFS(INDIRECT(ADDRESS(ROW($A303),COLUMN(F$1),3,1)&amp;":"&amp;ADDRESS(ROW($A303)+MATCH("Г",$C304:$C$6000,0),COLUMN(F$1),3,1)),INDIRECT(ADDRESS(ROW($A303),COLUMN($A$1),3,1)&amp;":"&amp;ADDRESS(ROW($A303)+MATCH("Г",$C304:$C$6000,0),COLUMN($A$1),3,1)),$A303&amp;"*",INDIRECT(ADDRESS(ROW($A303),COLUMN($C$1),3,1)&amp;":"&amp;ADDRESS(ROW($A303)+MATCH("Г",$C304:$C$6000,0),COLUMN($C$1),3,1)),"&lt;&gt;Г"),SUMIFS(F304:F$6000,$A304:$A$6000,IF(AND($A303=$A304,$C303=$C304),$A303&amp;"*",IF(OR(MID($A303,1,1)="0",MID($A303,1,1)=0),"?"&amp;MID($A303,2,LEN($A303)-1),$A303&amp;".?")),$C304:$C$6000,"Г")))</f>
        <v>0</v>
      </c>
      <c r="G303" s="35">
        <f ca="1">IF(MID($A303,3,10)="1.1.3",SUMIFS(G304:G$6000,$A304:$A$6000,$A303&amp;".1",$B304:$B$6000,"Наименование объекта по производству электрической энергии всего, в том числе:")+SUMIFS(G304:G$6000,$A304:$A$6000,$A303&amp;".2",$B304:$B$6000,"Наименование объекта по производству электрической энергии всего, в том числе:"),IF(AND($C304&lt;&gt;"Г",$C304&lt;&gt;""),SUMIFS(INDIRECT(ADDRESS(ROW($A303),COLUMN(G$1),3,1)&amp;":"&amp;ADDRESS(ROW($A303)+MATCH("Г",$C304:$C$6000,0),COLUMN(G$1),3,1)),INDIRECT(ADDRESS(ROW($A303),COLUMN($A$1),3,1)&amp;":"&amp;ADDRESS(ROW($A303)+MATCH("Г",$C304:$C$6000,0),COLUMN($A$1),3,1)),$A303&amp;"*",INDIRECT(ADDRESS(ROW($A303),COLUMN($C$1),3,1)&amp;":"&amp;ADDRESS(ROW($A303)+MATCH("Г",$C304:$C$6000,0),COLUMN($C$1),3,1)),"&lt;&gt;Г"),SUMIFS(G304:G$6000,$A304:$A$6000,IF(AND($A303=$A304,$C303=$C304),$A303&amp;"*",IF(OR(MID($A303,1,1)="0",MID($A303,1,1)=0),"?"&amp;MID($A303,2,LEN($A303)-1),$A303&amp;".?")),$C304:$C$6000,"Г")))</f>
        <v>0</v>
      </c>
      <c r="H303" s="35">
        <f ca="1">IF(MID($A303,3,10)="1.1.3",SUMIFS(H304:H$6000,$A304:$A$6000,$A303&amp;".1",$B304:$B$6000,"Наименование объекта по производству электрической энергии всего, в том числе:")+SUMIFS(H304:H$6000,$A304:$A$6000,$A303&amp;".2",$B304:$B$6000,"Наименование объекта по производству электрической энергии всего, в том числе:"),IF(AND($C304&lt;&gt;"Г",$C304&lt;&gt;""),SUMIFS(INDIRECT(ADDRESS(ROW($A303),COLUMN(H$1),3,1)&amp;":"&amp;ADDRESS(ROW($A303)+MATCH("Г",$C304:$C$6000,0),COLUMN(H$1),3,1)),INDIRECT(ADDRESS(ROW($A303),COLUMN($A$1),3,1)&amp;":"&amp;ADDRESS(ROW($A303)+MATCH("Г",$C304:$C$6000,0),COLUMN($A$1),3,1)),$A303&amp;"*",INDIRECT(ADDRESS(ROW($A303),COLUMN($C$1),3,1)&amp;":"&amp;ADDRESS(ROW($A303)+MATCH("Г",$C304:$C$6000,0),COLUMN($C$1),3,1)),"&lt;&gt;Г"),SUMIFS(H304:H$6000,$A304:$A$6000,IF(AND($A303=$A304,$C303=$C304),$A303&amp;"*",IF(OR(MID($A303,1,1)="0",MID($A303,1,1)=0),"?"&amp;MID($A303,2,LEN($A303)-1),$A303&amp;".?")),$C304:$C$6000,"Г")))</f>
        <v>0</v>
      </c>
      <c r="I303" s="35">
        <f ca="1">IF(MID($A303,3,10)="1.1.3",SUMIFS(I304:I$6000,$A304:$A$6000,$A303&amp;".1",$B304:$B$6000,"Наименование объекта по производству электрической энергии всего, в том числе:")+SUMIFS(I304:I$6000,$A304:$A$6000,$A303&amp;".2",$B304:$B$6000,"Наименование объекта по производству электрической энергии всего, в том числе:"),IF(AND($C304&lt;&gt;"Г",$C304&lt;&gt;""),SUMIFS(INDIRECT(ADDRESS(ROW($A303),COLUMN(I$1),3,1)&amp;":"&amp;ADDRESS(ROW($A303)+MATCH("Г",$C304:$C$6000,0),COLUMN(I$1),3,1)),INDIRECT(ADDRESS(ROW($A303),COLUMN($A$1),3,1)&amp;":"&amp;ADDRESS(ROW($A303)+MATCH("Г",$C304:$C$6000,0),COLUMN($A$1),3,1)),$A303&amp;"*",INDIRECT(ADDRESS(ROW($A303),COLUMN($C$1),3,1)&amp;":"&amp;ADDRESS(ROW($A303)+MATCH("Г",$C304:$C$6000,0),COLUMN($C$1),3,1)),"&lt;&gt;Г"),SUMIFS(I304:I$6000,$A304:$A$6000,IF(AND($A303=$A304,$C303=$C304),$A303&amp;"*",IF(OR(MID($A303,1,1)="0",MID($A303,1,1)=0),"?"&amp;MID($A303,2,LEN($A303)-1),$A303&amp;".?")),$C304:$C$6000,"Г")))</f>
        <v>0</v>
      </c>
      <c r="J303" s="35">
        <f ca="1">IF(MID($A303,3,10)="1.1.3",SUMIFS(J304:J$6000,$A304:$A$6000,$A303&amp;".1",$B304:$B$6000,"Наименование объекта по производству электрической энергии всего, в том числе:")+SUMIFS(J304:J$6000,$A304:$A$6000,$A303&amp;".2",$B304:$B$6000,"Наименование объекта по производству электрической энергии всего, в том числе:"),IF(AND($C304&lt;&gt;"Г",$C304&lt;&gt;""),SUMIFS(INDIRECT(ADDRESS(ROW($A303),COLUMN(J$1),3,1)&amp;":"&amp;ADDRESS(ROW($A303)+MATCH("Г",$C304:$C$6000,0),COLUMN(J$1),3,1)),INDIRECT(ADDRESS(ROW($A303),COLUMN($A$1),3,1)&amp;":"&amp;ADDRESS(ROW($A303)+MATCH("Г",$C304:$C$6000,0),COLUMN($A$1),3,1)),$A303&amp;"*",INDIRECT(ADDRESS(ROW($A303),COLUMN($C$1),3,1)&amp;":"&amp;ADDRESS(ROW($A303)+MATCH("Г",$C304:$C$6000,0),COLUMN($C$1),3,1)),"&lt;&gt;Г"),SUMIFS(J304:J$6000,$A304:$A$6000,IF(AND($A303=$A304,$C303=$C304),$A303&amp;"*",IF(OR(MID($A303,1,1)="0",MID($A303,1,1)=0),"?"&amp;MID($A303,2,LEN($A303)-1),$A303&amp;".?")),$C304:$C$6000,"Г")))</f>
        <v>0</v>
      </c>
      <c r="K303" s="35">
        <f ca="1">IF(MID($A303,3,10)="1.1.3",SUMIFS(K304:K$6000,$A304:$A$6000,$A303&amp;".1",$B304:$B$6000,"Наименование объекта по производству электрической энергии всего, в том числе:")+SUMIFS(K304:K$6000,$A304:$A$6000,$A303&amp;".2",$B304:$B$6000,"Наименование объекта по производству электрической энергии всего, в том числе:"),IF(AND($C304&lt;&gt;"Г",$C304&lt;&gt;""),SUMIFS(INDIRECT(ADDRESS(ROW($A303),COLUMN(K$1),3,1)&amp;":"&amp;ADDRESS(ROW($A303)+MATCH("Г",$C304:$C$6000,0),COLUMN(K$1),3,1)),INDIRECT(ADDRESS(ROW($A303),COLUMN($A$1),3,1)&amp;":"&amp;ADDRESS(ROW($A303)+MATCH("Г",$C304:$C$6000,0),COLUMN($A$1),3,1)),$A303&amp;"*",INDIRECT(ADDRESS(ROW($A303),COLUMN($C$1),3,1)&amp;":"&amp;ADDRESS(ROW($A303)+MATCH("Г",$C304:$C$6000,0),COLUMN($C$1),3,1)),"&lt;&gt;Г"),SUMIFS(K304:K$6000,$A304:$A$6000,IF(AND($A303=$A304,$C303=$C304),$A303&amp;"*",IF(OR(MID($A303,1,1)="0",MID($A303,1,1)=0),"?"&amp;MID($A303,2,LEN($A303)-1),$A303&amp;".?")),$C304:$C$6000,"Г")))</f>
        <v>0</v>
      </c>
      <c r="L303" s="35">
        <f ca="1">IF(MID($A303,3,10)="1.1.3",SUMIFS(L304:L$6000,$A304:$A$6000,$A303&amp;".1",$B304:$B$6000,"Наименование объекта по производству электрической энергии всего, в том числе:")+SUMIFS(L304:L$6000,$A304:$A$6000,$A303&amp;".2",$B304:$B$6000,"Наименование объекта по производству электрической энергии всего, в том числе:"),IF(AND($C304&lt;&gt;"Г",$C304&lt;&gt;""),SUMIFS(INDIRECT(ADDRESS(ROW($A303),COLUMN(L$1),3,1)&amp;":"&amp;ADDRESS(ROW($A303)+MATCH("Г",$C304:$C$6000,0),COLUMN(L$1),3,1)),INDIRECT(ADDRESS(ROW($A303),COLUMN($A$1),3,1)&amp;":"&amp;ADDRESS(ROW($A303)+MATCH("Г",$C304:$C$6000,0),COLUMN($A$1),3,1)),$A303&amp;"*",INDIRECT(ADDRESS(ROW($A303),COLUMN($C$1),3,1)&amp;":"&amp;ADDRESS(ROW($A303)+MATCH("Г",$C304:$C$6000,0),COLUMN($C$1),3,1)),"&lt;&gt;Г"),SUMIFS(L304:L$6000,$A304:$A$6000,IF(AND($A303=$A304,$C303=$C304),$A303&amp;"*",IF(OR(MID($A303,1,1)="0",MID($A303,1,1)=0),"?"&amp;MID($A303,2,LEN($A303)-1),$A303&amp;".?")),$C304:$C$6000,"Г")))</f>
        <v>0</v>
      </c>
      <c r="M303" s="35">
        <f ca="1">IF(MID($A303,3,10)="1.1.3",SUMIFS(M304:M$6000,$A304:$A$6000,$A303&amp;".1",$B304:$B$6000,"Наименование объекта по производству электрической энергии всего, в том числе:")+SUMIFS(M304:M$6000,$A304:$A$6000,$A303&amp;".2",$B304:$B$6000,"Наименование объекта по производству электрической энергии всего, в том числе:"),IF(AND($C304&lt;&gt;"Г",$C304&lt;&gt;""),SUMIFS(INDIRECT(ADDRESS(ROW($A303),COLUMN(M$1),3,1)&amp;":"&amp;ADDRESS(ROW($A303)+MATCH("Г",$C304:$C$6000,0),COLUMN(M$1),3,1)),INDIRECT(ADDRESS(ROW($A303),COLUMN($A$1),3,1)&amp;":"&amp;ADDRESS(ROW($A303)+MATCH("Г",$C304:$C$6000,0),COLUMN($A$1),3,1)),$A303&amp;"*",INDIRECT(ADDRESS(ROW($A303),COLUMN($C$1),3,1)&amp;":"&amp;ADDRESS(ROW($A303)+MATCH("Г",$C304:$C$6000,0),COLUMN($C$1),3,1)),"&lt;&gt;Г"),SUMIFS(M304:M$6000,$A304:$A$6000,IF(AND($A303=$A304,$C303=$C304),$A303&amp;"*",IF(OR(MID($A303,1,1)="0",MID($A303,1,1)=0),"?"&amp;MID($A303,2,LEN($A303)-1),$A303&amp;".?")),$C304:$C$6000,"Г")))</f>
        <v>0</v>
      </c>
      <c r="N303" s="33" t="s">
        <v>648</v>
      </c>
    </row>
    <row r="304" spans="1:14" s="27" customFormat="1" ht="56.25" x14ac:dyDescent="0.3">
      <c r="A304" s="33" t="s">
        <v>590</v>
      </c>
      <c r="B304" s="34" t="s">
        <v>72</v>
      </c>
      <c r="C304" s="33" t="s">
        <v>33</v>
      </c>
      <c r="D304" s="35">
        <f ca="1">IF(MID($A304,3,10)="1.1.3",SUMIFS(D305:D$6000,$A305:$A$6000,$A304&amp;".1",$B305:$B$6000,"Наименование объекта по производству электрической энергии всего, в том числе:")+SUMIFS(D305:D$6000,$A305:$A$6000,$A304&amp;".2",$B305:$B$6000,"Наименование объекта по производству электрической энергии всего, в том числе:"),IF(AND($C305&lt;&gt;"Г",$C305&lt;&gt;""),SUMIFS(INDIRECT(ADDRESS(ROW($A304),COLUMN(D$1),3,1)&amp;":"&amp;ADDRESS(ROW($A304)+MATCH("Г",$C305:$C$6000,0),COLUMN(D$1),3,1)),INDIRECT(ADDRESS(ROW($A304),COLUMN($A$1),3,1)&amp;":"&amp;ADDRESS(ROW($A304)+MATCH("Г",$C305:$C$6000,0),COLUMN($A$1),3,1)),$A304&amp;"*",INDIRECT(ADDRESS(ROW($A304),COLUMN($C$1),3,1)&amp;":"&amp;ADDRESS(ROW($A304)+MATCH("Г",$C305:$C$6000,0),COLUMN($C$1),3,1)),"&lt;&gt;Г"),SUMIFS(D305:D$6000,$A305:$A$6000,IF(AND($A304=$A305,$C304=$C305),$A304&amp;"*",IF(OR(MID($A304,1,1)="0",MID($A304,1,1)=0),"?"&amp;MID($A304,2,LEN($A304)-1),$A304&amp;".?")),$C305:$C$6000,"Г")))</f>
        <v>0</v>
      </c>
      <c r="E304" s="35">
        <f ca="1">IF(MID($A304,3,10)="1.1.3",SUMIFS(E305:E$6000,$A305:$A$6000,$A304&amp;".1",$B305:$B$6000,"Наименование объекта по производству электрической энергии всего, в том числе:")+SUMIFS(E305:E$6000,$A305:$A$6000,$A304&amp;".2",$B305:$B$6000,"Наименование объекта по производству электрической энергии всего, в том числе:"),IF(AND($C305&lt;&gt;"Г",$C305&lt;&gt;""),SUMIFS(INDIRECT(ADDRESS(ROW($A304),COLUMN(E$1),3,1)&amp;":"&amp;ADDRESS(ROW($A304)+MATCH("Г",$C305:$C$6000,0),COLUMN(E$1),3,1)),INDIRECT(ADDRESS(ROW($A304),COLUMN($A$1),3,1)&amp;":"&amp;ADDRESS(ROW($A304)+MATCH("Г",$C305:$C$6000,0),COLUMN($A$1),3,1)),$A304&amp;"*",INDIRECT(ADDRESS(ROW($A304),COLUMN($C$1),3,1)&amp;":"&amp;ADDRESS(ROW($A304)+MATCH("Г",$C305:$C$6000,0),COLUMN($C$1),3,1)),"&lt;&gt;Г"),SUMIFS(E305:E$6000,$A305:$A$6000,IF(AND($A304=$A305,$C304=$C305),$A304&amp;"*",IF(OR(MID($A304,1,1)="0",MID($A304,1,1)=0),"?"&amp;MID($A304,2,LEN($A304)-1),$A304&amp;".?")),$C305:$C$6000,"Г")))</f>
        <v>0</v>
      </c>
      <c r="F304" s="35">
        <f ca="1">IF(MID($A304,3,10)="1.1.3",SUMIFS(F305:F$6000,$A305:$A$6000,$A304&amp;".1",$B305:$B$6000,"Наименование объекта по производству электрической энергии всего, в том числе:")+SUMIFS(F305:F$6000,$A305:$A$6000,$A304&amp;".2",$B305:$B$6000,"Наименование объекта по производству электрической энергии всего, в том числе:"),IF(AND($C305&lt;&gt;"Г",$C305&lt;&gt;""),SUMIFS(INDIRECT(ADDRESS(ROW($A304),COLUMN(F$1),3,1)&amp;":"&amp;ADDRESS(ROW($A304)+MATCH("Г",$C305:$C$6000,0),COLUMN(F$1),3,1)),INDIRECT(ADDRESS(ROW($A304),COLUMN($A$1),3,1)&amp;":"&amp;ADDRESS(ROW($A304)+MATCH("Г",$C305:$C$6000,0),COLUMN($A$1),3,1)),$A304&amp;"*",INDIRECT(ADDRESS(ROW($A304),COLUMN($C$1),3,1)&amp;":"&amp;ADDRESS(ROW($A304)+MATCH("Г",$C305:$C$6000,0),COLUMN($C$1),3,1)),"&lt;&gt;Г"),SUMIFS(F305:F$6000,$A305:$A$6000,IF(AND($A304=$A305,$C304=$C305),$A304&amp;"*",IF(OR(MID($A304,1,1)="0",MID($A304,1,1)=0),"?"&amp;MID($A304,2,LEN($A304)-1),$A304&amp;".?")),$C305:$C$6000,"Г")))</f>
        <v>0</v>
      </c>
      <c r="G304" s="35">
        <f ca="1">IF(MID($A304,3,10)="1.1.3",SUMIFS(G305:G$6000,$A305:$A$6000,$A304&amp;".1",$B305:$B$6000,"Наименование объекта по производству электрической энергии всего, в том числе:")+SUMIFS(G305:G$6000,$A305:$A$6000,$A304&amp;".2",$B305:$B$6000,"Наименование объекта по производству электрической энергии всего, в том числе:"),IF(AND($C305&lt;&gt;"Г",$C305&lt;&gt;""),SUMIFS(INDIRECT(ADDRESS(ROW($A304),COLUMN(G$1),3,1)&amp;":"&amp;ADDRESS(ROW($A304)+MATCH("Г",$C305:$C$6000,0),COLUMN(G$1),3,1)),INDIRECT(ADDRESS(ROW($A304),COLUMN($A$1),3,1)&amp;":"&amp;ADDRESS(ROW($A304)+MATCH("Г",$C305:$C$6000,0),COLUMN($A$1),3,1)),$A304&amp;"*",INDIRECT(ADDRESS(ROW($A304),COLUMN($C$1),3,1)&amp;":"&amp;ADDRESS(ROW($A304)+MATCH("Г",$C305:$C$6000,0),COLUMN($C$1),3,1)),"&lt;&gt;Г"),SUMIFS(G305:G$6000,$A305:$A$6000,IF(AND($A304=$A305,$C304=$C305),$A304&amp;"*",IF(OR(MID($A304,1,1)="0",MID($A304,1,1)=0),"?"&amp;MID($A304,2,LEN($A304)-1),$A304&amp;".?")),$C305:$C$6000,"Г")))</f>
        <v>0</v>
      </c>
      <c r="H304" s="35">
        <f ca="1">IF(MID($A304,3,10)="1.1.3",SUMIFS(H305:H$6000,$A305:$A$6000,$A304&amp;".1",$B305:$B$6000,"Наименование объекта по производству электрической энергии всего, в том числе:")+SUMIFS(H305:H$6000,$A305:$A$6000,$A304&amp;".2",$B305:$B$6000,"Наименование объекта по производству электрической энергии всего, в том числе:"),IF(AND($C305&lt;&gt;"Г",$C305&lt;&gt;""),SUMIFS(INDIRECT(ADDRESS(ROW($A304),COLUMN(H$1),3,1)&amp;":"&amp;ADDRESS(ROW($A304)+MATCH("Г",$C305:$C$6000,0),COLUMN(H$1),3,1)),INDIRECT(ADDRESS(ROW($A304),COLUMN($A$1),3,1)&amp;":"&amp;ADDRESS(ROW($A304)+MATCH("Г",$C305:$C$6000,0),COLUMN($A$1),3,1)),$A304&amp;"*",INDIRECT(ADDRESS(ROW($A304),COLUMN($C$1),3,1)&amp;":"&amp;ADDRESS(ROW($A304)+MATCH("Г",$C305:$C$6000,0),COLUMN($C$1),3,1)),"&lt;&gt;Г"),SUMIFS(H305:H$6000,$A305:$A$6000,IF(AND($A304=$A305,$C304=$C305),$A304&amp;"*",IF(OR(MID($A304,1,1)="0",MID($A304,1,1)=0),"?"&amp;MID($A304,2,LEN($A304)-1),$A304&amp;".?")),$C305:$C$6000,"Г")))</f>
        <v>0</v>
      </c>
      <c r="I304" s="35">
        <f ca="1">IF(MID($A304,3,10)="1.1.3",SUMIFS(I305:I$6000,$A305:$A$6000,$A304&amp;".1",$B305:$B$6000,"Наименование объекта по производству электрической энергии всего, в том числе:")+SUMIFS(I305:I$6000,$A305:$A$6000,$A304&amp;".2",$B305:$B$6000,"Наименование объекта по производству электрической энергии всего, в том числе:"),IF(AND($C305&lt;&gt;"Г",$C305&lt;&gt;""),SUMIFS(INDIRECT(ADDRESS(ROW($A304),COLUMN(I$1),3,1)&amp;":"&amp;ADDRESS(ROW($A304)+MATCH("Г",$C305:$C$6000,0),COLUMN(I$1),3,1)),INDIRECT(ADDRESS(ROW($A304),COLUMN($A$1),3,1)&amp;":"&amp;ADDRESS(ROW($A304)+MATCH("Г",$C305:$C$6000,0),COLUMN($A$1),3,1)),$A304&amp;"*",INDIRECT(ADDRESS(ROW($A304),COLUMN($C$1),3,1)&amp;":"&amp;ADDRESS(ROW($A304)+MATCH("Г",$C305:$C$6000,0),COLUMN($C$1),3,1)),"&lt;&gt;Г"),SUMIFS(I305:I$6000,$A305:$A$6000,IF(AND($A304=$A305,$C304=$C305),$A304&amp;"*",IF(OR(MID($A304,1,1)="0",MID($A304,1,1)=0),"?"&amp;MID($A304,2,LEN($A304)-1),$A304&amp;".?")),$C305:$C$6000,"Г")))</f>
        <v>0</v>
      </c>
      <c r="J304" s="35">
        <f ca="1">IF(MID($A304,3,10)="1.1.3",SUMIFS(J305:J$6000,$A305:$A$6000,$A304&amp;".1",$B305:$B$6000,"Наименование объекта по производству электрической энергии всего, в том числе:")+SUMIFS(J305:J$6000,$A305:$A$6000,$A304&amp;".2",$B305:$B$6000,"Наименование объекта по производству электрической энергии всего, в том числе:"),IF(AND($C305&lt;&gt;"Г",$C305&lt;&gt;""),SUMIFS(INDIRECT(ADDRESS(ROW($A304),COLUMN(J$1),3,1)&amp;":"&amp;ADDRESS(ROW($A304)+MATCH("Г",$C305:$C$6000,0),COLUMN(J$1),3,1)),INDIRECT(ADDRESS(ROW($A304),COLUMN($A$1),3,1)&amp;":"&amp;ADDRESS(ROW($A304)+MATCH("Г",$C305:$C$6000,0),COLUMN($A$1),3,1)),$A304&amp;"*",INDIRECT(ADDRESS(ROW($A304),COLUMN($C$1),3,1)&amp;":"&amp;ADDRESS(ROW($A304)+MATCH("Г",$C305:$C$6000,0),COLUMN($C$1),3,1)),"&lt;&gt;Г"),SUMIFS(J305:J$6000,$A305:$A$6000,IF(AND($A304=$A305,$C304=$C305),$A304&amp;"*",IF(OR(MID($A304,1,1)="0",MID($A304,1,1)=0),"?"&amp;MID($A304,2,LEN($A304)-1),$A304&amp;".?")),$C305:$C$6000,"Г")))</f>
        <v>0</v>
      </c>
      <c r="K304" s="35">
        <f ca="1">IF(MID($A304,3,10)="1.1.3",SUMIFS(K305:K$6000,$A305:$A$6000,$A304&amp;".1",$B305:$B$6000,"Наименование объекта по производству электрической энергии всего, в том числе:")+SUMIFS(K305:K$6000,$A305:$A$6000,$A304&amp;".2",$B305:$B$6000,"Наименование объекта по производству электрической энергии всего, в том числе:"),IF(AND($C305&lt;&gt;"Г",$C305&lt;&gt;""),SUMIFS(INDIRECT(ADDRESS(ROW($A304),COLUMN(K$1),3,1)&amp;":"&amp;ADDRESS(ROW($A304)+MATCH("Г",$C305:$C$6000,0),COLUMN(K$1),3,1)),INDIRECT(ADDRESS(ROW($A304),COLUMN($A$1),3,1)&amp;":"&amp;ADDRESS(ROW($A304)+MATCH("Г",$C305:$C$6000,0),COLUMN($A$1),3,1)),$A304&amp;"*",INDIRECT(ADDRESS(ROW($A304),COLUMN($C$1),3,1)&amp;":"&amp;ADDRESS(ROW($A304)+MATCH("Г",$C305:$C$6000,0),COLUMN($C$1),3,1)),"&lt;&gt;Г"),SUMIFS(K305:K$6000,$A305:$A$6000,IF(AND($A304=$A305,$C304=$C305),$A304&amp;"*",IF(OR(MID($A304,1,1)="0",MID($A304,1,1)=0),"?"&amp;MID($A304,2,LEN($A304)-1),$A304&amp;".?")),$C305:$C$6000,"Г")))</f>
        <v>0</v>
      </c>
      <c r="L304" s="35">
        <f ca="1">IF(MID($A304,3,10)="1.1.3",SUMIFS(L305:L$6000,$A305:$A$6000,$A304&amp;".1",$B305:$B$6000,"Наименование объекта по производству электрической энергии всего, в том числе:")+SUMIFS(L305:L$6000,$A305:$A$6000,$A304&amp;".2",$B305:$B$6000,"Наименование объекта по производству электрической энергии всего, в том числе:"),IF(AND($C305&lt;&gt;"Г",$C305&lt;&gt;""),SUMIFS(INDIRECT(ADDRESS(ROW($A304),COLUMN(L$1),3,1)&amp;":"&amp;ADDRESS(ROW($A304)+MATCH("Г",$C305:$C$6000,0),COLUMN(L$1),3,1)),INDIRECT(ADDRESS(ROW($A304),COLUMN($A$1),3,1)&amp;":"&amp;ADDRESS(ROW($A304)+MATCH("Г",$C305:$C$6000,0),COLUMN($A$1),3,1)),$A304&amp;"*",INDIRECT(ADDRESS(ROW($A304),COLUMN($C$1),3,1)&amp;":"&amp;ADDRESS(ROW($A304)+MATCH("Г",$C305:$C$6000,0),COLUMN($C$1),3,1)),"&lt;&gt;Г"),SUMIFS(L305:L$6000,$A305:$A$6000,IF(AND($A304=$A305,$C304=$C305),$A304&amp;"*",IF(OR(MID($A304,1,1)="0",MID($A304,1,1)=0),"?"&amp;MID($A304,2,LEN($A304)-1),$A304&amp;".?")),$C305:$C$6000,"Г")))</f>
        <v>0</v>
      </c>
      <c r="M304" s="35">
        <f ca="1">IF(MID($A304,3,10)="1.1.3",SUMIFS(M305:M$6000,$A305:$A$6000,$A304&amp;".1",$B305:$B$6000,"Наименование объекта по производству электрической энергии всего, в том числе:")+SUMIFS(M305:M$6000,$A305:$A$6000,$A304&amp;".2",$B305:$B$6000,"Наименование объекта по производству электрической энергии всего, в том числе:"),IF(AND($C305&lt;&gt;"Г",$C305&lt;&gt;""),SUMIFS(INDIRECT(ADDRESS(ROW($A304),COLUMN(M$1),3,1)&amp;":"&amp;ADDRESS(ROW($A304)+MATCH("Г",$C305:$C$6000,0),COLUMN(M$1),3,1)),INDIRECT(ADDRESS(ROW($A304),COLUMN($A$1),3,1)&amp;":"&amp;ADDRESS(ROW($A304)+MATCH("Г",$C305:$C$6000,0),COLUMN($A$1),3,1)),$A304&amp;"*",INDIRECT(ADDRESS(ROW($A304),COLUMN($C$1),3,1)&amp;":"&amp;ADDRESS(ROW($A304)+MATCH("Г",$C305:$C$6000,0),COLUMN($C$1),3,1)),"&lt;&gt;Г"),SUMIFS(M305:M$6000,$A305:$A$6000,IF(AND($A304=$A305,$C304=$C305),$A304&amp;"*",IF(OR(MID($A304,1,1)="0",MID($A304,1,1)=0),"?"&amp;MID($A304,2,LEN($A304)-1),$A304&amp;".?")),$C305:$C$6000,"Г")))</f>
        <v>0</v>
      </c>
      <c r="N304" s="33" t="s">
        <v>648</v>
      </c>
    </row>
    <row r="305" spans="1:14" s="36" customFormat="1" ht="37.5" x14ac:dyDescent="0.3">
      <c r="A305" s="33" t="s">
        <v>591</v>
      </c>
      <c r="B305" s="34" t="s">
        <v>73</v>
      </c>
      <c r="C305" s="33" t="s">
        <v>33</v>
      </c>
      <c r="D305" s="35">
        <f ca="1">IF(MID($A305,3,10)="1.1.3",SUMIFS(D306:D$6000,$A306:$A$6000,$A305&amp;".1",$B306:$B$6000,"Наименование объекта по производству электрической энергии всего, в том числе:")+SUMIFS(D306:D$6000,$A306:$A$6000,$A305&amp;".2",$B306:$B$6000,"Наименование объекта по производству электрической энергии всего, в том числе:"),IF(AND($C306&lt;&gt;"Г",$C306&lt;&gt;""),SUMIFS(INDIRECT(ADDRESS(ROW($A305),COLUMN(D$1),3,1)&amp;":"&amp;ADDRESS(ROW($A305)+MATCH("Г",$C306:$C$6000,0),COLUMN(D$1),3,1)),INDIRECT(ADDRESS(ROW($A305),COLUMN($A$1),3,1)&amp;":"&amp;ADDRESS(ROW($A305)+MATCH("Г",$C306:$C$6000,0),COLUMN($A$1),3,1)),$A305&amp;"*",INDIRECT(ADDRESS(ROW($A305),COLUMN($C$1),3,1)&amp;":"&amp;ADDRESS(ROW($A305)+MATCH("Г",$C306:$C$6000,0),COLUMN($C$1),3,1)),"&lt;&gt;Г"),SUMIFS(D306:D$6000,$A306:$A$6000,IF(AND($A305=$A306,$C305=$C306),$A305&amp;"*",IF(OR(MID($A305,1,1)="0",MID($A305,1,1)=0),"?"&amp;MID($A305,2,LEN($A305)-1),$A305&amp;".?")),$C306:$C$6000,"Г")))</f>
        <v>0</v>
      </c>
      <c r="E305" s="35">
        <f ca="1">IF(MID($A305,3,10)="1.1.3",SUMIFS(E306:E$6000,$A306:$A$6000,$A305&amp;".1",$B306:$B$6000,"Наименование объекта по производству электрической энергии всего, в том числе:")+SUMIFS(E306:E$6000,$A306:$A$6000,$A305&amp;".2",$B306:$B$6000,"Наименование объекта по производству электрической энергии всего, в том числе:"),IF(AND($C306&lt;&gt;"Г",$C306&lt;&gt;""),SUMIFS(INDIRECT(ADDRESS(ROW($A305),COLUMN(E$1),3,1)&amp;":"&amp;ADDRESS(ROW($A305)+MATCH("Г",$C306:$C$6000,0),COLUMN(E$1),3,1)),INDIRECT(ADDRESS(ROW($A305),COLUMN($A$1),3,1)&amp;":"&amp;ADDRESS(ROW($A305)+MATCH("Г",$C306:$C$6000,0),COLUMN($A$1),3,1)),$A305&amp;"*",INDIRECT(ADDRESS(ROW($A305),COLUMN($C$1),3,1)&amp;":"&amp;ADDRESS(ROW($A305)+MATCH("Г",$C306:$C$6000,0),COLUMN($C$1),3,1)),"&lt;&gt;Г"),SUMIFS(E306:E$6000,$A306:$A$6000,IF(AND($A305=$A306,$C305=$C306),$A305&amp;"*",IF(OR(MID($A305,1,1)="0",MID($A305,1,1)=0),"?"&amp;MID($A305,2,LEN($A305)-1),$A305&amp;".?")),$C306:$C$6000,"Г")))</f>
        <v>0</v>
      </c>
      <c r="F305" s="35">
        <f ca="1">IF(MID($A305,3,10)="1.1.3",SUMIFS(F306:F$6000,$A306:$A$6000,$A305&amp;".1",$B306:$B$6000,"Наименование объекта по производству электрической энергии всего, в том числе:")+SUMIFS(F306:F$6000,$A306:$A$6000,$A305&amp;".2",$B306:$B$6000,"Наименование объекта по производству электрической энергии всего, в том числе:"),IF(AND($C306&lt;&gt;"Г",$C306&lt;&gt;""),SUMIFS(INDIRECT(ADDRESS(ROW($A305),COLUMN(F$1),3,1)&amp;":"&amp;ADDRESS(ROW($A305)+MATCH("Г",$C306:$C$6000,0),COLUMN(F$1),3,1)),INDIRECT(ADDRESS(ROW($A305),COLUMN($A$1),3,1)&amp;":"&amp;ADDRESS(ROW($A305)+MATCH("Г",$C306:$C$6000,0),COLUMN($A$1),3,1)),$A305&amp;"*",INDIRECT(ADDRESS(ROW($A305),COLUMN($C$1),3,1)&amp;":"&amp;ADDRESS(ROW($A305)+MATCH("Г",$C306:$C$6000,0),COLUMN($C$1),3,1)),"&lt;&gt;Г"),SUMIFS(F306:F$6000,$A306:$A$6000,IF(AND($A305=$A306,$C305=$C306),$A305&amp;"*",IF(OR(MID($A305,1,1)="0",MID($A305,1,1)=0),"?"&amp;MID($A305,2,LEN($A305)-1),$A305&amp;".?")),$C306:$C$6000,"Г")))</f>
        <v>0</v>
      </c>
      <c r="G305" s="35">
        <f ca="1">IF(MID($A305,3,10)="1.1.3",SUMIFS(G306:G$6000,$A306:$A$6000,$A305&amp;".1",$B306:$B$6000,"Наименование объекта по производству электрической энергии всего, в том числе:")+SUMIFS(G306:G$6000,$A306:$A$6000,$A305&amp;".2",$B306:$B$6000,"Наименование объекта по производству электрической энергии всего, в том числе:"),IF(AND($C306&lt;&gt;"Г",$C306&lt;&gt;""),SUMIFS(INDIRECT(ADDRESS(ROW($A305),COLUMN(G$1),3,1)&amp;":"&amp;ADDRESS(ROW($A305)+MATCH("Г",$C306:$C$6000,0),COLUMN(G$1),3,1)),INDIRECT(ADDRESS(ROW($A305),COLUMN($A$1),3,1)&amp;":"&amp;ADDRESS(ROW($A305)+MATCH("Г",$C306:$C$6000,0),COLUMN($A$1),3,1)),$A305&amp;"*",INDIRECT(ADDRESS(ROW($A305),COLUMN($C$1),3,1)&amp;":"&amp;ADDRESS(ROW($A305)+MATCH("Г",$C306:$C$6000,0),COLUMN($C$1),3,1)),"&lt;&gt;Г"),SUMIFS(G306:G$6000,$A306:$A$6000,IF(AND($A305=$A306,$C305=$C306),$A305&amp;"*",IF(OR(MID($A305,1,1)="0",MID($A305,1,1)=0),"?"&amp;MID($A305,2,LEN($A305)-1),$A305&amp;".?")),$C306:$C$6000,"Г")))</f>
        <v>0</v>
      </c>
      <c r="H305" s="35">
        <f ca="1">IF(MID($A305,3,10)="1.1.3",SUMIFS(H306:H$6000,$A306:$A$6000,$A305&amp;".1",$B306:$B$6000,"Наименование объекта по производству электрической энергии всего, в том числе:")+SUMIFS(H306:H$6000,$A306:$A$6000,$A305&amp;".2",$B306:$B$6000,"Наименование объекта по производству электрической энергии всего, в том числе:"),IF(AND($C306&lt;&gt;"Г",$C306&lt;&gt;""),SUMIFS(INDIRECT(ADDRESS(ROW($A305),COLUMN(H$1),3,1)&amp;":"&amp;ADDRESS(ROW($A305)+MATCH("Г",$C306:$C$6000,0),COLUMN(H$1),3,1)),INDIRECT(ADDRESS(ROW($A305),COLUMN($A$1),3,1)&amp;":"&amp;ADDRESS(ROW($A305)+MATCH("Г",$C306:$C$6000,0),COLUMN($A$1),3,1)),$A305&amp;"*",INDIRECT(ADDRESS(ROW($A305),COLUMN($C$1),3,1)&amp;":"&amp;ADDRESS(ROW($A305)+MATCH("Г",$C306:$C$6000,0),COLUMN($C$1),3,1)),"&lt;&gt;Г"),SUMIFS(H306:H$6000,$A306:$A$6000,IF(AND($A305=$A306,$C305=$C306),$A305&amp;"*",IF(OR(MID($A305,1,1)="0",MID($A305,1,1)=0),"?"&amp;MID($A305,2,LEN($A305)-1),$A305&amp;".?")),$C306:$C$6000,"Г")))</f>
        <v>0</v>
      </c>
      <c r="I305" s="35">
        <f ca="1">IF(MID($A305,3,10)="1.1.3",SUMIFS(I306:I$6000,$A306:$A$6000,$A305&amp;".1",$B306:$B$6000,"Наименование объекта по производству электрической энергии всего, в том числе:")+SUMIFS(I306:I$6000,$A306:$A$6000,$A305&amp;".2",$B306:$B$6000,"Наименование объекта по производству электрической энергии всего, в том числе:"),IF(AND($C306&lt;&gt;"Г",$C306&lt;&gt;""),SUMIFS(INDIRECT(ADDRESS(ROW($A305),COLUMN(I$1),3,1)&amp;":"&amp;ADDRESS(ROW($A305)+MATCH("Г",$C306:$C$6000,0),COLUMN(I$1),3,1)),INDIRECT(ADDRESS(ROW($A305),COLUMN($A$1),3,1)&amp;":"&amp;ADDRESS(ROW($A305)+MATCH("Г",$C306:$C$6000,0),COLUMN($A$1),3,1)),$A305&amp;"*",INDIRECT(ADDRESS(ROW($A305),COLUMN($C$1),3,1)&amp;":"&amp;ADDRESS(ROW($A305)+MATCH("Г",$C306:$C$6000,0),COLUMN($C$1),3,1)),"&lt;&gt;Г"),SUMIFS(I306:I$6000,$A306:$A$6000,IF(AND($A305=$A306,$C305=$C306),$A305&amp;"*",IF(OR(MID($A305,1,1)="0",MID($A305,1,1)=0),"?"&amp;MID($A305,2,LEN($A305)-1),$A305&amp;".?")),$C306:$C$6000,"Г")))</f>
        <v>0</v>
      </c>
      <c r="J305" s="35">
        <f ca="1">IF(MID($A305,3,10)="1.1.3",SUMIFS(J306:J$6000,$A306:$A$6000,$A305&amp;".1",$B306:$B$6000,"Наименование объекта по производству электрической энергии всего, в том числе:")+SUMIFS(J306:J$6000,$A306:$A$6000,$A305&amp;".2",$B306:$B$6000,"Наименование объекта по производству электрической энергии всего, в том числе:"),IF(AND($C306&lt;&gt;"Г",$C306&lt;&gt;""),SUMIFS(INDIRECT(ADDRESS(ROW($A305),COLUMN(J$1),3,1)&amp;":"&amp;ADDRESS(ROW($A305)+MATCH("Г",$C306:$C$6000,0),COLUMN(J$1),3,1)),INDIRECT(ADDRESS(ROW($A305),COLUMN($A$1),3,1)&amp;":"&amp;ADDRESS(ROW($A305)+MATCH("Г",$C306:$C$6000,0),COLUMN($A$1),3,1)),$A305&amp;"*",INDIRECT(ADDRESS(ROW($A305),COLUMN($C$1),3,1)&amp;":"&amp;ADDRESS(ROW($A305)+MATCH("Г",$C306:$C$6000,0),COLUMN($C$1),3,1)),"&lt;&gt;Г"),SUMIFS(J306:J$6000,$A306:$A$6000,IF(AND($A305=$A306,$C305=$C306),$A305&amp;"*",IF(OR(MID($A305,1,1)="0",MID($A305,1,1)=0),"?"&amp;MID($A305,2,LEN($A305)-1),$A305&amp;".?")),$C306:$C$6000,"Г")))</f>
        <v>0</v>
      </c>
      <c r="K305" s="35">
        <f ca="1">IF(MID($A305,3,10)="1.1.3",SUMIFS(K306:K$6000,$A306:$A$6000,$A305&amp;".1",$B306:$B$6000,"Наименование объекта по производству электрической энергии всего, в том числе:")+SUMIFS(K306:K$6000,$A306:$A$6000,$A305&amp;".2",$B306:$B$6000,"Наименование объекта по производству электрической энергии всего, в том числе:"),IF(AND($C306&lt;&gt;"Г",$C306&lt;&gt;""),SUMIFS(INDIRECT(ADDRESS(ROW($A305),COLUMN(K$1),3,1)&amp;":"&amp;ADDRESS(ROW($A305)+MATCH("Г",$C306:$C$6000,0),COLUMN(K$1),3,1)),INDIRECT(ADDRESS(ROW($A305),COLUMN($A$1),3,1)&amp;":"&amp;ADDRESS(ROW($A305)+MATCH("Г",$C306:$C$6000,0),COLUMN($A$1),3,1)),$A305&amp;"*",INDIRECT(ADDRESS(ROW($A305),COLUMN($C$1),3,1)&amp;":"&amp;ADDRESS(ROW($A305)+MATCH("Г",$C306:$C$6000,0),COLUMN($C$1),3,1)),"&lt;&gt;Г"),SUMIFS(K306:K$6000,$A306:$A$6000,IF(AND($A305=$A306,$C305=$C306),$A305&amp;"*",IF(OR(MID($A305,1,1)="0",MID($A305,1,1)=0),"?"&amp;MID($A305,2,LEN($A305)-1),$A305&amp;".?")),$C306:$C$6000,"Г")))</f>
        <v>0</v>
      </c>
      <c r="L305" s="35">
        <f ca="1">IF(MID($A305,3,10)="1.1.3",SUMIFS(L306:L$6000,$A306:$A$6000,$A305&amp;".1",$B306:$B$6000,"Наименование объекта по производству электрической энергии всего, в том числе:")+SUMIFS(L306:L$6000,$A306:$A$6000,$A305&amp;".2",$B306:$B$6000,"Наименование объекта по производству электрической энергии всего, в том числе:"),IF(AND($C306&lt;&gt;"Г",$C306&lt;&gt;""),SUMIFS(INDIRECT(ADDRESS(ROW($A305),COLUMN(L$1),3,1)&amp;":"&amp;ADDRESS(ROW($A305)+MATCH("Г",$C306:$C$6000,0),COLUMN(L$1),3,1)),INDIRECT(ADDRESS(ROW($A305),COLUMN($A$1),3,1)&amp;":"&amp;ADDRESS(ROW($A305)+MATCH("Г",$C306:$C$6000,0),COLUMN($A$1),3,1)),$A305&amp;"*",INDIRECT(ADDRESS(ROW($A305),COLUMN($C$1),3,1)&amp;":"&amp;ADDRESS(ROW($A305)+MATCH("Г",$C306:$C$6000,0),COLUMN($C$1),3,1)),"&lt;&gt;Г"),SUMIFS(L306:L$6000,$A306:$A$6000,IF(AND($A305=$A306,$C305=$C306),$A305&amp;"*",IF(OR(MID($A305,1,1)="0",MID($A305,1,1)=0),"?"&amp;MID($A305,2,LEN($A305)-1),$A305&amp;".?")),$C306:$C$6000,"Г")))</f>
        <v>0</v>
      </c>
      <c r="M305" s="35">
        <f ca="1">IF(MID($A305,3,10)="1.1.3",SUMIFS(M306:M$6000,$A306:$A$6000,$A305&amp;".1",$B306:$B$6000,"Наименование объекта по производству электрической энергии всего, в том числе:")+SUMIFS(M306:M$6000,$A306:$A$6000,$A305&amp;".2",$B306:$B$6000,"Наименование объекта по производству электрической энергии всего, в том числе:"),IF(AND($C306&lt;&gt;"Г",$C306&lt;&gt;""),SUMIFS(INDIRECT(ADDRESS(ROW($A305),COLUMN(M$1),3,1)&amp;":"&amp;ADDRESS(ROW($A305)+MATCH("Г",$C306:$C$6000,0),COLUMN(M$1),3,1)),INDIRECT(ADDRESS(ROW($A305),COLUMN($A$1),3,1)&amp;":"&amp;ADDRESS(ROW($A305)+MATCH("Г",$C306:$C$6000,0),COLUMN($A$1),3,1)),$A305&amp;"*",INDIRECT(ADDRESS(ROW($A305),COLUMN($C$1),3,1)&amp;":"&amp;ADDRESS(ROW($A305)+MATCH("Г",$C306:$C$6000,0),COLUMN($C$1),3,1)),"&lt;&gt;Г"),SUMIFS(M306:M$6000,$A306:$A$6000,IF(AND($A305=$A306,$C305=$C306),$A305&amp;"*",IF(OR(MID($A305,1,1)="0",MID($A305,1,1)=0),"?"&amp;MID($A305,2,LEN($A305)-1),$A305&amp;".?")),$C306:$C$6000,"Г")))</f>
        <v>0</v>
      </c>
      <c r="N305" s="33" t="s">
        <v>648</v>
      </c>
    </row>
    <row r="306" spans="1:14" s="27" customFormat="1" ht="37.5" x14ac:dyDescent="0.3">
      <c r="A306" s="33" t="s">
        <v>592</v>
      </c>
      <c r="B306" s="34" t="s">
        <v>71</v>
      </c>
      <c r="C306" s="33" t="s">
        <v>33</v>
      </c>
      <c r="D306" s="35">
        <f ca="1">IF(MID($A306,3,10)="1.1.3",SUMIFS(D307:D$6000,$A307:$A$6000,$A306&amp;".1",$B307:$B$6000,"Наименование объекта по производству электрической энергии всего, в том числе:")+SUMIFS(D307:D$6000,$A307:$A$6000,$A306&amp;".2",$B307:$B$6000,"Наименование объекта по производству электрической энергии всего, в том числе:"),IF(AND($C307&lt;&gt;"Г",$C307&lt;&gt;""),SUMIFS(INDIRECT(ADDRESS(ROW($A306),COLUMN(D$1),3,1)&amp;":"&amp;ADDRESS(ROW($A306)+MATCH("Г",$C307:$C$6000,0),COLUMN(D$1),3,1)),INDIRECT(ADDRESS(ROW($A306),COLUMN($A$1),3,1)&amp;":"&amp;ADDRESS(ROW($A306)+MATCH("Г",$C307:$C$6000,0),COLUMN($A$1),3,1)),$A306&amp;"*",INDIRECT(ADDRESS(ROW($A306),COLUMN($C$1),3,1)&amp;":"&amp;ADDRESS(ROW($A306)+MATCH("Г",$C307:$C$6000,0),COLUMN($C$1),3,1)),"&lt;&gt;Г"),SUMIFS(D307:D$6000,$A307:$A$6000,IF(AND($A306=$A307,$C306=$C307),$A306&amp;"*",IF(OR(MID($A306,1,1)="0",MID($A306,1,1)=0),"?"&amp;MID($A306,2,LEN($A306)-1),$A306&amp;".?")),$C307:$C$6000,"Г")))</f>
        <v>0</v>
      </c>
      <c r="E306" s="35">
        <f ca="1">IF(MID($A306,3,10)="1.1.3",SUMIFS(E307:E$6000,$A307:$A$6000,$A306&amp;".1",$B307:$B$6000,"Наименование объекта по производству электрической энергии всего, в том числе:")+SUMIFS(E307:E$6000,$A307:$A$6000,$A306&amp;".2",$B307:$B$6000,"Наименование объекта по производству электрической энергии всего, в том числе:"),IF(AND($C307&lt;&gt;"Г",$C307&lt;&gt;""),SUMIFS(INDIRECT(ADDRESS(ROW($A306),COLUMN(E$1),3,1)&amp;":"&amp;ADDRESS(ROW($A306)+MATCH("Г",$C307:$C$6000,0),COLUMN(E$1),3,1)),INDIRECT(ADDRESS(ROW($A306),COLUMN($A$1),3,1)&amp;":"&amp;ADDRESS(ROW($A306)+MATCH("Г",$C307:$C$6000,0),COLUMN($A$1),3,1)),$A306&amp;"*",INDIRECT(ADDRESS(ROW($A306),COLUMN($C$1),3,1)&amp;":"&amp;ADDRESS(ROW($A306)+MATCH("Г",$C307:$C$6000,0),COLUMN($C$1),3,1)),"&lt;&gt;Г"),SUMIFS(E307:E$6000,$A307:$A$6000,IF(AND($A306=$A307,$C306=$C307),$A306&amp;"*",IF(OR(MID($A306,1,1)="0",MID($A306,1,1)=0),"?"&amp;MID($A306,2,LEN($A306)-1),$A306&amp;".?")),$C307:$C$6000,"Г")))</f>
        <v>0</v>
      </c>
      <c r="F306" s="35">
        <f ca="1">IF(MID($A306,3,10)="1.1.3",SUMIFS(F307:F$6000,$A307:$A$6000,$A306&amp;".1",$B307:$B$6000,"Наименование объекта по производству электрической энергии всего, в том числе:")+SUMIFS(F307:F$6000,$A307:$A$6000,$A306&amp;".2",$B307:$B$6000,"Наименование объекта по производству электрической энергии всего, в том числе:"),IF(AND($C307&lt;&gt;"Г",$C307&lt;&gt;""),SUMIFS(INDIRECT(ADDRESS(ROW($A306),COLUMN(F$1),3,1)&amp;":"&amp;ADDRESS(ROW($A306)+MATCH("Г",$C307:$C$6000,0),COLUMN(F$1),3,1)),INDIRECT(ADDRESS(ROW($A306),COLUMN($A$1),3,1)&amp;":"&amp;ADDRESS(ROW($A306)+MATCH("Г",$C307:$C$6000,0),COLUMN($A$1),3,1)),$A306&amp;"*",INDIRECT(ADDRESS(ROW($A306),COLUMN($C$1),3,1)&amp;":"&amp;ADDRESS(ROW($A306)+MATCH("Г",$C307:$C$6000,0),COLUMN($C$1),3,1)),"&lt;&gt;Г"),SUMIFS(F307:F$6000,$A307:$A$6000,IF(AND($A306=$A307,$C306=$C307),$A306&amp;"*",IF(OR(MID($A306,1,1)="0",MID($A306,1,1)=0),"?"&amp;MID($A306,2,LEN($A306)-1),$A306&amp;".?")),$C307:$C$6000,"Г")))</f>
        <v>0</v>
      </c>
      <c r="G306" s="35">
        <f ca="1">IF(MID($A306,3,10)="1.1.3",SUMIFS(G307:G$6000,$A307:$A$6000,$A306&amp;".1",$B307:$B$6000,"Наименование объекта по производству электрической энергии всего, в том числе:")+SUMIFS(G307:G$6000,$A307:$A$6000,$A306&amp;".2",$B307:$B$6000,"Наименование объекта по производству электрической энергии всего, в том числе:"),IF(AND($C307&lt;&gt;"Г",$C307&lt;&gt;""),SUMIFS(INDIRECT(ADDRESS(ROW($A306),COLUMN(G$1),3,1)&amp;":"&amp;ADDRESS(ROW($A306)+MATCH("Г",$C307:$C$6000,0),COLUMN(G$1),3,1)),INDIRECT(ADDRESS(ROW($A306),COLUMN($A$1),3,1)&amp;":"&amp;ADDRESS(ROW($A306)+MATCH("Г",$C307:$C$6000,0),COLUMN($A$1),3,1)),$A306&amp;"*",INDIRECT(ADDRESS(ROW($A306),COLUMN($C$1),3,1)&amp;":"&amp;ADDRESS(ROW($A306)+MATCH("Г",$C307:$C$6000,0),COLUMN($C$1),3,1)),"&lt;&gt;Г"),SUMIFS(G307:G$6000,$A307:$A$6000,IF(AND($A306=$A307,$C306=$C307),$A306&amp;"*",IF(OR(MID($A306,1,1)="0",MID($A306,1,1)=0),"?"&amp;MID($A306,2,LEN($A306)-1),$A306&amp;".?")),$C307:$C$6000,"Г")))</f>
        <v>0</v>
      </c>
      <c r="H306" s="35">
        <f ca="1">IF(MID($A306,3,10)="1.1.3",SUMIFS(H307:H$6000,$A307:$A$6000,$A306&amp;".1",$B307:$B$6000,"Наименование объекта по производству электрической энергии всего, в том числе:")+SUMIFS(H307:H$6000,$A307:$A$6000,$A306&amp;".2",$B307:$B$6000,"Наименование объекта по производству электрической энергии всего, в том числе:"),IF(AND($C307&lt;&gt;"Г",$C307&lt;&gt;""),SUMIFS(INDIRECT(ADDRESS(ROW($A306),COLUMN(H$1),3,1)&amp;":"&amp;ADDRESS(ROW($A306)+MATCH("Г",$C307:$C$6000,0),COLUMN(H$1),3,1)),INDIRECT(ADDRESS(ROW($A306),COLUMN($A$1),3,1)&amp;":"&amp;ADDRESS(ROW($A306)+MATCH("Г",$C307:$C$6000,0),COLUMN($A$1),3,1)),$A306&amp;"*",INDIRECT(ADDRESS(ROW($A306),COLUMN($C$1),3,1)&amp;":"&amp;ADDRESS(ROW($A306)+MATCH("Г",$C307:$C$6000,0),COLUMN($C$1),3,1)),"&lt;&gt;Г"),SUMIFS(H307:H$6000,$A307:$A$6000,IF(AND($A306=$A307,$C306=$C307),$A306&amp;"*",IF(OR(MID($A306,1,1)="0",MID($A306,1,1)=0),"?"&amp;MID($A306,2,LEN($A306)-1),$A306&amp;".?")),$C307:$C$6000,"Г")))</f>
        <v>0</v>
      </c>
      <c r="I306" s="35">
        <f ca="1">IF(MID($A306,3,10)="1.1.3",SUMIFS(I307:I$6000,$A307:$A$6000,$A306&amp;".1",$B307:$B$6000,"Наименование объекта по производству электрической энергии всего, в том числе:")+SUMIFS(I307:I$6000,$A307:$A$6000,$A306&amp;".2",$B307:$B$6000,"Наименование объекта по производству электрической энергии всего, в том числе:"),IF(AND($C307&lt;&gt;"Г",$C307&lt;&gt;""),SUMIFS(INDIRECT(ADDRESS(ROW($A306),COLUMN(I$1),3,1)&amp;":"&amp;ADDRESS(ROW($A306)+MATCH("Г",$C307:$C$6000,0),COLUMN(I$1),3,1)),INDIRECT(ADDRESS(ROW($A306),COLUMN($A$1),3,1)&amp;":"&amp;ADDRESS(ROW($A306)+MATCH("Г",$C307:$C$6000,0),COLUMN($A$1),3,1)),$A306&amp;"*",INDIRECT(ADDRESS(ROW($A306),COLUMN($C$1),3,1)&amp;":"&amp;ADDRESS(ROW($A306)+MATCH("Г",$C307:$C$6000,0),COLUMN($C$1),3,1)),"&lt;&gt;Г"),SUMIFS(I307:I$6000,$A307:$A$6000,IF(AND($A306=$A307,$C306=$C307),$A306&amp;"*",IF(OR(MID($A306,1,1)="0",MID($A306,1,1)=0),"?"&amp;MID($A306,2,LEN($A306)-1),$A306&amp;".?")),$C307:$C$6000,"Г")))</f>
        <v>0</v>
      </c>
      <c r="J306" s="35">
        <f ca="1">IF(MID($A306,3,10)="1.1.3",SUMIFS(J307:J$6000,$A307:$A$6000,$A306&amp;".1",$B307:$B$6000,"Наименование объекта по производству электрической энергии всего, в том числе:")+SUMIFS(J307:J$6000,$A307:$A$6000,$A306&amp;".2",$B307:$B$6000,"Наименование объекта по производству электрической энергии всего, в том числе:"),IF(AND($C307&lt;&gt;"Г",$C307&lt;&gt;""),SUMIFS(INDIRECT(ADDRESS(ROW($A306),COLUMN(J$1),3,1)&amp;":"&amp;ADDRESS(ROW($A306)+MATCH("Г",$C307:$C$6000,0),COLUMN(J$1),3,1)),INDIRECT(ADDRESS(ROW($A306),COLUMN($A$1),3,1)&amp;":"&amp;ADDRESS(ROW($A306)+MATCH("Г",$C307:$C$6000,0),COLUMN($A$1),3,1)),$A306&amp;"*",INDIRECT(ADDRESS(ROW($A306),COLUMN($C$1),3,1)&amp;":"&amp;ADDRESS(ROW($A306)+MATCH("Г",$C307:$C$6000,0),COLUMN($C$1),3,1)),"&lt;&gt;Г"),SUMIFS(J307:J$6000,$A307:$A$6000,IF(AND($A306=$A307,$C306=$C307),$A306&amp;"*",IF(OR(MID($A306,1,1)="0",MID($A306,1,1)=0),"?"&amp;MID($A306,2,LEN($A306)-1),$A306&amp;".?")),$C307:$C$6000,"Г")))</f>
        <v>0</v>
      </c>
      <c r="K306" s="35">
        <f ca="1">IF(MID($A306,3,10)="1.1.3",SUMIFS(K307:K$6000,$A307:$A$6000,$A306&amp;".1",$B307:$B$6000,"Наименование объекта по производству электрической энергии всего, в том числе:")+SUMIFS(K307:K$6000,$A307:$A$6000,$A306&amp;".2",$B307:$B$6000,"Наименование объекта по производству электрической энергии всего, в том числе:"),IF(AND($C307&lt;&gt;"Г",$C307&lt;&gt;""),SUMIFS(INDIRECT(ADDRESS(ROW($A306),COLUMN(K$1),3,1)&amp;":"&amp;ADDRESS(ROW($A306)+MATCH("Г",$C307:$C$6000,0),COLUMN(K$1),3,1)),INDIRECT(ADDRESS(ROW($A306),COLUMN($A$1),3,1)&amp;":"&amp;ADDRESS(ROW($A306)+MATCH("Г",$C307:$C$6000,0),COLUMN($A$1),3,1)),$A306&amp;"*",INDIRECT(ADDRESS(ROW($A306),COLUMN($C$1),3,1)&amp;":"&amp;ADDRESS(ROW($A306)+MATCH("Г",$C307:$C$6000,0),COLUMN($C$1),3,1)),"&lt;&gt;Г"),SUMIFS(K307:K$6000,$A307:$A$6000,IF(AND($A306=$A307,$C306=$C307),$A306&amp;"*",IF(OR(MID($A306,1,1)="0",MID($A306,1,1)=0),"?"&amp;MID($A306,2,LEN($A306)-1),$A306&amp;".?")),$C307:$C$6000,"Г")))</f>
        <v>0</v>
      </c>
      <c r="L306" s="35">
        <f ca="1">IF(MID($A306,3,10)="1.1.3",SUMIFS(L307:L$6000,$A307:$A$6000,$A306&amp;".1",$B307:$B$6000,"Наименование объекта по производству электрической энергии всего, в том числе:")+SUMIFS(L307:L$6000,$A307:$A$6000,$A306&amp;".2",$B307:$B$6000,"Наименование объекта по производству электрической энергии всего, в том числе:"),IF(AND($C307&lt;&gt;"Г",$C307&lt;&gt;""),SUMIFS(INDIRECT(ADDRESS(ROW($A306),COLUMN(L$1),3,1)&amp;":"&amp;ADDRESS(ROW($A306)+MATCH("Г",$C307:$C$6000,0),COLUMN(L$1),3,1)),INDIRECT(ADDRESS(ROW($A306),COLUMN($A$1),3,1)&amp;":"&amp;ADDRESS(ROW($A306)+MATCH("Г",$C307:$C$6000,0),COLUMN($A$1),3,1)),$A306&amp;"*",INDIRECT(ADDRESS(ROW($A306),COLUMN($C$1),3,1)&amp;":"&amp;ADDRESS(ROW($A306)+MATCH("Г",$C307:$C$6000,0),COLUMN($C$1),3,1)),"&lt;&gt;Г"),SUMIFS(L307:L$6000,$A307:$A$6000,IF(AND($A306=$A307,$C306=$C307),$A306&amp;"*",IF(OR(MID($A306,1,1)="0",MID($A306,1,1)=0),"?"&amp;MID($A306,2,LEN($A306)-1),$A306&amp;".?")),$C307:$C$6000,"Г")))</f>
        <v>0</v>
      </c>
      <c r="M306" s="35">
        <f ca="1">IF(MID($A306,3,10)="1.1.3",SUMIFS(M307:M$6000,$A307:$A$6000,$A306&amp;".1",$B307:$B$6000,"Наименование объекта по производству электрической энергии всего, в том числе:")+SUMIFS(M307:M$6000,$A307:$A$6000,$A306&amp;".2",$B307:$B$6000,"Наименование объекта по производству электрической энергии всего, в том числе:"),IF(AND($C307&lt;&gt;"Г",$C307&lt;&gt;""),SUMIFS(INDIRECT(ADDRESS(ROW($A306),COLUMN(M$1),3,1)&amp;":"&amp;ADDRESS(ROW($A306)+MATCH("Г",$C307:$C$6000,0),COLUMN(M$1),3,1)),INDIRECT(ADDRESS(ROW($A306),COLUMN($A$1),3,1)&amp;":"&amp;ADDRESS(ROW($A306)+MATCH("Г",$C307:$C$6000,0),COLUMN($A$1),3,1)),$A306&amp;"*",INDIRECT(ADDRESS(ROW($A306),COLUMN($C$1),3,1)&amp;":"&amp;ADDRESS(ROW($A306)+MATCH("Г",$C307:$C$6000,0),COLUMN($C$1),3,1)),"&lt;&gt;Г"),SUMIFS(M307:M$6000,$A307:$A$6000,IF(AND($A306=$A307,$C306=$C307),$A306&amp;"*",IF(OR(MID($A306,1,1)="0",MID($A306,1,1)=0),"?"&amp;MID($A306,2,LEN($A306)-1),$A306&amp;".?")),$C307:$C$6000,"Г")))</f>
        <v>0</v>
      </c>
      <c r="N306" s="33" t="s">
        <v>648</v>
      </c>
    </row>
    <row r="307" spans="1:14" s="27" customFormat="1" ht="37.5" x14ac:dyDescent="0.3">
      <c r="A307" s="33" t="s">
        <v>593</v>
      </c>
      <c r="B307" s="34" t="s">
        <v>74</v>
      </c>
      <c r="C307" s="33" t="s">
        <v>33</v>
      </c>
      <c r="D307" s="35">
        <f ca="1">IF(MID($A307,3,10)="1.1.3",SUMIFS(D308:D$6000,$A308:$A$6000,$A307&amp;".1",$B308:$B$6000,"Наименование объекта по производству электрической энергии всего, в том числе:")+SUMIFS(D308:D$6000,$A308:$A$6000,$A307&amp;".2",$B308:$B$6000,"Наименование объекта по производству электрической энергии всего, в том числе:"),IF(AND($C308&lt;&gt;"Г",$C308&lt;&gt;""),SUMIFS(INDIRECT(ADDRESS(ROW($A307),COLUMN(D$1),3,1)&amp;":"&amp;ADDRESS(ROW($A307)+MATCH("Г",$C308:$C$6000,0),COLUMN(D$1),3,1)),INDIRECT(ADDRESS(ROW($A307),COLUMN($A$1),3,1)&amp;":"&amp;ADDRESS(ROW($A307)+MATCH("Г",$C308:$C$6000,0),COLUMN($A$1),3,1)),$A307&amp;"*",INDIRECT(ADDRESS(ROW($A307),COLUMN($C$1),3,1)&amp;":"&amp;ADDRESS(ROW($A307)+MATCH("Г",$C308:$C$6000,0),COLUMN($C$1),3,1)),"&lt;&gt;Г"),SUMIFS(D308:D$6000,$A308:$A$6000,IF(AND($A307=$A308,$C307=$C308),$A307&amp;"*",IF(OR(MID($A307,1,1)="0",MID($A307,1,1)=0),"?"&amp;MID($A307,2,LEN($A307)-1),$A307&amp;".?")),$C308:$C$6000,"Г")))</f>
        <v>0</v>
      </c>
      <c r="E307" s="35">
        <f ca="1">IF(MID($A307,3,10)="1.1.3",SUMIFS(E308:E$6000,$A308:$A$6000,$A307&amp;".1",$B308:$B$6000,"Наименование объекта по производству электрической энергии всего, в том числе:")+SUMIFS(E308:E$6000,$A308:$A$6000,$A307&amp;".2",$B308:$B$6000,"Наименование объекта по производству электрической энергии всего, в том числе:"),IF(AND($C308&lt;&gt;"Г",$C308&lt;&gt;""),SUMIFS(INDIRECT(ADDRESS(ROW($A307),COLUMN(E$1),3,1)&amp;":"&amp;ADDRESS(ROW($A307)+MATCH("Г",$C308:$C$6000,0),COLUMN(E$1),3,1)),INDIRECT(ADDRESS(ROW($A307),COLUMN($A$1),3,1)&amp;":"&amp;ADDRESS(ROW($A307)+MATCH("Г",$C308:$C$6000,0),COLUMN($A$1),3,1)),$A307&amp;"*",INDIRECT(ADDRESS(ROW($A307),COLUMN($C$1),3,1)&amp;":"&amp;ADDRESS(ROW($A307)+MATCH("Г",$C308:$C$6000,0),COLUMN($C$1),3,1)),"&lt;&gt;Г"),SUMIFS(E308:E$6000,$A308:$A$6000,IF(AND($A307=$A308,$C307=$C308),$A307&amp;"*",IF(OR(MID($A307,1,1)="0",MID($A307,1,1)=0),"?"&amp;MID($A307,2,LEN($A307)-1),$A307&amp;".?")),$C308:$C$6000,"Г")))</f>
        <v>0</v>
      </c>
      <c r="F307" s="35">
        <f ca="1">IF(MID($A307,3,10)="1.1.3",SUMIFS(F308:F$6000,$A308:$A$6000,$A307&amp;".1",$B308:$B$6000,"Наименование объекта по производству электрической энергии всего, в том числе:")+SUMIFS(F308:F$6000,$A308:$A$6000,$A307&amp;".2",$B308:$B$6000,"Наименование объекта по производству электрической энергии всего, в том числе:"),IF(AND($C308&lt;&gt;"Г",$C308&lt;&gt;""),SUMIFS(INDIRECT(ADDRESS(ROW($A307),COLUMN(F$1),3,1)&amp;":"&amp;ADDRESS(ROW($A307)+MATCH("Г",$C308:$C$6000,0),COLUMN(F$1),3,1)),INDIRECT(ADDRESS(ROW($A307),COLUMN($A$1),3,1)&amp;":"&amp;ADDRESS(ROW($A307)+MATCH("Г",$C308:$C$6000,0),COLUMN($A$1),3,1)),$A307&amp;"*",INDIRECT(ADDRESS(ROW($A307),COLUMN($C$1),3,1)&amp;":"&amp;ADDRESS(ROW($A307)+MATCH("Г",$C308:$C$6000,0),COLUMN($C$1),3,1)),"&lt;&gt;Г"),SUMIFS(F308:F$6000,$A308:$A$6000,IF(AND($A307=$A308,$C307=$C308),$A307&amp;"*",IF(OR(MID($A307,1,1)="0",MID($A307,1,1)=0),"?"&amp;MID($A307,2,LEN($A307)-1),$A307&amp;".?")),$C308:$C$6000,"Г")))</f>
        <v>0</v>
      </c>
      <c r="G307" s="35">
        <f ca="1">IF(MID($A307,3,10)="1.1.3",SUMIFS(G308:G$6000,$A308:$A$6000,$A307&amp;".1",$B308:$B$6000,"Наименование объекта по производству электрической энергии всего, в том числе:")+SUMIFS(G308:G$6000,$A308:$A$6000,$A307&amp;".2",$B308:$B$6000,"Наименование объекта по производству электрической энергии всего, в том числе:"),IF(AND($C308&lt;&gt;"Г",$C308&lt;&gt;""),SUMIFS(INDIRECT(ADDRESS(ROW($A307),COLUMN(G$1),3,1)&amp;":"&amp;ADDRESS(ROW($A307)+MATCH("Г",$C308:$C$6000,0),COLUMN(G$1),3,1)),INDIRECT(ADDRESS(ROW($A307),COLUMN($A$1),3,1)&amp;":"&amp;ADDRESS(ROW($A307)+MATCH("Г",$C308:$C$6000,0),COLUMN($A$1),3,1)),$A307&amp;"*",INDIRECT(ADDRESS(ROW($A307),COLUMN($C$1),3,1)&amp;":"&amp;ADDRESS(ROW($A307)+MATCH("Г",$C308:$C$6000,0),COLUMN($C$1),3,1)),"&lt;&gt;Г"),SUMIFS(G308:G$6000,$A308:$A$6000,IF(AND($A307=$A308,$C307=$C308),$A307&amp;"*",IF(OR(MID($A307,1,1)="0",MID($A307,1,1)=0),"?"&amp;MID($A307,2,LEN($A307)-1),$A307&amp;".?")),$C308:$C$6000,"Г")))</f>
        <v>0</v>
      </c>
      <c r="H307" s="35">
        <f ca="1">IF(MID($A307,3,10)="1.1.3",SUMIFS(H308:H$6000,$A308:$A$6000,$A307&amp;".1",$B308:$B$6000,"Наименование объекта по производству электрической энергии всего, в том числе:")+SUMIFS(H308:H$6000,$A308:$A$6000,$A307&amp;".2",$B308:$B$6000,"Наименование объекта по производству электрической энергии всего, в том числе:"),IF(AND($C308&lt;&gt;"Г",$C308&lt;&gt;""),SUMIFS(INDIRECT(ADDRESS(ROW($A307),COLUMN(H$1),3,1)&amp;":"&amp;ADDRESS(ROW($A307)+MATCH("Г",$C308:$C$6000,0),COLUMN(H$1),3,1)),INDIRECT(ADDRESS(ROW($A307),COLUMN($A$1),3,1)&amp;":"&amp;ADDRESS(ROW($A307)+MATCH("Г",$C308:$C$6000,0),COLUMN($A$1),3,1)),$A307&amp;"*",INDIRECT(ADDRESS(ROW($A307),COLUMN($C$1),3,1)&amp;":"&amp;ADDRESS(ROW($A307)+MATCH("Г",$C308:$C$6000,0),COLUMN($C$1),3,1)),"&lt;&gt;Г"),SUMIFS(H308:H$6000,$A308:$A$6000,IF(AND($A307=$A308,$C307=$C308),$A307&amp;"*",IF(OR(MID($A307,1,1)="0",MID($A307,1,1)=0),"?"&amp;MID($A307,2,LEN($A307)-1),$A307&amp;".?")),$C308:$C$6000,"Г")))</f>
        <v>0</v>
      </c>
      <c r="I307" s="35">
        <f ca="1">IF(MID($A307,3,10)="1.1.3",SUMIFS(I308:I$6000,$A308:$A$6000,$A307&amp;".1",$B308:$B$6000,"Наименование объекта по производству электрической энергии всего, в том числе:")+SUMIFS(I308:I$6000,$A308:$A$6000,$A307&amp;".2",$B308:$B$6000,"Наименование объекта по производству электрической энергии всего, в том числе:"),IF(AND($C308&lt;&gt;"Г",$C308&lt;&gt;""),SUMIFS(INDIRECT(ADDRESS(ROW($A307),COLUMN(I$1),3,1)&amp;":"&amp;ADDRESS(ROW($A307)+MATCH("Г",$C308:$C$6000,0),COLUMN(I$1),3,1)),INDIRECT(ADDRESS(ROW($A307),COLUMN($A$1),3,1)&amp;":"&amp;ADDRESS(ROW($A307)+MATCH("Г",$C308:$C$6000,0),COLUMN($A$1),3,1)),$A307&amp;"*",INDIRECT(ADDRESS(ROW($A307),COLUMN($C$1),3,1)&amp;":"&amp;ADDRESS(ROW($A307)+MATCH("Г",$C308:$C$6000,0),COLUMN($C$1),3,1)),"&lt;&gt;Г"),SUMIFS(I308:I$6000,$A308:$A$6000,IF(AND($A307=$A308,$C307=$C308),$A307&amp;"*",IF(OR(MID($A307,1,1)="0",MID($A307,1,1)=0),"?"&amp;MID($A307,2,LEN($A307)-1),$A307&amp;".?")),$C308:$C$6000,"Г")))</f>
        <v>0</v>
      </c>
      <c r="J307" s="35">
        <f ca="1">IF(MID($A307,3,10)="1.1.3",SUMIFS(J308:J$6000,$A308:$A$6000,$A307&amp;".1",$B308:$B$6000,"Наименование объекта по производству электрической энергии всего, в том числе:")+SUMIFS(J308:J$6000,$A308:$A$6000,$A307&amp;".2",$B308:$B$6000,"Наименование объекта по производству электрической энергии всего, в том числе:"),IF(AND($C308&lt;&gt;"Г",$C308&lt;&gt;""),SUMIFS(INDIRECT(ADDRESS(ROW($A307),COLUMN(J$1),3,1)&amp;":"&amp;ADDRESS(ROW($A307)+MATCH("Г",$C308:$C$6000,0),COLUMN(J$1),3,1)),INDIRECT(ADDRESS(ROW($A307),COLUMN($A$1),3,1)&amp;":"&amp;ADDRESS(ROW($A307)+MATCH("Г",$C308:$C$6000,0),COLUMN($A$1),3,1)),$A307&amp;"*",INDIRECT(ADDRESS(ROW($A307),COLUMN($C$1),3,1)&amp;":"&amp;ADDRESS(ROW($A307)+MATCH("Г",$C308:$C$6000,0),COLUMN($C$1),3,1)),"&lt;&gt;Г"),SUMIFS(J308:J$6000,$A308:$A$6000,IF(AND($A307=$A308,$C307=$C308),$A307&amp;"*",IF(OR(MID($A307,1,1)="0",MID($A307,1,1)=0),"?"&amp;MID($A307,2,LEN($A307)-1),$A307&amp;".?")),$C308:$C$6000,"Г")))</f>
        <v>0</v>
      </c>
      <c r="K307" s="35">
        <f ca="1">IF(MID($A307,3,10)="1.1.3",SUMIFS(K308:K$6000,$A308:$A$6000,$A307&amp;".1",$B308:$B$6000,"Наименование объекта по производству электрической энергии всего, в том числе:")+SUMIFS(K308:K$6000,$A308:$A$6000,$A307&amp;".2",$B308:$B$6000,"Наименование объекта по производству электрической энергии всего, в том числе:"),IF(AND($C308&lt;&gt;"Г",$C308&lt;&gt;""),SUMIFS(INDIRECT(ADDRESS(ROW($A307),COLUMN(K$1),3,1)&amp;":"&amp;ADDRESS(ROW($A307)+MATCH("Г",$C308:$C$6000,0),COLUMN(K$1),3,1)),INDIRECT(ADDRESS(ROW($A307),COLUMN($A$1),3,1)&amp;":"&amp;ADDRESS(ROW($A307)+MATCH("Г",$C308:$C$6000,0),COLUMN($A$1),3,1)),$A307&amp;"*",INDIRECT(ADDRESS(ROW($A307),COLUMN($C$1),3,1)&amp;":"&amp;ADDRESS(ROW($A307)+MATCH("Г",$C308:$C$6000,0),COLUMN($C$1),3,1)),"&lt;&gt;Г"),SUMIFS(K308:K$6000,$A308:$A$6000,IF(AND($A307=$A308,$C307=$C308),$A307&amp;"*",IF(OR(MID($A307,1,1)="0",MID($A307,1,1)=0),"?"&amp;MID($A307,2,LEN($A307)-1),$A307&amp;".?")),$C308:$C$6000,"Г")))</f>
        <v>0</v>
      </c>
      <c r="L307" s="35">
        <f ca="1">IF(MID($A307,3,10)="1.1.3",SUMIFS(L308:L$6000,$A308:$A$6000,$A307&amp;".1",$B308:$B$6000,"Наименование объекта по производству электрической энергии всего, в том числе:")+SUMIFS(L308:L$6000,$A308:$A$6000,$A307&amp;".2",$B308:$B$6000,"Наименование объекта по производству электрической энергии всего, в том числе:"),IF(AND($C308&lt;&gt;"Г",$C308&lt;&gt;""),SUMIFS(INDIRECT(ADDRESS(ROW($A307),COLUMN(L$1),3,1)&amp;":"&amp;ADDRESS(ROW($A307)+MATCH("Г",$C308:$C$6000,0),COLUMN(L$1),3,1)),INDIRECT(ADDRESS(ROW($A307),COLUMN($A$1),3,1)&amp;":"&amp;ADDRESS(ROW($A307)+MATCH("Г",$C308:$C$6000,0),COLUMN($A$1),3,1)),$A307&amp;"*",INDIRECT(ADDRESS(ROW($A307),COLUMN($C$1),3,1)&amp;":"&amp;ADDRESS(ROW($A307)+MATCH("Г",$C308:$C$6000,0),COLUMN($C$1),3,1)),"&lt;&gt;Г"),SUMIFS(L308:L$6000,$A308:$A$6000,IF(AND($A307=$A308,$C307=$C308),$A307&amp;"*",IF(OR(MID($A307,1,1)="0",MID($A307,1,1)=0),"?"&amp;MID($A307,2,LEN($A307)-1),$A307&amp;".?")),$C308:$C$6000,"Г")))</f>
        <v>0</v>
      </c>
      <c r="M307" s="35">
        <f ca="1">IF(MID($A307,3,10)="1.1.3",SUMIFS(M308:M$6000,$A308:$A$6000,$A307&amp;".1",$B308:$B$6000,"Наименование объекта по производству электрической энергии всего, в том числе:")+SUMIFS(M308:M$6000,$A308:$A$6000,$A307&amp;".2",$B308:$B$6000,"Наименование объекта по производству электрической энергии всего, в том числе:"),IF(AND($C308&lt;&gt;"Г",$C308&lt;&gt;""),SUMIFS(INDIRECT(ADDRESS(ROW($A307),COLUMN(M$1),3,1)&amp;":"&amp;ADDRESS(ROW($A307)+MATCH("Г",$C308:$C$6000,0),COLUMN(M$1),3,1)),INDIRECT(ADDRESS(ROW($A307),COLUMN($A$1),3,1)&amp;":"&amp;ADDRESS(ROW($A307)+MATCH("Г",$C308:$C$6000,0),COLUMN($A$1),3,1)),$A307&amp;"*",INDIRECT(ADDRESS(ROW($A307),COLUMN($C$1),3,1)&amp;":"&amp;ADDRESS(ROW($A307)+MATCH("Г",$C308:$C$6000,0),COLUMN($C$1),3,1)),"&lt;&gt;Г"),SUMIFS(M308:M$6000,$A308:$A$6000,IF(AND($A307=$A308,$C307=$C308),$A307&amp;"*",IF(OR(MID($A307,1,1)="0",MID($A307,1,1)=0),"?"&amp;MID($A307,2,LEN($A307)-1),$A307&amp;".?")),$C308:$C$6000,"Г")))</f>
        <v>0</v>
      </c>
      <c r="N307" s="33" t="s">
        <v>648</v>
      </c>
    </row>
    <row r="308" spans="1:14" s="27" customFormat="1" ht="75" x14ac:dyDescent="0.3">
      <c r="A308" s="33" t="s">
        <v>594</v>
      </c>
      <c r="B308" s="34" t="s">
        <v>75</v>
      </c>
      <c r="C308" s="33" t="s">
        <v>33</v>
      </c>
      <c r="D308" s="35">
        <f ca="1">IF(MID($A308,3,10)="1.1.3",SUMIFS(D309:D$6000,$A309:$A$6000,$A308&amp;".1",$B309:$B$6000,"Наименование объекта по производству электрической энергии всего, в том числе:")+SUMIFS(D309:D$6000,$A309:$A$6000,$A308&amp;".2",$B309:$B$6000,"Наименование объекта по производству электрической энергии всего, в том числе:"),IF(AND($C309&lt;&gt;"Г",$C309&lt;&gt;""),SUMIFS(INDIRECT(ADDRESS(ROW($A308),COLUMN(D$1),3,1)&amp;":"&amp;ADDRESS(ROW($A308)+MATCH("Г",$C309:$C$6000,0),COLUMN(D$1),3,1)),INDIRECT(ADDRESS(ROW($A308),COLUMN($A$1),3,1)&amp;":"&amp;ADDRESS(ROW($A308)+MATCH("Г",$C309:$C$6000,0),COLUMN($A$1),3,1)),$A308&amp;"*",INDIRECT(ADDRESS(ROW($A308),COLUMN($C$1),3,1)&amp;":"&amp;ADDRESS(ROW($A308)+MATCH("Г",$C309:$C$6000,0),COLUMN($C$1),3,1)),"&lt;&gt;Г"),SUMIFS(D309:D$6000,$A309:$A$6000,IF(AND($A308=$A309,$C308=$C309),$A308&amp;"*",IF(OR(MID($A308,1,1)="0",MID($A308,1,1)=0),"?"&amp;MID($A308,2,LEN($A308)-1),$A308&amp;".?")),$C309:$C$6000,"Г")))</f>
        <v>0</v>
      </c>
      <c r="E308" s="35">
        <f ca="1">IF(MID($A308,3,10)="1.1.3",SUMIFS(E309:E$6000,$A309:$A$6000,$A308&amp;".1",$B309:$B$6000,"Наименование объекта по производству электрической энергии всего, в том числе:")+SUMIFS(E309:E$6000,$A309:$A$6000,$A308&amp;".2",$B309:$B$6000,"Наименование объекта по производству электрической энергии всего, в том числе:"),IF(AND($C309&lt;&gt;"Г",$C309&lt;&gt;""),SUMIFS(INDIRECT(ADDRESS(ROW($A308),COLUMN(E$1),3,1)&amp;":"&amp;ADDRESS(ROW($A308)+MATCH("Г",$C309:$C$6000,0),COLUMN(E$1),3,1)),INDIRECT(ADDRESS(ROW($A308),COLUMN($A$1),3,1)&amp;":"&amp;ADDRESS(ROW($A308)+MATCH("Г",$C309:$C$6000,0),COLUMN($A$1),3,1)),$A308&amp;"*",INDIRECT(ADDRESS(ROW($A308),COLUMN($C$1),3,1)&amp;":"&amp;ADDRESS(ROW($A308)+MATCH("Г",$C309:$C$6000,0),COLUMN($C$1),3,1)),"&lt;&gt;Г"),SUMIFS(E309:E$6000,$A309:$A$6000,IF(AND($A308=$A309,$C308=$C309),$A308&amp;"*",IF(OR(MID($A308,1,1)="0",MID($A308,1,1)=0),"?"&amp;MID($A308,2,LEN($A308)-1),$A308&amp;".?")),$C309:$C$6000,"Г")))</f>
        <v>0</v>
      </c>
      <c r="F308" s="35">
        <f ca="1">IF(MID($A308,3,10)="1.1.3",SUMIFS(F309:F$6000,$A309:$A$6000,$A308&amp;".1",$B309:$B$6000,"Наименование объекта по производству электрической энергии всего, в том числе:")+SUMIFS(F309:F$6000,$A309:$A$6000,$A308&amp;".2",$B309:$B$6000,"Наименование объекта по производству электрической энергии всего, в том числе:"),IF(AND($C309&lt;&gt;"Г",$C309&lt;&gt;""),SUMIFS(INDIRECT(ADDRESS(ROW($A308),COLUMN(F$1),3,1)&amp;":"&amp;ADDRESS(ROW($A308)+MATCH("Г",$C309:$C$6000,0),COLUMN(F$1),3,1)),INDIRECT(ADDRESS(ROW($A308),COLUMN($A$1),3,1)&amp;":"&amp;ADDRESS(ROW($A308)+MATCH("Г",$C309:$C$6000,0),COLUMN($A$1),3,1)),$A308&amp;"*",INDIRECT(ADDRESS(ROW($A308),COLUMN($C$1),3,1)&amp;":"&amp;ADDRESS(ROW($A308)+MATCH("Г",$C309:$C$6000,0),COLUMN($C$1),3,1)),"&lt;&gt;Г"),SUMIFS(F309:F$6000,$A309:$A$6000,IF(AND($A308=$A309,$C308=$C309),$A308&amp;"*",IF(OR(MID($A308,1,1)="0",MID($A308,1,1)=0),"?"&amp;MID($A308,2,LEN($A308)-1),$A308&amp;".?")),$C309:$C$6000,"Г")))</f>
        <v>0</v>
      </c>
      <c r="G308" s="35">
        <f ca="1">IF(MID($A308,3,10)="1.1.3",SUMIFS(G309:G$6000,$A309:$A$6000,$A308&amp;".1",$B309:$B$6000,"Наименование объекта по производству электрической энергии всего, в том числе:")+SUMIFS(G309:G$6000,$A309:$A$6000,$A308&amp;".2",$B309:$B$6000,"Наименование объекта по производству электрической энергии всего, в том числе:"),IF(AND($C309&lt;&gt;"Г",$C309&lt;&gt;""),SUMIFS(INDIRECT(ADDRESS(ROW($A308),COLUMN(G$1),3,1)&amp;":"&amp;ADDRESS(ROW($A308)+MATCH("Г",$C309:$C$6000,0),COLUMN(G$1),3,1)),INDIRECT(ADDRESS(ROW($A308),COLUMN($A$1),3,1)&amp;":"&amp;ADDRESS(ROW($A308)+MATCH("Г",$C309:$C$6000,0),COLUMN($A$1),3,1)),$A308&amp;"*",INDIRECT(ADDRESS(ROW($A308),COLUMN($C$1),3,1)&amp;":"&amp;ADDRESS(ROW($A308)+MATCH("Г",$C309:$C$6000,0),COLUMN($C$1),3,1)),"&lt;&gt;Г"),SUMIFS(G309:G$6000,$A309:$A$6000,IF(AND($A308=$A309,$C308=$C309),$A308&amp;"*",IF(OR(MID($A308,1,1)="0",MID($A308,1,1)=0),"?"&amp;MID($A308,2,LEN($A308)-1),$A308&amp;".?")),$C309:$C$6000,"Г")))</f>
        <v>0</v>
      </c>
      <c r="H308" s="35">
        <f ca="1">IF(MID($A308,3,10)="1.1.3",SUMIFS(H309:H$6000,$A309:$A$6000,$A308&amp;".1",$B309:$B$6000,"Наименование объекта по производству электрической энергии всего, в том числе:")+SUMIFS(H309:H$6000,$A309:$A$6000,$A308&amp;".2",$B309:$B$6000,"Наименование объекта по производству электрической энергии всего, в том числе:"),IF(AND($C309&lt;&gt;"Г",$C309&lt;&gt;""),SUMIFS(INDIRECT(ADDRESS(ROW($A308),COLUMN(H$1),3,1)&amp;":"&amp;ADDRESS(ROW($A308)+MATCH("Г",$C309:$C$6000,0),COLUMN(H$1),3,1)),INDIRECT(ADDRESS(ROW($A308),COLUMN($A$1),3,1)&amp;":"&amp;ADDRESS(ROW($A308)+MATCH("Г",$C309:$C$6000,0),COLUMN($A$1),3,1)),$A308&amp;"*",INDIRECT(ADDRESS(ROW($A308),COLUMN($C$1),3,1)&amp;":"&amp;ADDRESS(ROW($A308)+MATCH("Г",$C309:$C$6000,0),COLUMN($C$1),3,1)),"&lt;&gt;Г"),SUMIFS(H309:H$6000,$A309:$A$6000,IF(AND($A308=$A309,$C308=$C309),$A308&amp;"*",IF(OR(MID($A308,1,1)="0",MID($A308,1,1)=0),"?"&amp;MID($A308,2,LEN($A308)-1),$A308&amp;".?")),$C309:$C$6000,"Г")))</f>
        <v>0</v>
      </c>
      <c r="I308" s="35">
        <f ca="1">IF(MID($A308,3,10)="1.1.3",SUMIFS(I309:I$6000,$A309:$A$6000,$A308&amp;".1",$B309:$B$6000,"Наименование объекта по производству электрической энергии всего, в том числе:")+SUMIFS(I309:I$6000,$A309:$A$6000,$A308&amp;".2",$B309:$B$6000,"Наименование объекта по производству электрической энергии всего, в том числе:"),IF(AND($C309&lt;&gt;"Г",$C309&lt;&gt;""),SUMIFS(INDIRECT(ADDRESS(ROW($A308),COLUMN(I$1),3,1)&amp;":"&amp;ADDRESS(ROW($A308)+MATCH("Г",$C309:$C$6000,0),COLUMN(I$1),3,1)),INDIRECT(ADDRESS(ROW($A308),COLUMN($A$1),3,1)&amp;":"&amp;ADDRESS(ROW($A308)+MATCH("Г",$C309:$C$6000,0),COLUMN($A$1),3,1)),$A308&amp;"*",INDIRECT(ADDRESS(ROW($A308),COLUMN($C$1),3,1)&amp;":"&amp;ADDRESS(ROW($A308)+MATCH("Г",$C309:$C$6000,0),COLUMN($C$1),3,1)),"&lt;&gt;Г"),SUMIFS(I309:I$6000,$A309:$A$6000,IF(AND($A308=$A309,$C308=$C309),$A308&amp;"*",IF(OR(MID($A308,1,1)="0",MID($A308,1,1)=0),"?"&amp;MID($A308,2,LEN($A308)-1),$A308&amp;".?")),$C309:$C$6000,"Г")))</f>
        <v>0</v>
      </c>
      <c r="J308" s="35">
        <f ca="1">IF(MID($A308,3,10)="1.1.3",SUMIFS(J309:J$6000,$A309:$A$6000,$A308&amp;".1",$B309:$B$6000,"Наименование объекта по производству электрической энергии всего, в том числе:")+SUMIFS(J309:J$6000,$A309:$A$6000,$A308&amp;".2",$B309:$B$6000,"Наименование объекта по производству электрической энергии всего, в том числе:"),IF(AND($C309&lt;&gt;"Г",$C309&lt;&gt;""),SUMIFS(INDIRECT(ADDRESS(ROW($A308),COLUMN(J$1),3,1)&amp;":"&amp;ADDRESS(ROW($A308)+MATCH("Г",$C309:$C$6000,0),COLUMN(J$1),3,1)),INDIRECT(ADDRESS(ROW($A308),COLUMN($A$1),3,1)&amp;":"&amp;ADDRESS(ROW($A308)+MATCH("Г",$C309:$C$6000,0),COLUMN($A$1),3,1)),$A308&amp;"*",INDIRECT(ADDRESS(ROW($A308),COLUMN($C$1),3,1)&amp;":"&amp;ADDRESS(ROW($A308)+MATCH("Г",$C309:$C$6000,0),COLUMN($C$1),3,1)),"&lt;&gt;Г"),SUMIFS(J309:J$6000,$A309:$A$6000,IF(AND($A308=$A309,$C308=$C309),$A308&amp;"*",IF(OR(MID($A308,1,1)="0",MID($A308,1,1)=0),"?"&amp;MID($A308,2,LEN($A308)-1),$A308&amp;".?")),$C309:$C$6000,"Г")))</f>
        <v>0</v>
      </c>
      <c r="K308" s="35">
        <f ca="1">IF(MID($A308,3,10)="1.1.3",SUMIFS(K309:K$6000,$A309:$A$6000,$A308&amp;".1",$B309:$B$6000,"Наименование объекта по производству электрической энергии всего, в том числе:")+SUMIFS(K309:K$6000,$A309:$A$6000,$A308&amp;".2",$B309:$B$6000,"Наименование объекта по производству электрической энергии всего, в том числе:"),IF(AND($C309&lt;&gt;"Г",$C309&lt;&gt;""),SUMIFS(INDIRECT(ADDRESS(ROW($A308),COLUMN(K$1),3,1)&amp;":"&amp;ADDRESS(ROW($A308)+MATCH("Г",$C309:$C$6000,0),COLUMN(K$1),3,1)),INDIRECT(ADDRESS(ROW($A308),COLUMN($A$1),3,1)&amp;":"&amp;ADDRESS(ROW($A308)+MATCH("Г",$C309:$C$6000,0),COLUMN($A$1),3,1)),$A308&amp;"*",INDIRECT(ADDRESS(ROW($A308),COLUMN($C$1),3,1)&amp;":"&amp;ADDRESS(ROW($A308)+MATCH("Г",$C309:$C$6000,0),COLUMN($C$1),3,1)),"&lt;&gt;Г"),SUMIFS(K309:K$6000,$A309:$A$6000,IF(AND($A308=$A309,$C308=$C309),$A308&amp;"*",IF(OR(MID($A308,1,1)="0",MID($A308,1,1)=0),"?"&amp;MID($A308,2,LEN($A308)-1),$A308&amp;".?")),$C309:$C$6000,"Г")))</f>
        <v>0</v>
      </c>
      <c r="L308" s="35">
        <f ca="1">IF(MID($A308,3,10)="1.1.3",SUMIFS(L309:L$6000,$A309:$A$6000,$A308&amp;".1",$B309:$B$6000,"Наименование объекта по производству электрической энергии всего, в том числе:")+SUMIFS(L309:L$6000,$A309:$A$6000,$A308&amp;".2",$B309:$B$6000,"Наименование объекта по производству электрической энергии всего, в том числе:"),IF(AND($C309&lt;&gt;"Г",$C309&lt;&gt;""),SUMIFS(INDIRECT(ADDRESS(ROW($A308),COLUMN(L$1),3,1)&amp;":"&amp;ADDRESS(ROW($A308)+MATCH("Г",$C309:$C$6000,0),COLUMN(L$1),3,1)),INDIRECT(ADDRESS(ROW($A308),COLUMN($A$1),3,1)&amp;":"&amp;ADDRESS(ROW($A308)+MATCH("Г",$C309:$C$6000,0),COLUMN($A$1),3,1)),$A308&amp;"*",INDIRECT(ADDRESS(ROW($A308),COLUMN($C$1),3,1)&amp;":"&amp;ADDRESS(ROW($A308)+MATCH("Г",$C309:$C$6000,0),COLUMN($C$1),3,1)),"&lt;&gt;Г"),SUMIFS(L309:L$6000,$A309:$A$6000,IF(AND($A308=$A309,$C308=$C309),$A308&amp;"*",IF(OR(MID($A308,1,1)="0",MID($A308,1,1)=0),"?"&amp;MID($A308,2,LEN($A308)-1),$A308&amp;".?")),$C309:$C$6000,"Г")))</f>
        <v>0</v>
      </c>
      <c r="M308" s="35">
        <f ca="1">IF(MID($A308,3,10)="1.1.3",SUMIFS(M309:M$6000,$A309:$A$6000,$A308&amp;".1",$B309:$B$6000,"Наименование объекта по производству электрической энергии всего, в том числе:")+SUMIFS(M309:M$6000,$A309:$A$6000,$A308&amp;".2",$B309:$B$6000,"Наименование объекта по производству электрической энергии всего, в том числе:"),IF(AND($C309&lt;&gt;"Г",$C309&lt;&gt;""),SUMIFS(INDIRECT(ADDRESS(ROW($A308),COLUMN(M$1),3,1)&amp;":"&amp;ADDRESS(ROW($A308)+MATCH("Г",$C309:$C$6000,0),COLUMN(M$1),3,1)),INDIRECT(ADDRESS(ROW($A308),COLUMN($A$1),3,1)&amp;":"&amp;ADDRESS(ROW($A308)+MATCH("Г",$C309:$C$6000,0),COLUMN($A$1),3,1)),$A308&amp;"*",INDIRECT(ADDRESS(ROW($A308),COLUMN($C$1),3,1)&amp;":"&amp;ADDRESS(ROW($A308)+MATCH("Г",$C309:$C$6000,0),COLUMN($C$1),3,1)),"&lt;&gt;Г"),SUMIFS(M309:M$6000,$A309:$A$6000,IF(AND($A308=$A309,$C308=$C309),$A308&amp;"*",IF(OR(MID($A308,1,1)="0",MID($A308,1,1)=0),"?"&amp;MID($A308,2,LEN($A308)-1),$A308&amp;".?")),$C309:$C$6000,"Г")))</f>
        <v>0</v>
      </c>
      <c r="N308" s="33" t="s">
        <v>648</v>
      </c>
    </row>
    <row r="309" spans="1:14" s="36" customFormat="1" ht="75" x14ac:dyDescent="0.3">
      <c r="A309" s="33" t="s">
        <v>595</v>
      </c>
      <c r="B309" s="34" t="s">
        <v>76</v>
      </c>
      <c r="C309" s="33" t="s">
        <v>33</v>
      </c>
      <c r="D309" s="35">
        <f ca="1">IF(MID($A309,3,10)="1.1.3",SUMIFS(D310:D$6000,$A310:$A$6000,$A309&amp;".1",$B310:$B$6000,"Наименование объекта по производству электрической энергии всего, в том числе:")+SUMIFS(D310:D$6000,$A310:$A$6000,$A309&amp;".2",$B310:$B$6000,"Наименование объекта по производству электрической энергии всего, в том числе:"),IF(AND($C310&lt;&gt;"Г",$C310&lt;&gt;""),SUMIFS(INDIRECT(ADDRESS(ROW($A309),COLUMN(D$1),3,1)&amp;":"&amp;ADDRESS(ROW($A309)+MATCH("Г",$C310:$C$6000,0),COLUMN(D$1),3,1)),INDIRECT(ADDRESS(ROW($A309),COLUMN($A$1),3,1)&amp;":"&amp;ADDRESS(ROW($A309)+MATCH("Г",$C310:$C$6000,0),COLUMN($A$1),3,1)),$A309&amp;"*",INDIRECT(ADDRESS(ROW($A309),COLUMN($C$1),3,1)&amp;":"&amp;ADDRESS(ROW($A309)+MATCH("Г",$C310:$C$6000,0),COLUMN($C$1),3,1)),"&lt;&gt;Г"),SUMIFS(D310:D$6000,$A310:$A$6000,IF(AND($A309=$A310,$C309=$C310),$A309&amp;"*",IF(OR(MID($A309,1,1)="0",MID($A309,1,1)=0),"?"&amp;MID($A309,2,LEN($A309)-1),$A309&amp;".?")),$C310:$C$6000,"Г")))</f>
        <v>0</v>
      </c>
      <c r="E309" s="35">
        <f ca="1">IF(MID($A309,3,10)="1.1.3",SUMIFS(E310:E$6000,$A310:$A$6000,$A309&amp;".1",$B310:$B$6000,"Наименование объекта по производству электрической энергии всего, в том числе:")+SUMIFS(E310:E$6000,$A310:$A$6000,$A309&amp;".2",$B310:$B$6000,"Наименование объекта по производству электрической энергии всего, в том числе:"),IF(AND($C310&lt;&gt;"Г",$C310&lt;&gt;""),SUMIFS(INDIRECT(ADDRESS(ROW($A309),COLUMN(E$1),3,1)&amp;":"&amp;ADDRESS(ROW($A309)+MATCH("Г",$C310:$C$6000,0),COLUMN(E$1),3,1)),INDIRECT(ADDRESS(ROW($A309),COLUMN($A$1),3,1)&amp;":"&amp;ADDRESS(ROW($A309)+MATCH("Г",$C310:$C$6000,0),COLUMN($A$1),3,1)),$A309&amp;"*",INDIRECT(ADDRESS(ROW($A309),COLUMN($C$1),3,1)&amp;":"&amp;ADDRESS(ROW($A309)+MATCH("Г",$C310:$C$6000,0),COLUMN($C$1),3,1)),"&lt;&gt;Г"),SUMIFS(E310:E$6000,$A310:$A$6000,IF(AND($A309=$A310,$C309=$C310),$A309&amp;"*",IF(OR(MID($A309,1,1)="0",MID($A309,1,1)=0),"?"&amp;MID($A309,2,LEN($A309)-1),$A309&amp;".?")),$C310:$C$6000,"Г")))</f>
        <v>0</v>
      </c>
      <c r="F309" s="35">
        <f ca="1">IF(MID($A309,3,10)="1.1.3",SUMIFS(F310:F$6000,$A310:$A$6000,$A309&amp;".1",$B310:$B$6000,"Наименование объекта по производству электрической энергии всего, в том числе:")+SUMIFS(F310:F$6000,$A310:$A$6000,$A309&amp;".2",$B310:$B$6000,"Наименование объекта по производству электрической энергии всего, в том числе:"),IF(AND($C310&lt;&gt;"Г",$C310&lt;&gt;""),SUMIFS(INDIRECT(ADDRESS(ROW($A309),COLUMN(F$1),3,1)&amp;":"&amp;ADDRESS(ROW($A309)+MATCH("Г",$C310:$C$6000,0),COLUMN(F$1),3,1)),INDIRECT(ADDRESS(ROW($A309),COLUMN($A$1),3,1)&amp;":"&amp;ADDRESS(ROW($A309)+MATCH("Г",$C310:$C$6000,0),COLUMN($A$1),3,1)),$A309&amp;"*",INDIRECT(ADDRESS(ROW($A309),COLUMN($C$1),3,1)&amp;":"&amp;ADDRESS(ROW($A309)+MATCH("Г",$C310:$C$6000,0),COLUMN($C$1),3,1)),"&lt;&gt;Г"),SUMIFS(F310:F$6000,$A310:$A$6000,IF(AND($A309=$A310,$C309=$C310),$A309&amp;"*",IF(OR(MID($A309,1,1)="0",MID($A309,1,1)=0),"?"&amp;MID($A309,2,LEN($A309)-1),$A309&amp;".?")),$C310:$C$6000,"Г")))</f>
        <v>0</v>
      </c>
      <c r="G309" s="35">
        <f ca="1">IF(MID($A309,3,10)="1.1.3",SUMIFS(G310:G$6000,$A310:$A$6000,$A309&amp;".1",$B310:$B$6000,"Наименование объекта по производству электрической энергии всего, в том числе:")+SUMIFS(G310:G$6000,$A310:$A$6000,$A309&amp;".2",$B310:$B$6000,"Наименование объекта по производству электрической энергии всего, в том числе:"),IF(AND($C310&lt;&gt;"Г",$C310&lt;&gt;""),SUMIFS(INDIRECT(ADDRESS(ROW($A309),COLUMN(G$1),3,1)&amp;":"&amp;ADDRESS(ROW($A309)+MATCH("Г",$C310:$C$6000,0),COLUMN(G$1),3,1)),INDIRECT(ADDRESS(ROW($A309),COLUMN($A$1),3,1)&amp;":"&amp;ADDRESS(ROW($A309)+MATCH("Г",$C310:$C$6000,0),COLUMN($A$1),3,1)),$A309&amp;"*",INDIRECT(ADDRESS(ROW($A309),COLUMN($C$1),3,1)&amp;":"&amp;ADDRESS(ROW($A309)+MATCH("Г",$C310:$C$6000,0),COLUMN($C$1),3,1)),"&lt;&gt;Г"),SUMIFS(G310:G$6000,$A310:$A$6000,IF(AND($A309=$A310,$C309=$C310),$A309&amp;"*",IF(OR(MID($A309,1,1)="0",MID($A309,1,1)=0),"?"&amp;MID($A309,2,LEN($A309)-1),$A309&amp;".?")),$C310:$C$6000,"Г")))</f>
        <v>0</v>
      </c>
      <c r="H309" s="35">
        <f ca="1">IF(MID($A309,3,10)="1.1.3",SUMIFS(H310:H$6000,$A310:$A$6000,$A309&amp;".1",$B310:$B$6000,"Наименование объекта по производству электрической энергии всего, в том числе:")+SUMIFS(H310:H$6000,$A310:$A$6000,$A309&amp;".2",$B310:$B$6000,"Наименование объекта по производству электрической энергии всего, в том числе:"),IF(AND($C310&lt;&gt;"Г",$C310&lt;&gt;""),SUMIFS(INDIRECT(ADDRESS(ROW($A309),COLUMN(H$1),3,1)&amp;":"&amp;ADDRESS(ROW($A309)+MATCH("Г",$C310:$C$6000,0),COLUMN(H$1),3,1)),INDIRECT(ADDRESS(ROW($A309),COLUMN($A$1),3,1)&amp;":"&amp;ADDRESS(ROW($A309)+MATCH("Г",$C310:$C$6000,0),COLUMN($A$1),3,1)),$A309&amp;"*",INDIRECT(ADDRESS(ROW($A309),COLUMN($C$1),3,1)&amp;":"&amp;ADDRESS(ROW($A309)+MATCH("Г",$C310:$C$6000,0),COLUMN($C$1),3,1)),"&lt;&gt;Г"),SUMIFS(H310:H$6000,$A310:$A$6000,IF(AND($A309=$A310,$C309=$C310),$A309&amp;"*",IF(OR(MID($A309,1,1)="0",MID($A309,1,1)=0),"?"&amp;MID($A309,2,LEN($A309)-1),$A309&amp;".?")),$C310:$C$6000,"Г")))</f>
        <v>0</v>
      </c>
      <c r="I309" s="35">
        <f ca="1">IF(MID($A309,3,10)="1.1.3",SUMIFS(I310:I$6000,$A310:$A$6000,$A309&amp;".1",$B310:$B$6000,"Наименование объекта по производству электрической энергии всего, в том числе:")+SUMIFS(I310:I$6000,$A310:$A$6000,$A309&amp;".2",$B310:$B$6000,"Наименование объекта по производству электрической энергии всего, в том числе:"),IF(AND($C310&lt;&gt;"Г",$C310&lt;&gt;""),SUMIFS(INDIRECT(ADDRESS(ROW($A309),COLUMN(I$1),3,1)&amp;":"&amp;ADDRESS(ROW($A309)+MATCH("Г",$C310:$C$6000,0),COLUMN(I$1),3,1)),INDIRECT(ADDRESS(ROW($A309),COLUMN($A$1),3,1)&amp;":"&amp;ADDRESS(ROW($A309)+MATCH("Г",$C310:$C$6000,0),COLUMN($A$1),3,1)),$A309&amp;"*",INDIRECT(ADDRESS(ROW($A309),COLUMN($C$1),3,1)&amp;":"&amp;ADDRESS(ROW($A309)+MATCH("Г",$C310:$C$6000,0),COLUMN($C$1),3,1)),"&lt;&gt;Г"),SUMIFS(I310:I$6000,$A310:$A$6000,IF(AND($A309=$A310,$C309=$C310),$A309&amp;"*",IF(OR(MID($A309,1,1)="0",MID($A309,1,1)=0),"?"&amp;MID($A309,2,LEN($A309)-1),$A309&amp;".?")),$C310:$C$6000,"Г")))</f>
        <v>0</v>
      </c>
      <c r="J309" s="35">
        <f ca="1">IF(MID($A309,3,10)="1.1.3",SUMIFS(J310:J$6000,$A310:$A$6000,$A309&amp;".1",$B310:$B$6000,"Наименование объекта по производству электрической энергии всего, в том числе:")+SUMIFS(J310:J$6000,$A310:$A$6000,$A309&amp;".2",$B310:$B$6000,"Наименование объекта по производству электрической энергии всего, в том числе:"),IF(AND($C310&lt;&gt;"Г",$C310&lt;&gt;""),SUMIFS(INDIRECT(ADDRESS(ROW($A309),COLUMN(J$1),3,1)&amp;":"&amp;ADDRESS(ROW($A309)+MATCH("Г",$C310:$C$6000,0),COLUMN(J$1),3,1)),INDIRECT(ADDRESS(ROW($A309),COLUMN($A$1),3,1)&amp;":"&amp;ADDRESS(ROW($A309)+MATCH("Г",$C310:$C$6000,0),COLUMN($A$1),3,1)),$A309&amp;"*",INDIRECT(ADDRESS(ROW($A309),COLUMN($C$1),3,1)&amp;":"&amp;ADDRESS(ROW($A309)+MATCH("Г",$C310:$C$6000,0),COLUMN($C$1),3,1)),"&lt;&gt;Г"),SUMIFS(J310:J$6000,$A310:$A$6000,IF(AND($A309=$A310,$C309=$C310),$A309&amp;"*",IF(OR(MID($A309,1,1)="0",MID($A309,1,1)=0),"?"&amp;MID($A309,2,LEN($A309)-1),$A309&amp;".?")),$C310:$C$6000,"Г")))</f>
        <v>0</v>
      </c>
      <c r="K309" s="35">
        <f ca="1">IF(MID($A309,3,10)="1.1.3",SUMIFS(K310:K$6000,$A310:$A$6000,$A309&amp;".1",$B310:$B$6000,"Наименование объекта по производству электрической энергии всего, в том числе:")+SUMIFS(K310:K$6000,$A310:$A$6000,$A309&amp;".2",$B310:$B$6000,"Наименование объекта по производству электрической энергии всего, в том числе:"),IF(AND($C310&lt;&gt;"Г",$C310&lt;&gt;""),SUMIFS(INDIRECT(ADDRESS(ROW($A309),COLUMN(K$1),3,1)&amp;":"&amp;ADDRESS(ROW($A309)+MATCH("Г",$C310:$C$6000,0),COLUMN(K$1),3,1)),INDIRECT(ADDRESS(ROW($A309),COLUMN($A$1),3,1)&amp;":"&amp;ADDRESS(ROW($A309)+MATCH("Г",$C310:$C$6000,0),COLUMN($A$1),3,1)),$A309&amp;"*",INDIRECT(ADDRESS(ROW($A309),COLUMN($C$1),3,1)&amp;":"&amp;ADDRESS(ROW($A309)+MATCH("Г",$C310:$C$6000,0),COLUMN($C$1),3,1)),"&lt;&gt;Г"),SUMIFS(K310:K$6000,$A310:$A$6000,IF(AND($A309=$A310,$C309=$C310),$A309&amp;"*",IF(OR(MID($A309,1,1)="0",MID($A309,1,1)=0),"?"&amp;MID($A309,2,LEN($A309)-1),$A309&amp;".?")),$C310:$C$6000,"Г")))</f>
        <v>0</v>
      </c>
      <c r="L309" s="35">
        <f ca="1">IF(MID($A309,3,10)="1.1.3",SUMIFS(L310:L$6000,$A310:$A$6000,$A309&amp;".1",$B310:$B$6000,"Наименование объекта по производству электрической энергии всего, в том числе:")+SUMIFS(L310:L$6000,$A310:$A$6000,$A309&amp;".2",$B310:$B$6000,"Наименование объекта по производству электрической энергии всего, в том числе:"),IF(AND($C310&lt;&gt;"Г",$C310&lt;&gt;""),SUMIFS(INDIRECT(ADDRESS(ROW($A309),COLUMN(L$1),3,1)&amp;":"&amp;ADDRESS(ROW($A309)+MATCH("Г",$C310:$C$6000,0),COLUMN(L$1),3,1)),INDIRECT(ADDRESS(ROW($A309),COLUMN($A$1),3,1)&amp;":"&amp;ADDRESS(ROW($A309)+MATCH("Г",$C310:$C$6000,0),COLUMN($A$1),3,1)),$A309&amp;"*",INDIRECT(ADDRESS(ROW($A309),COLUMN($C$1),3,1)&amp;":"&amp;ADDRESS(ROW($A309)+MATCH("Г",$C310:$C$6000,0),COLUMN($C$1),3,1)),"&lt;&gt;Г"),SUMIFS(L310:L$6000,$A310:$A$6000,IF(AND($A309=$A310,$C309=$C310),$A309&amp;"*",IF(OR(MID($A309,1,1)="0",MID($A309,1,1)=0),"?"&amp;MID($A309,2,LEN($A309)-1),$A309&amp;".?")),$C310:$C$6000,"Г")))</f>
        <v>0</v>
      </c>
      <c r="M309" s="35">
        <f ca="1">IF(MID($A309,3,10)="1.1.3",SUMIFS(M310:M$6000,$A310:$A$6000,$A309&amp;".1",$B310:$B$6000,"Наименование объекта по производству электрической энергии всего, в том числе:")+SUMIFS(M310:M$6000,$A310:$A$6000,$A309&amp;".2",$B310:$B$6000,"Наименование объекта по производству электрической энергии всего, в том числе:"),IF(AND($C310&lt;&gt;"Г",$C310&lt;&gt;""),SUMIFS(INDIRECT(ADDRESS(ROW($A309),COLUMN(M$1),3,1)&amp;":"&amp;ADDRESS(ROW($A309)+MATCH("Г",$C310:$C$6000,0),COLUMN(M$1),3,1)),INDIRECT(ADDRESS(ROW($A309),COLUMN($A$1),3,1)&amp;":"&amp;ADDRESS(ROW($A309)+MATCH("Г",$C310:$C$6000,0),COLUMN($A$1),3,1)),$A309&amp;"*",INDIRECT(ADDRESS(ROW($A309),COLUMN($C$1),3,1)&amp;":"&amp;ADDRESS(ROW($A309)+MATCH("Г",$C310:$C$6000,0),COLUMN($C$1),3,1)),"&lt;&gt;Г"),SUMIFS(M310:M$6000,$A310:$A$6000,IF(AND($A309=$A310,$C309=$C310),$A309&amp;"*",IF(OR(MID($A309,1,1)="0",MID($A309,1,1)=0),"?"&amp;MID($A309,2,LEN($A309)-1),$A309&amp;".?")),$C310:$C$6000,"Г")))</f>
        <v>0</v>
      </c>
      <c r="N309" s="33" t="s">
        <v>648</v>
      </c>
    </row>
    <row r="310" spans="1:14" s="36" customFormat="1" ht="56.25" x14ac:dyDescent="0.3">
      <c r="A310" s="33" t="s">
        <v>596</v>
      </c>
      <c r="B310" s="34" t="s">
        <v>77</v>
      </c>
      <c r="C310" s="33" t="s">
        <v>33</v>
      </c>
      <c r="D310" s="35">
        <f ca="1">IF(MID($A310,3,10)="1.1.3",SUMIFS(D311:D$6000,$A311:$A$6000,$A310&amp;".1",$B311:$B$6000,"Наименование объекта по производству электрической энергии всего, в том числе:")+SUMIFS(D311:D$6000,$A311:$A$6000,$A310&amp;".2",$B311:$B$6000,"Наименование объекта по производству электрической энергии всего, в том числе:"),IF(AND($C311&lt;&gt;"Г",$C311&lt;&gt;""),SUMIFS(INDIRECT(ADDRESS(ROW($A310),COLUMN(D$1),3,1)&amp;":"&amp;ADDRESS(ROW($A310)+MATCH("Г",$C311:$C$6000,0),COLUMN(D$1),3,1)),INDIRECT(ADDRESS(ROW($A310),COLUMN($A$1),3,1)&amp;":"&amp;ADDRESS(ROW($A310)+MATCH("Г",$C311:$C$6000,0),COLUMN($A$1),3,1)),$A310&amp;"*",INDIRECT(ADDRESS(ROW($A310),COLUMN($C$1),3,1)&amp;":"&amp;ADDRESS(ROW($A310)+MATCH("Г",$C311:$C$6000,0),COLUMN($C$1),3,1)),"&lt;&gt;Г"),SUMIFS(D311:D$6000,$A311:$A$6000,IF(AND($A310=$A311,$C310=$C311),$A310&amp;"*",IF(OR(MID($A310,1,1)="0",MID($A310,1,1)=0),"?"&amp;MID($A310,2,LEN($A310)-1),$A310&amp;".?")),$C311:$C$6000,"Г")))</f>
        <v>0</v>
      </c>
      <c r="E310" s="35">
        <f ca="1">IF(MID($A310,3,10)="1.1.3",SUMIFS(E311:E$6000,$A311:$A$6000,$A310&amp;".1",$B311:$B$6000,"Наименование объекта по производству электрической энергии всего, в том числе:")+SUMIFS(E311:E$6000,$A311:$A$6000,$A310&amp;".2",$B311:$B$6000,"Наименование объекта по производству электрической энергии всего, в том числе:"),IF(AND($C311&lt;&gt;"Г",$C311&lt;&gt;""),SUMIFS(INDIRECT(ADDRESS(ROW($A310),COLUMN(E$1),3,1)&amp;":"&amp;ADDRESS(ROW($A310)+MATCH("Г",$C311:$C$6000,0),COLUMN(E$1),3,1)),INDIRECT(ADDRESS(ROW($A310),COLUMN($A$1),3,1)&amp;":"&amp;ADDRESS(ROW($A310)+MATCH("Г",$C311:$C$6000,0),COLUMN($A$1),3,1)),$A310&amp;"*",INDIRECT(ADDRESS(ROW($A310),COLUMN($C$1),3,1)&amp;":"&amp;ADDRESS(ROW($A310)+MATCH("Г",$C311:$C$6000,0),COLUMN($C$1),3,1)),"&lt;&gt;Г"),SUMIFS(E311:E$6000,$A311:$A$6000,IF(AND($A310=$A311,$C310=$C311),$A310&amp;"*",IF(OR(MID($A310,1,1)="0",MID($A310,1,1)=0),"?"&amp;MID($A310,2,LEN($A310)-1),$A310&amp;".?")),$C311:$C$6000,"Г")))</f>
        <v>0</v>
      </c>
      <c r="F310" s="35">
        <f ca="1">IF(MID($A310,3,10)="1.1.3",SUMIFS(F311:F$6000,$A311:$A$6000,$A310&amp;".1",$B311:$B$6000,"Наименование объекта по производству электрической энергии всего, в том числе:")+SUMIFS(F311:F$6000,$A311:$A$6000,$A310&amp;".2",$B311:$B$6000,"Наименование объекта по производству электрической энергии всего, в том числе:"),IF(AND($C311&lt;&gt;"Г",$C311&lt;&gt;""),SUMIFS(INDIRECT(ADDRESS(ROW($A310),COLUMN(F$1),3,1)&amp;":"&amp;ADDRESS(ROW($A310)+MATCH("Г",$C311:$C$6000,0),COLUMN(F$1),3,1)),INDIRECT(ADDRESS(ROW($A310),COLUMN($A$1),3,1)&amp;":"&amp;ADDRESS(ROW($A310)+MATCH("Г",$C311:$C$6000,0),COLUMN($A$1),3,1)),$A310&amp;"*",INDIRECT(ADDRESS(ROW($A310),COLUMN($C$1),3,1)&amp;":"&amp;ADDRESS(ROW($A310)+MATCH("Г",$C311:$C$6000,0),COLUMN($C$1),3,1)),"&lt;&gt;Г"),SUMIFS(F311:F$6000,$A311:$A$6000,IF(AND($A310=$A311,$C310=$C311),$A310&amp;"*",IF(OR(MID($A310,1,1)="0",MID($A310,1,1)=0),"?"&amp;MID($A310,2,LEN($A310)-1),$A310&amp;".?")),$C311:$C$6000,"Г")))</f>
        <v>0</v>
      </c>
      <c r="G310" s="35">
        <f ca="1">IF(MID($A310,3,10)="1.1.3",SUMIFS(G311:G$6000,$A311:$A$6000,$A310&amp;".1",$B311:$B$6000,"Наименование объекта по производству электрической энергии всего, в том числе:")+SUMIFS(G311:G$6000,$A311:$A$6000,$A310&amp;".2",$B311:$B$6000,"Наименование объекта по производству электрической энергии всего, в том числе:"),IF(AND($C311&lt;&gt;"Г",$C311&lt;&gt;""),SUMIFS(INDIRECT(ADDRESS(ROW($A310),COLUMN(G$1),3,1)&amp;":"&amp;ADDRESS(ROW($A310)+MATCH("Г",$C311:$C$6000,0),COLUMN(G$1),3,1)),INDIRECT(ADDRESS(ROW($A310),COLUMN($A$1),3,1)&amp;":"&amp;ADDRESS(ROW($A310)+MATCH("Г",$C311:$C$6000,0),COLUMN($A$1),3,1)),$A310&amp;"*",INDIRECT(ADDRESS(ROW($A310),COLUMN($C$1),3,1)&amp;":"&amp;ADDRESS(ROW($A310)+MATCH("Г",$C311:$C$6000,0),COLUMN($C$1),3,1)),"&lt;&gt;Г"),SUMIFS(G311:G$6000,$A311:$A$6000,IF(AND($A310=$A311,$C310=$C311),$A310&amp;"*",IF(OR(MID($A310,1,1)="0",MID($A310,1,1)=0),"?"&amp;MID($A310,2,LEN($A310)-1),$A310&amp;".?")),$C311:$C$6000,"Г")))</f>
        <v>0</v>
      </c>
      <c r="H310" s="35">
        <f ca="1">IF(MID($A310,3,10)="1.1.3",SUMIFS(H311:H$6000,$A311:$A$6000,$A310&amp;".1",$B311:$B$6000,"Наименование объекта по производству электрической энергии всего, в том числе:")+SUMIFS(H311:H$6000,$A311:$A$6000,$A310&amp;".2",$B311:$B$6000,"Наименование объекта по производству электрической энергии всего, в том числе:"),IF(AND($C311&lt;&gt;"Г",$C311&lt;&gt;""),SUMIFS(INDIRECT(ADDRESS(ROW($A310),COLUMN(H$1),3,1)&amp;":"&amp;ADDRESS(ROW($A310)+MATCH("Г",$C311:$C$6000,0),COLUMN(H$1),3,1)),INDIRECT(ADDRESS(ROW($A310),COLUMN($A$1),3,1)&amp;":"&amp;ADDRESS(ROW($A310)+MATCH("Г",$C311:$C$6000,0),COLUMN($A$1),3,1)),$A310&amp;"*",INDIRECT(ADDRESS(ROW($A310),COLUMN($C$1),3,1)&amp;":"&amp;ADDRESS(ROW($A310)+MATCH("Г",$C311:$C$6000,0),COLUMN($C$1),3,1)),"&lt;&gt;Г"),SUMIFS(H311:H$6000,$A311:$A$6000,IF(AND($A310=$A311,$C310=$C311),$A310&amp;"*",IF(OR(MID($A310,1,1)="0",MID($A310,1,1)=0),"?"&amp;MID($A310,2,LEN($A310)-1),$A310&amp;".?")),$C311:$C$6000,"Г")))</f>
        <v>0</v>
      </c>
      <c r="I310" s="35">
        <f ca="1">IF(MID($A310,3,10)="1.1.3",SUMIFS(I311:I$6000,$A311:$A$6000,$A310&amp;".1",$B311:$B$6000,"Наименование объекта по производству электрической энергии всего, в том числе:")+SUMIFS(I311:I$6000,$A311:$A$6000,$A310&amp;".2",$B311:$B$6000,"Наименование объекта по производству электрической энергии всего, в том числе:"),IF(AND($C311&lt;&gt;"Г",$C311&lt;&gt;""),SUMIFS(INDIRECT(ADDRESS(ROW($A310),COLUMN(I$1),3,1)&amp;":"&amp;ADDRESS(ROW($A310)+MATCH("Г",$C311:$C$6000,0),COLUMN(I$1),3,1)),INDIRECT(ADDRESS(ROW($A310),COLUMN($A$1),3,1)&amp;":"&amp;ADDRESS(ROW($A310)+MATCH("Г",$C311:$C$6000,0),COLUMN($A$1),3,1)),$A310&amp;"*",INDIRECT(ADDRESS(ROW($A310),COLUMN($C$1),3,1)&amp;":"&amp;ADDRESS(ROW($A310)+MATCH("Г",$C311:$C$6000,0),COLUMN($C$1),3,1)),"&lt;&gt;Г"),SUMIFS(I311:I$6000,$A311:$A$6000,IF(AND($A310=$A311,$C310=$C311),$A310&amp;"*",IF(OR(MID($A310,1,1)="0",MID($A310,1,1)=0),"?"&amp;MID($A310,2,LEN($A310)-1),$A310&amp;".?")),$C311:$C$6000,"Г")))</f>
        <v>0</v>
      </c>
      <c r="J310" s="35">
        <f ca="1">IF(MID($A310,3,10)="1.1.3",SUMIFS(J311:J$6000,$A311:$A$6000,$A310&amp;".1",$B311:$B$6000,"Наименование объекта по производству электрической энергии всего, в том числе:")+SUMIFS(J311:J$6000,$A311:$A$6000,$A310&amp;".2",$B311:$B$6000,"Наименование объекта по производству электрической энергии всего, в том числе:"),IF(AND($C311&lt;&gt;"Г",$C311&lt;&gt;""),SUMIFS(INDIRECT(ADDRESS(ROW($A310),COLUMN(J$1),3,1)&amp;":"&amp;ADDRESS(ROW($A310)+MATCH("Г",$C311:$C$6000,0),COLUMN(J$1),3,1)),INDIRECT(ADDRESS(ROW($A310),COLUMN($A$1),3,1)&amp;":"&amp;ADDRESS(ROW($A310)+MATCH("Г",$C311:$C$6000,0),COLUMN($A$1),3,1)),$A310&amp;"*",INDIRECT(ADDRESS(ROW($A310),COLUMN($C$1),3,1)&amp;":"&amp;ADDRESS(ROW($A310)+MATCH("Г",$C311:$C$6000,0),COLUMN($C$1),3,1)),"&lt;&gt;Г"),SUMIFS(J311:J$6000,$A311:$A$6000,IF(AND($A310=$A311,$C310=$C311),$A310&amp;"*",IF(OR(MID($A310,1,1)="0",MID($A310,1,1)=0),"?"&amp;MID($A310,2,LEN($A310)-1),$A310&amp;".?")),$C311:$C$6000,"Г")))</f>
        <v>0</v>
      </c>
      <c r="K310" s="35">
        <f ca="1">IF(MID($A310,3,10)="1.1.3",SUMIFS(K311:K$6000,$A311:$A$6000,$A310&amp;".1",$B311:$B$6000,"Наименование объекта по производству электрической энергии всего, в том числе:")+SUMIFS(K311:K$6000,$A311:$A$6000,$A310&amp;".2",$B311:$B$6000,"Наименование объекта по производству электрической энергии всего, в том числе:"),IF(AND($C311&lt;&gt;"Г",$C311&lt;&gt;""),SUMIFS(INDIRECT(ADDRESS(ROW($A310),COLUMN(K$1),3,1)&amp;":"&amp;ADDRESS(ROW($A310)+MATCH("Г",$C311:$C$6000,0),COLUMN(K$1),3,1)),INDIRECT(ADDRESS(ROW($A310),COLUMN($A$1),3,1)&amp;":"&amp;ADDRESS(ROW($A310)+MATCH("Г",$C311:$C$6000,0),COLUMN($A$1),3,1)),$A310&amp;"*",INDIRECT(ADDRESS(ROW($A310),COLUMN($C$1),3,1)&amp;":"&amp;ADDRESS(ROW($A310)+MATCH("Г",$C311:$C$6000,0),COLUMN($C$1),3,1)),"&lt;&gt;Г"),SUMIFS(K311:K$6000,$A311:$A$6000,IF(AND($A310=$A311,$C310=$C311),$A310&amp;"*",IF(OR(MID($A310,1,1)="0",MID($A310,1,1)=0),"?"&amp;MID($A310,2,LEN($A310)-1),$A310&amp;".?")),$C311:$C$6000,"Г")))</f>
        <v>0</v>
      </c>
      <c r="L310" s="35">
        <f ca="1">IF(MID($A310,3,10)="1.1.3",SUMIFS(L311:L$6000,$A311:$A$6000,$A310&amp;".1",$B311:$B$6000,"Наименование объекта по производству электрической энергии всего, в том числе:")+SUMIFS(L311:L$6000,$A311:$A$6000,$A310&amp;".2",$B311:$B$6000,"Наименование объекта по производству электрической энергии всего, в том числе:"),IF(AND($C311&lt;&gt;"Г",$C311&lt;&gt;""),SUMIFS(INDIRECT(ADDRESS(ROW($A310),COLUMN(L$1),3,1)&amp;":"&amp;ADDRESS(ROW($A310)+MATCH("Г",$C311:$C$6000,0),COLUMN(L$1),3,1)),INDIRECT(ADDRESS(ROW($A310),COLUMN($A$1),3,1)&amp;":"&amp;ADDRESS(ROW($A310)+MATCH("Г",$C311:$C$6000,0),COLUMN($A$1),3,1)),$A310&amp;"*",INDIRECT(ADDRESS(ROW($A310),COLUMN($C$1),3,1)&amp;":"&amp;ADDRESS(ROW($A310)+MATCH("Г",$C311:$C$6000,0),COLUMN($C$1),3,1)),"&lt;&gt;Г"),SUMIFS(L311:L$6000,$A311:$A$6000,IF(AND($A310=$A311,$C310=$C311),$A310&amp;"*",IF(OR(MID($A310,1,1)="0",MID($A310,1,1)=0),"?"&amp;MID($A310,2,LEN($A310)-1),$A310&amp;".?")),$C311:$C$6000,"Г")))</f>
        <v>0</v>
      </c>
      <c r="M310" s="35">
        <f ca="1">IF(MID($A310,3,10)="1.1.3",SUMIFS(M311:M$6000,$A311:$A$6000,$A310&amp;".1",$B311:$B$6000,"Наименование объекта по производству электрической энергии всего, в том числе:")+SUMIFS(M311:M$6000,$A311:$A$6000,$A310&amp;".2",$B311:$B$6000,"Наименование объекта по производству электрической энергии всего, в том числе:"),IF(AND($C311&lt;&gt;"Г",$C311&lt;&gt;""),SUMIFS(INDIRECT(ADDRESS(ROW($A310),COLUMN(M$1),3,1)&amp;":"&amp;ADDRESS(ROW($A310)+MATCH("Г",$C311:$C$6000,0),COLUMN(M$1),3,1)),INDIRECT(ADDRESS(ROW($A310),COLUMN($A$1),3,1)&amp;":"&amp;ADDRESS(ROW($A310)+MATCH("Г",$C311:$C$6000,0),COLUMN($A$1),3,1)),$A310&amp;"*",INDIRECT(ADDRESS(ROW($A310),COLUMN($C$1),3,1)&amp;":"&amp;ADDRESS(ROW($A310)+MATCH("Г",$C311:$C$6000,0),COLUMN($C$1),3,1)),"&lt;&gt;Г"),SUMIFS(M311:M$6000,$A311:$A$6000,IF(AND($A310=$A311,$C310=$C311),$A310&amp;"*",IF(OR(MID($A310,1,1)="0",MID($A310,1,1)=0),"?"&amp;MID($A310,2,LEN($A310)-1),$A310&amp;".?")),$C311:$C$6000,"Г")))</f>
        <v>0</v>
      </c>
      <c r="N310" s="33" t="s">
        <v>648</v>
      </c>
    </row>
    <row r="311" spans="1:14" s="27" customFormat="1" ht="20.25" customHeight="1" x14ac:dyDescent="0.3">
      <c r="A311" s="33" t="s">
        <v>597</v>
      </c>
      <c r="B311" s="34" t="s">
        <v>78</v>
      </c>
      <c r="C311" s="33" t="s">
        <v>33</v>
      </c>
      <c r="D311" s="35">
        <f ca="1">IF(MID($A311,3,10)="1.1.3",SUMIFS(D312:D$6000,$A312:$A$6000,$A311&amp;".1",$B312:$B$6000,"Наименование объекта по производству электрической энергии всего, в том числе:")+SUMIFS(D312:D$6000,$A312:$A$6000,$A311&amp;".2",$B312:$B$6000,"Наименование объекта по производству электрической энергии всего, в том числе:"),IF(AND($C312&lt;&gt;"Г",$C312&lt;&gt;""),SUMIFS(INDIRECT(ADDRESS(ROW($A311),COLUMN(D$1),3,1)&amp;":"&amp;ADDRESS(ROW($A311)+MATCH("Г",$C312:$C$6000,0),COLUMN(D$1),3,1)),INDIRECT(ADDRESS(ROW($A311),COLUMN($A$1),3,1)&amp;":"&amp;ADDRESS(ROW($A311)+MATCH("Г",$C312:$C$6000,0),COLUMN($A$1),3,1)),$A311&amp;"*",INDIRECT(ADDRESS(ROW($A311),COLUMN($C$1),3,1)&amp;":"&amp;ADDRESS(ROW($A311)+MATCH("Г",$C312:$C$6000,0),COLUMN($C$1),3,1)),"&lt;&gt;Г"),SUMIFS(D312:D$6000,$A312:$A$6000,IF(AND($A311=$A312,$C311=$C312),$A311&amp;"*",IF(OR(MID($A311,1,1)="0",MID($A311,1,1)=0),"?"&amp;MID($A311,2,LEN($A311)-1),$A311&amp;".?")),$C312:$C$6000,"Г")))</f>
        <v>0</v>
      </c>
      <c r="E311" s="35">
        <f ca="1">IF(MID($A311,3,10)="1.1.3",SUMIFS(E312:E$6000,$A312:$A$6000,$A311&amp;".1",$B312:$B$6000,"Наименование объекта по производству электрической энергии всего, в том числе:")+SUMIFS(E312:E$6000,$A312:$A$6000,$A311&amp;".2",$B312:$B$6000,"Наименование объекта по производству электрической энергии всего, в том числе:"),IF(AND($C312&lt;&gt;"Г",$C312&lt;&gt;""),SUMIFS(INDIRECT(ADDRESS(ROW($A311),COLUMN(E$1),3,1)&amp;":"&amp;ADDRESS(ROW($A311)+MATCH("Г",$C312:$C$6000,0),COLUMN(E$1),3,1)),INDIRECT(ADDRESS(ROW($A311),COLUMN($A$1),3,1)&amp;":"&amp;ADDRESS(ROW($A311)+MATCH("Г",$C312:$C$6000,0),COLUMN($A$1),3,1)),$A311&amp;"*",INDIRECT(ADDRESS(ROW($A311),COLUMN($C$1),3,1)&amp;":"&amp;ADDRESS(ROW($A311)+MATCH("Г",$C312:$C$6000,0),COLUMN($C$1),3,1)),"&lt;&gt;Г"),SUMIFS(E312:E$6000,$A312:$A$6000,IF(AND($A311=$A312,$C311=$C312),$A311&amp;"*",IF(OR(MID($A311,1,1)="0",MID($A311,1,1)=0),"?"&amp;MID($A311,2,LEN($A311)-1),$A311&amp;".?")),$C312:$C$6000,"Г")))</f>
        <v>0</v>
      </c>
      <c r="F311" s="35">
        <f ca="1">IF(MID($A311,3,10)="1.1.3",SUMIFS(F312:F$6000,$A312:$A$6000,$A311&amp;".1",$B312:$B$6000,"Наименование объекта по производству электрической энергии всего, в том числе:")+SUMIFS(F312:F$6000,$A312:$A$6000,$A311&amp;".2",$B312:$B$6000,"Наименование объекта по производству электрической энергии всего, в том числе:"),IF(AND($C312&lt;&gt;"Г",$C312&lt;&gt;""),SUMIFS(INDIRECT(ADDRESS(ROW($A311),COLUMN(F$1),3,1)&amp;":"&amp;ADDRESS(ROW($A311)+MATCH("Г",$C312:$C$6000,0),COLUMN(F$1),3,1)),INDIRECT(ADDRESS(ROW($A311),COLUMN($A$1),3,1)&amp;":"&amp;ADDRESS(ROW($A311)+MATCH("Г",$C312:$C$6000,0),COLUMN($A$1),3,1)),$A311&amp;"*",INDIRECT(ADDRESS(ROW($A311),COLUMN($C$1),3,1)&amp;":"&amp;ADDRESS(ROW($A311)+MATCH("Г",$C312:$C$6000,0),COLUMN($C$1),3,1)),"&lt;&gt;Г"),SUMIFS(F312:F$6000,$A312:$A$6000,IF(AND($A311=$A312,$C311=$C312),$A311&amp;"*",IF(OR(MID($A311,1,1)="0",MID($A311,1,1)=0),"?"&amp;MID($A311,2,LEN($A311)-1),$A311&amp;".?")),$C312:$C$6000,"Г")))</f>
        <v>0</v>
      </c>
      <c r="G311" s="35">
        <f ca="1">IF(MID($A311,3,10)="1.1.3",SUMIFS(G312:G$6000,$A312:$A$6000,$A311&amp;".1",$B312:$B$6000,"Наименование объекта по производству электрической энергии всего, в том числе:")+SUMIFS(G312:G$6000,$A312:$A$6000,$A311&amp;".2",$B312:$B$6000,"Наименование объекта по производству электрической энергии всего, в том числе:"),IF(AND($C312&lt;&gt;"Г",$C312&lt;&gt;""),SUMIFS(INDIRECT(ADDRESS(ROW($A311),COLUMN(G$1),3,1)&amp;":"&amp;ADDRESS(ROW($A311)+MATCH("Г",$C312:$C$6000,0),COLUMN(G$1),3,1)),INDIRECT(ADDRESS(ROW($A311),COLUMN($A$1),3,1)&amp;":"&amp;ADDRESS(ROW($A311)+MATCH("Г",$C312:$C$6000,0),COLUMN($A$1),3,1)),$A311&amp;"*",INDIRECT(ADDRESS(ROW($A311),COLUMN($C$1),3,1)&amp;":"&amp;ADDRESS(ROW($A311)+MATCH("Г",$C312:$C$6000,0),COLUMN($C$1),3,1)),"&lt;&gt;Г"),SUMIFS(G312:G$6000,$A312:$A$6000,IF(AND($A311=$A312,$C311=$C312),$A311&amp;"*",IF(OR(MID($A311,1,1)="0",MID($A311,1,1)=0),"?"&amp;MID($A311,2,LEN($A311)-1),$A311&amp;".?")),$C312:$C$6000,"Г")))</f>
        <v>0</v>
      </c>
      <c r="H311" s="35">
        <f ca="1">IF(MID($A311,3,10)="1.1.3",SUMIFS(H312:H$6000,$A312:$A$6000,$A311&amp;".1",$B312:$B$6000,"Наименование объекта по производству электрической энергии всего, в том числе:")+SUMIFS(H312:H$6000,$A312:$A$6000,$A311&amp;".2",$B312:$B$6000,"Наименование объекта по производству электрической энергии всего, в том числе:"),IF(AND($C312&lt;&gt;"Г",$C312&lt;&gt;""),SUMIFS(INDIRECT(ADDRESS(ROW($A311),COLUMN(H$1),3,1)&amp;":"&amp;ADDRESS(ROW($A311)+MATCH("Г",$C312:$C$6000,0),COLUMN(H$1),3,1)),INDIRECT(ADDRESS(ROW($A311),COLUMN($A$1),3,1)&amp;":"&amp;ADDRESS(ROW($A311)+MATCH("Г",$C312:$C$6000,0),COLUMN($A$1),3,1)),$A311&amp;"*",INDIRECT(ADDRESS(ROW($A311),COLUMN($C$1),3,1)&amp;":"&amp;ADDRESS(ROW($A311)+MATCH("Г",$C312:$C$6000,0),COLUMN($C$1),3,1)),"&lt;&gt;Г"),SUMIFS(H312:H$6000,$A312:$A$6000,IF(AND($A311=$A312,$C311=$C312),$A311&amp;"*",IF(OR(MID($A311,1,1)="0",MID($A311,1,1)=0),"?"&amp;MID($A311,2,LEN($A311)-1),$A311&amp;".?")),$C312:$C$6000,"Г")))</f>
        <v>0</v>
      </c>
      <c r="I311" s="35">
        <f ca="1">IF(MID($A311,3,10)="1.1.3",SUMIFS(I312:I$6000,$A312:$A$6000,$A311&amp;".1",$B312:$B$6000,"Наименование объекта по производству электрической энергии всего, в том числе:")+SUMIFS(I312:I$6000,$A312:$A$6000,$A311&amp;".2",$B312:$B$6000,"Наименование объекта по производству электрической энергии всего, в том числе:"),IF(AND($C312&lt;&gt;"Г",$C312&lt;&gt;""),SUMIFS(INDIRECT(ADDRESS(ROW($A311),COLUMN(I$1),3,1)&amp;":"&amp;ADDRESS(ROW($A311)+MATCH("Г",$C312:$C$6000,0),COLUMN(I$1),3,1)),INDIRECT(ADDRESS(ROW($A311),COLUMN($A$1),3,1)&amp;":"&amp;ADDRESS(ROW($A311)+MATCH("Г",$C312:$C$6000,0),COLUMN($A$1),3,1)),$A311&amp;"*",INDIRECT(ADDRESS(ROW($A311),COLUMN($C$1),3,1)&amp;":"&amp;ADDRESS(ROW($A311)+MATCH("Г",$C312:$C$6000,0),COLUMN($C$1),3,1)),"&lt;&gt;Г"),SUMIFS(I312:I$6000,$A312:$A$6000,IF(AND($A311=$A312,$C311=$C312),$A311&amp;"*",IF(OR(MID($A311,1,1)="0",MID($A311,1,1)=0),"?"&amp;MID($A311,2,LEN($A311)-1),$A311&amp;".?")),$C312:$C$6000,"Г")))</f>
        <v>0</v>
      </c>
      <c r="J311" s="35">
        <f ca="1">IF(MID($A311,3,10)="1.1.3",SUMIFS(J312:J$6000,$A312:$A$6000,$A311&amp;".1",$B312:$B$6000,"Наименование объекта по производству электрической энергии всего, в том числе:")+SUMIFS(J312:J$6000,$A312:$A$6000,$A311&amp;".2",$B312:$B$6000,"Наименование объекта по производству электрической энергии всего, в том числе:"),IF(AND($C312&lt;&gt;"Г",$C312&lt;&gt;""),SUMIFS(INDIRECT(ADDRESS(ROW($A311),COLUMN(J$1),3,1)&amp;":"&amp;ADDRESS(ROW($A311)+MATCH("Г",$C312:$C$6000,0),COLUMN(J$1),3,1)),INDIRECT(ADDRESS(ROW($A311),COLUMN($A$1),3,1)&amp;":"&amp;ADDRESS(ROW($A311)+MATCH("Г",$C312:$C$6000,0),COLUMN($A$1),3,1)),$A311&amp;"*",INDIRECT(ADDRESS(ROW($A311),COLUMN($C$1),3,1)&amp;":"&amp;ADDRESS(ROW($A311)+MATCH("Г",$C312:$C$6000,0),COLUMN($C$1),3,1)),"&lt;&gt;Г"),SUMIFS(J312:J$6000,$A312:$A$6000,IF(AND($A311=$A312,$C311=$C312),$A311&amp;"*",IF(OR(MID($A311,1,1)="0",MID($A311,1,1)=0),"?"&amp;MID($A311,2,LEN($A311)-1),$A311&amp;".?")),$C312:$C$6000,"Г")))</f>
        <v>0</v>
      </c>
      <c r="K311" s="35">
        <f ca="1">IF(MID($A311,3,10)="1.1.3",SUMIFS(K312:K$6000,$A312:$A$6000,$A311&amp;".1",$B312:$B$6000,"Наименование объекта по производству электрической энергии всего, в том числе:")+SUMIFS(K312:K$6000,$A312:$A$6000,$A311&amp;".2",$B312:$B$6000,"Наименование объекта по производству электрической энергии всего, в том числе:"),IF(AND($C312&lt;&gt;"Г",$C312&lt;&gt;""),SUMIFS(INDIRECT(ADDRESS(ROW($A311),COLUMN(K$1),3,1)&amp;":"&amp;ADDRESS(ROW($A311)+MATCH("Г",$C312:$C$6000,0),COLUMN(K$1),3,1)),INDIRECT(ADDRESS(ROW($A311),COLUMN($A$1),3,1)&amp;":"&amp;ADDRESS(ROW($A311)+MATCH("Г",$C312:$C$6000,0),COLUMN($A$1),3,1)),$A311&amp;"*",INDIRECT(ADDRESS(ROW($A311),COLUMN($C$1),3,1)&amp;":"&amp;ADDRESS(ROW($A311)+MATCH("Г",$C312:$C$6000,0),COLUMN($C$1),3,1)),"&lt;&gt;Г"),SUMIFS(K312:K$6000,$A312:$A$6000,IF(AND($A311=$A312,$C311=$C312),$A311&amp;"*",IF(OR(MID($A311,1,1)="0",MID($A311,1,1)=0),"?"&amp;MID($A311,2,LEN($A311)-1),$A311&amp;".?")),$C312:$C$6000,"Г")))</f>
        <v>0</v>
      </c>
      <c r="L311" s="35">
        <f ca="1">IF(MID($A311,3,10)="1.1.3",SUMIFS(L312:L$6000,$A312:$A$6000,$A311&amp;".1",$B312:$B$6000,"Наименование объекта по производству электрической энергии всего, в том числе:")+SUMIFS(L312:L$6000,$A312:$A$6000,$A311&amp;".2",$B312:$B$6000,"Наименование объекта по производству электрической энергии всего, в том числе:"),IF(AND($C312&lt;&gt;"Г",$C312&lt;&gt;""),SUMIFS(INDIRECT(ADDRESS(ROW($A311),COLUMN(L$1),3,1)&amp;":"&amp;ADDRESS(ROW($A311)+MATCH("Г",$C312:$C$6000,0),COLUMN(L$1),3,1)),INDIRECT(ADDRESS(ROW($A311),COLUMN($A$1),3,1)&amp;":"&amp;ADDRESS(ROW($A311)+MATCH("Г",$C312:$C$6000,0),COLUMN($A$1),3,1)),$A311&amp;"*",INDIRECT(ADDRESS(ROW($A311),COLUMN($C$1),3,1)&amp;":"&amp;ADDRESS(ROW($A311)+MATCH("Г",$C312:$C$6000,0),COLUMN($C$1),3,1)),"&lt;&gt;Г"),SUMIFS(L312:L$6000,$A312:$A$6000,IF(AND($A311=$A312,$C311=$C312),$A311&amp;"*",IF(OR(MID($A311,1,1)="0",MID($A311,1,1)=0),"?"&amp;MID($A311,2,LEN($A311)-1),$A311&amp;".?")),$C312:$C$6000,"Г")))</f>
        <v>0</v>
      </c>
      <c r="M311" s="35">
        <f ca="1">IF(MID($A311,3,10)="1.1.3",SUMIFS(M312:M$6000,$A312:$A$6000,$A311&amp;".1",$B312:$B$6000,"Наименование объекта по производству электрической энергии всего, в том числе:")+SUMIFS(M312:M$6000,$A312:$A$6000,$A311&amp;".2",$B312:$B$6000,"Наименование объекта по производству электрической энергии всего, в том числе:"),IF(AND($C312&lt;&gt;"Г",$C312&lt;&gt;""),SUMIFS(INDIRECT(ADDRESS(ROW($A311),COLUMN(M$1),3,1)&amp;":"&amp;ADDRESS(ROW($A311)+MATCH("Г",$C312:$C$6000,0),COLUMN(M$1),3,1)),INDIRECT(ADDRESS(ROW($A311),COLUMN($A$1),3,1)&amp;":"&amp;ADDRESS(ROW($A311)+MATCH("Г",$C312:$C$6000,0),COLUMN($A$1),3,1)),$A311&amp;"*",INDIRECT(ADDRESS(ROW($A311),COLUMN($C$1),3,1)&amp;":"&amp;ADDRESS(ROW($A311)+MATCH("Г",$C312:$C$6000,0),COLUMN($C$1),3,1)),"&lt;&gt;Г"),SUMIFS(M312:M$6000,$A312:$A$6000,IF(AND($A311=$A312,$C311=$C312),$A311&amp;"*",IF(OR(MID($A311,1,1)="0",MID($A311,1,1)=0),"?"&amp;MID($A311,2,LEN($A311)-1),$A311&amp;".?")),$C312:$C$6000,"Г")))</f>
        <v>0</v>
      </c>
      <c r="N311" s="33" t="s">
        <v>648</v>
      </c>
    </row>
    <row r="312" spans="1:14" s="27" customFormat="1" ht="75" x14ac:dyDescent="0.3">
      <c r="A312" s="33" t="s">
        <v>598</v>
      </c>
      <c r="B312" s="34" t="s">
        <v>79</v>
      </c>
      <c r="C312" s="33" t="s">
        <v>33</v>
      </c>
      <c r="D312" s="35">
        <f ca="1">IF(MID($A312,3,10)="1.1.3",SUMIFS(D313:D$6000,$A313:$A$6000,$A312&amp;".1",$B313:$B$6000,"Наименование объекта по производству электрической энергии всего, в том числе:")+SUMIFS(D313:D$6000,$A313:$A$6000,$A312&amp;".2",$B313:$B$6000,"Наименование объекта по производству электрической энергии всего, в том числе:"),IF(AND($C313&lt;&gt;"Г",$C313&lt;&gt;""),SUMIFS(INDIRECT(ADDRESS(ROW($A312),COLUMN(D$1),3,1)&amp;":"&amp;ADDRESS(ROW($A312)+MATCH("Г",$C313:$C$6000,0),COLUMN(D$1),3,1)),INDIRECT(ADDRESS(ROW($A312),COLUMN($A$1),3,1)&amp;":"&amp;ADDRESS(ROW($A312)+MATCH("Г",$C313:$C$6000,0),COLUMN($A$1),3,1)),$A312&amp;"*",INDIRECT(ADDRESS(ROW($A312),COLUMN($C$1),3,1)&amp;":"&amp;ADDRESS(ROW($A312)+MATCH("Г",$C313:$C$6000,0),COLUMN($C$1),3,1)),"&lt;&gt;Г"),SUMIFS(D313:D$6000,$A313:$A$6000,IF(AND($A312=$A313,$C312=$C313),$A312&amp;"*",IF(OR(MID($A312,1,1)="0",MID($A312,1,1)=0),"?"&amp;MID($A312,2,LEN($A312)-1),$A312&amp;".?")),$C313:$C$6000,"Г")))</f>
        <v>0</v>
      </c>
      <c r="E312" s="35">
        <f ca="1">IF(MID($A312,3,10)="1.1.3",SUMIFS(E313:E$6000,$A313:$A$6000,$A312&amp;".1",$B313:$B$6000,"Наименование объекта по производству электрической энергии всего, в том числе:")+SUMIFS(E313:E$6000,$A313:$A$6000,$A312&amp;".2",$B313:$B$6000,"Наименование объекта по производству электрической энергии всего, в том числе:"),IF(AND($C313&lt;&gt;"Г",$C313&lt;&gt;""),SUMIFS(INDIRECT(ADDRESS(ROW($A312),COLUMN(E$1),3,1)&amp;":"&amp;ADDRESS(ROW($A312)+MATCH("Г",$C313:$C$6000,0),COLUMN(E$1),3,1)),INDIRECT(ADDRESS(ROW($A312),COLUMN($A$1),3,1)&amp;":"&amp;ADDRESS(ROW($A312)+MATCH("Г",$C313:$C$6000,0),COLUMN($A$1),3,1)),$A312&amp;"*",INDIRECT(ADDRESS(ROW($A312),COLUMN($C$1),3,1)&amp;":"&amp;ADDRESS(ROW($A312)+MATCH("Г",$C313:$C$6000,0),COLUMN($C$1),3,1)),"&lt;&gt;Г"),SUMIFS(E313:E$6000,$A313:$A$6000,IF(AND($A312=$A313,$C312=$C313),$A312&amp;"*",IF(OR(MID($A312,1,1)="0",MID($A312,1,1)=0),"?"&amp;MID($A312,2,LEN($A312)-1),$A312&amp;".?")),$C313:$C$6000,"Г")))</f>
        <v>0</v>
      </c>
      <c r="F312" s="35">
        <f ca="1">IF(MID($A312,3,10)="1.1.3",SUMIFS(F313:F$6000,$A313:$A$6000,$A312&amp;".1",$B313:$B$6000,"Наименование объекта по производству электрической энергии всего, в том числе:")+SUMIFS(F313:F$6000,$A313:$A$6000,$A312&amp;".2",$B313:$B$6000,"Наименование объекта по производству электрической энергии всего, в том числе:"),IF(AND($C313&lt;&gt;"Г",$C313&lt;&gt;""),SUMIFS(INDIRECT(ADDRESS(ROW($A312),COLUMN(F$1),3,1)&amp;":"&amp;ADDRESS(ROW($A312)+MATCH("Г",$C313:$C$6000,0),COLUMN(F$1),3,1)),INDIRECT(ADDRESS(ROW($A312),COLUMN($A$1),3,1)&amp;":"&amp;ADDRESS(ROW($A312)+MATCH("Г",$C313:$C$6000,0),COLUMN($A$1),3,1)),$A312&amp;"*",INDIRECT(ADDRESS(ROW($A312),COLUMN($C$1),3,1)&amp;":"&amp;ADDRESS(ROW($A312)+MATCH("Г",$C313:$C$6000,0),COLUMN($C$1),3,1)),"&lt;&gt;Г"),SUMIFS(F313:F$6000,$A313:$A$6000,IF(AND($A312=$A313,$C312=$C313),$A312&amp;"*",IF(OR(MID($A312,1,1)="0",MID($A312,1,1)=0),"?"&amp;MID($A312,2,LEN($A312)-1),$A312&amp;".?")),$C313:$C$6000,"Г")))</f>
        <v>0</v>
      </c>
      <c r="G312" s="35">
        <f ca="1">IF(MID($A312,3,10)="1.1.3",SUMIFS(G313:G$6000,$A313:$A$6000,$A312&amp;".1",$B313:$B$6000,"Наименование объекта по производству электрической энергии всего, в том числе:")+SUMIFS(G313:G$6000,$A313:$A$6000,$A312&amp;".2",$B313:$B$6000,"Наименование объекта по производству электрической энергии всего, в том числе:"),IF(AND($C313&lt;&gt;"Г",$C313&lt;&gt;""),SUMIFS(INDIRECT(ADDRESS(ROW($A312),COLUMN(G$1),3,1)&amp;":"&amp;ADDRESS(ROW($A312)+MATCH("Г",$C313:$C$6000,0),COLUMN(G$1),3,1)),INDIRECT(ADDRESS(ROW($A312),COLUMN($A$1),3,1)&amp;":"&amp;ADDRESS(ROW($A312)+MATCH("Г",$C313:$C$6000,0),COLUMN($A$1),3,1)),$A312&amp;"*",INDIRECT(ADDRESS(ROW($A312),COLUMN($C$1),3,1)&amp;":"&amp;ADDRESS(ROW($A312)+MATCH("Г",$C313:$C$6000,0),COLUMN($C$1),3,1)),"&lt;&gt;Г"),SUMIFS(G313:G$6000,$A313:$A$6000,IF(AND($A312=$A313,$C312=$C313),$A312&amp;"*",IF(OR(MID($A312,1,1)="0",MID($A312,1,1)=0),"?"&amp;MID($A312,2,LEN($A312)-1),$A312&amp;".?")),$C313:$C$6000,"Г")))</f>
        <v>0</v>
      </c>
      <c r="H312" s="35">
        <f ca="1">IF(MID($A312,3,10)="1.1.3",SUMIFS(H313:H$6000,$A313:$A$6000,$A312&amp;".1",$B313:$B$6000,"Наименование объекта по производству электрической энергии всего, в том числе:")+SUMIFS(H313:H$6000,$A313:$A$6000,$A312&amp;".2",$B313:$B$6000,"Наименование объекта по производству электрической энергии всего, в том числе:"),IF(AND($C313&lt;&gt;"Г",$C313&lt;&gt;""),SUMIFS(INDIRECT(ADDRESS(ROW($A312),COLUMN(H$1),3,1)&amp;":"&amp;ADDRESS(ROW($A312)+MATCH("Г",$C313:$C$6000,0),COLUMN(H$1),3,1)),INDIRECT(ADDRESS(ROW($A312),COLUMN($A$1),3,1)&amp;":"&amp;ADDRESS(ROW($A312)+MATCH("Г",$C313:$C$6000,0),COLUMN($A$1),3,1)),$A312&amp;"*",INDIRECT(ADDRESS(ROW($A312),COLUMN($C$1),3,1)&amp;":"&amp;ADDRESS(ROW($A312)+MATCH("Г",$C313:$C$6000,0),COLUMN($C$1),3,1)),"&lt;&gt;Г"),SUMIFS(H313:H$6000,$A313:$A$6000,IF(AND($A312=$A313,$C312=$C313),$A312&amp;"*",IF(OR(MID($A312,1,1)="0",MID($A312,1,1)=0),"?"&amp;MID($A312,2,LEN($A312)-1),$A312&amp;".?")),$C313:$C$6000,"Г")))</f>
        <v>0</v>
      </c>
      <c r="I312" s="35">
        <f ca="1">IF(MID($A312,3,10)="1.1.3",SUMIFS(I313:I$6000,$A313:$A$6000,$A312&amp;".1",$B313:$B$6000,"Наименование объекта по производству электрической энергии всего, в том числе:")+SUMIFS(I313:I$6000,$A313:$A$6000,$A312&amp;".2",$B313:$B$6000,"Наименование объекта по производству электрической энергии всего, в том числе:"),IF(AND($C313&lt;&gt;"Г",$C313&lt;&gt;""),SUMIFS(INDIRECT(ADDRESS(ROW($A312),COLUMN(I$1),3,1)&amp;":"&amp;ADDRESS(ROW($A312)+MATCH("Г",$C313:$C$6000,0),COLUMN(I$1),3,1)),INDIRECT(ADDRESS(ROW($A312),COLUMN($A$1),3,1)&amp;":"&amp;ADDRESS(ROW($A312)+MATCH("Г",$C313:$C$6000,0),COLUMN($A$1),3,1)),$A312&amp;"*",INDIRECT(ADDRESS(ROW($A312),COLUMN($C$1),3,1)&amp;":"&amp;ADDRESS(ROW($A312)+MATCH("Г",$C313:$C$6000,0),COLUMN($C$1),3,1)),"&lt;&gt;Г"),SUMIFS(I313:I$6000,$A313:$A$6000,IF(AND($A312=$A313,$C312=$C313),$A312&amp;"*",IF(OR(MID($A312,1,1)="0",MID($A312,1,1)=0),"?"&amp;MID($A312,2,LEN($A312)-1),$A312&amp;".?")),$C313:$C$6000,"Г")))</f>
        <v>0</v>
      </c>
      <c r="J312" s="35">
        <f ca="1">IF(MID($A312,3,10)="1.1.3",SUMIFS(J313:J$6000,$A313:$A$6000,$A312&amp;".1",$B313:$B$6000,"Наименование объекта по производству электрической энергии всего, в том числе:")+SUMIFS(J313:J$6000,$A313:$A$6000,$A312&amp;".2",$B313:$B$6000,"Наименование объекта по производству электрической энергии всего, в том числе:"),IF(AND($C313&lt;&gt;"Г",$C313&lt;&gt;""),SUMIFS(INDIRECT(ADDRESS(ROW($A312),COLUMN(J$1),3,1)&amp;":"&amp;ADDRESS(ROW($A312)+MATCH("Г",$C313:$C$6000,0),COLUMN(J$1),3,1)),INDIRECT(ADDRESS(ROW($A312),COLUMN($A$1),3,1)&amp;":"&amp;ADDRESS(ROW($A312)+MATCH("Г",$C313:$C$6000,0),COLUMN($A$1),3,1)),$A312&amp;"*",INDIRECT(ADDRESS(ROW($A312),COLUMN($C$1),3,1)&amp;":"&amp;ADDRESS(ROW($A312)+MATCH("Г",$C313:$C$6000,0),COLUMN($C$1),3,1)),"&lt;&gt;Г"),SUMIFS(J313:J$6000,$A313:$A$6000,IF(AND($A312=$A313,$C312=$C313),$A312&amp;"*",IF(OR(MID($A312,1,1)="0",MID($A312,1,1)=0),"?"&amp;MID($A312,2,LEN($A312)-1),$A312&amp;".?")),$C313:$C$6000,"Г")))</f>
        <v>0</v>
      </c>
      <c r="K312" s="35">
        <f ca="1">IF(MID($A312,3,10)="1.1.3",SUMIFS(K313:K$6000,$A313:$A$6000,$A312&amp;".1",$B313:$B$6000,"Наименование объекта по производству электрической энергии всего, в том числе:")+SUMIFS(K313:K$6000,$A313:$A$6000,$A312&amp;".2",$B313:$B$6000,"Наименование объекта по производству электрической энергии всего, в том числе:"),IF(AND($C313&lt;&gt;"Г",$C313&lt;&gt;""),SUMIFS(INDIRECT(ADDRESS(ROW($A312),COLUMN(K$1),3,1)&amp;":"&amp;ADDRESS(ROW($A312)+MATCH("Г",$C313:$C$6000,0),COLUMN(K$1),3,1)),INDIRECT(ADDRESS(ROW($A312),COLUMN($A$1),3,1)&amp;":"&amp;ADDRESS(ROW($A312)+MATCH("Г",$C313:$C$6000,0),COLUMN($A$1),3,1)),$A312&amp;"*",INDIRECT(ADDRESS(ROW($A312),COLUMN($C$1),3,1)&amp;":"&amp;ADDRESS(ROW($A312)+MATCH("Г",$C313:$C$6000,0),COLUMN($C$1),3,1)),"&lt;&gt;Г"),SUMIFS(K313:K$6000,$A313:$A$6000,IF(AND($A312=$A313,$C312=$C313),$A312&amp;"*",IF(OR(MID($A312,1,1)="0",MID($A312,1,1)=0),"?"&amp;MID($A312,2,LEN($A312)-1),$A312&amp;".?")),$C313:$C$6000,"Г")))</f>
        <v>0</v>
      </c>
      <c r="L312" s="35">
        <f ca="1">IF(MID($A312,3,10)="1.1.3",SUMIFS(L313:L$6000,$A313:$A$6000,$A312&amp;".1",$B313:$B$6000,"Наименование объекта по производству электрической энергии всего, в том числе:")+SUMIFS(L313:L$6000,$A313:$A$6000,$A312&amp;".2",$B313:$B$6000,"Наименование объекта по производству электрической энергии всего, в том числе:"),IF(AND($C313&lt;&gt;"Г",$C313&lt;&gt;""),SUMIFS(INDIRECT(ADDRESS(ROW($A312),COLUMN(L$1),3,1)&amp;":"&amp;ADDRESS(ROW($A312)+MATCH("Г",$C313:$C$6000,0),COLUMN(L$1),3,1)),INDIRECT(ADDRESS(ROW($A312),COLUMN($A$1),3,1)&amp;":"&amp;ADDRESS(ROW($A312)+MATCH("Г",$C313:$C$6000,0),COLUMN($A$1),3,1)),$A312&amp;"*",INDIRECT(ADDRESS(ROW($A312),COLUMN($C$1),3,1)&amp;":"&amp;ADDRESS(ROW($A312)+MATCH("Г",$C313:$C$6000,0),COLUMN($C$1),3,1)),"&lt;&gt;Г"),SUMIFS(L313:L$6000,$A313:$A$6000,IF(AND($A312=$A313,$C312=$C313),$A312&amp;"*",IF(OR(MID($A312,1,1)="0",MID($A312,1,1)=0),"?"&amp;MID($A312,2,LEN($A312)-1),$A312&amp;".?")),$C313:$C$6000,"Г")))</f>
        <v>0</v>
      </c>
      <c r="M312" s="35">
        <f ca="1">IF(MID($A312,3,10)="1.1.3",SUMIFS(M313:M$6000,$A313:$A$6000,$A312&amp;".1",$B313:$B$6000,"Наименование объекта по производству электрической энергии всего, в том числе:")+SUMIFS(M313:M$6000,$A313:$A$6000,$A312&amp;".2",$B313:$B$6000,"Наименование объекта по производству электрической энергии всего, в том числе:"),IF(AND($C313&lt;&gt;"Г",$C313&lt;&gt;""),SUMIFS(INDIRECT(ADDRESS(ROW($A312),COLUMN(M$1),3,1)&amp;":"&amp;ADDRESS(ROW($A312)+MATCH("Г",$C313:$C$6000,0),COLUMN(M$1),3,1)),INDIRECT(ADDRESS(ROW($A312),COLUMN($A$1),3,1)&amp;":"&amp;ADDRESS(ROW($A312)+MATCH("Г",$C313:$C$6000,0),COLUMN($A$1),3,1)),$A312&amp;"*",INDIRECT(ADDRESS(ROW($A312),COLUMN($C$1),3,1)&amp;":"&amp;ADDRESS(ROW($A312)+MATCH("Г",$C313:$C$6000,0),COLUMN($C$1),3,1)),"&lt;&gt;Г"),SUMIFS(M313:M$6000,$A313:$A$6000,IF(AND($A312=$A313,$C312=$C313),$A312&amp;"*",IF(OR(MID($A312,1,1)="0",MID($A312,1,1)=0),"?"&amp;MID($A312,2,LEN($A312)-1),$A312&amp;".?")),$C313:$C$6000,"Г")))</f>
        <v>0</v>
      </c>
      <c r="N312" s="33" t="s">
        <v>648</v>
      </c>
    </row>
    <row r="313" spans="1:14" s="27" customFormat="1" ht="37.5" x14ac:dyDescent="0.3">
      <c r="A313" s="33" t="s">
        <v>599</v>
      </c>
      <c r="B313" s="34" t="s">
        <v>80</v>
      </c>
      <c r="C313" s="33" t="s">
        <v>33</v>
      </c>
      <c r="D313" s="35">
        <f ca="1">IF(MID($A313,3,10)="1.1.3",SUMIFS(D314:D$6000,$A314:$A$6000,$A313&amp;".1",$B314:$B$6000,"Наименование объекта по производству электрической энергии всего, в том числе:")+SUMIFS(D314:D$6000,$A314:$A$6000,$A313&amp;".2",$B314:$B$6000,"Наименование объекта по производству электрической энергии всего, в том числе:"),IF(AND($C314&lt;&gt;"Г",$C314&lt;&gt;""),SUMIFS(INDIRECT(ADDRESS(ROW($A313),COLUMN(D$1),3,1)&amp;":"&amp;ADDRESS(ROW($A313)+MATCH("Г",$C314:$C$6000,0),COLUMN(D$1),3,1)),INDIRECT(ADDRESS(ROW($A313),COLUMN($A$1),3,1)&amp;":"&amp;ADDRESS(ROW($A313)+MATCH("Г",$C314:$C$6000,0),COLUMN($A$1),3,1)),$A313&amp;"*",INDIRECT(ADDRESS(ROW($A313),COLUMN($C$1),3,1)&amp;":"&amp;ADDRESS(ROW($A313)+MATCH("Г",$C314:$C$6000,0),COLUMN($C$1),3,1)),"&lt;&gt;Г"),SUMIFS(D314:D$6000,$A314:$A$6000,IF(AND($A313=$A314,$C313=$C314),$A313&amp;"*",IF(OR(MID($A313,1,1)="0",MID($A313,1,1)=0),"?"&amp;MID($A313,2,LEN($A313)-1),$A313&amp;".?")),$C314:$C$6000,"Г")))</f>
        <v>0</v>
      </c>
      <c r="E313" s="35">
        <f ca="1">IF(MID($A313,3,10)="1.1.3",SUMIFS(E314:E$6000,$A314:$A$6000,$A313&amp;".1",$B314:$B$6000,"Наименование объекта по производству электрической энергии всего, в том числе:")+SUMIFS(E314:E$6000,$A314:$A$6000,$A313&amp;".2",$B314:$B$6000,"Наименование объекта по производству электрической энергии всего, в том числе:"),IF(AND($C314&lt;&gt;"Г",$C314&lt;&gt;""),SUMIFS(INDIRECT(ADDRESS(ROW($A313),COLUMN(E$1),3,1)&amp;":"&amp;ADDRESS(ROW($A313)+MATCH("Г",$C314:$C$6000,0),COLUMN(E$1),3,1)),INDIRECT(ADDRESS(ROW($A313),COLUMN($A$1),3,1)&amp;":"&amp;ADDRESS(ROW($A313)+MATCH("Г",$C314:$C$6000,0),COLUMN($A$1),3,1)),$A313&amp;"*",INDIRECT(ADDRESS(ROW($A313),COLUMN($C$1),3,1)&amp;":"&amp;ADDRESS(ROW($A313)+MATCH("Г",$C314:$C$6000,0),COLUMN($C$1),3,1)),"&lt;&gt;Г"),SUMIFS(E314:E$6000,$A314:$A$6000,IF(AND($A313=$A314,$C313=$C314),$A313&amp;"*",IF(OR(MID($A313,1,1)="0",MID($A313,1,1)=0),"?"&amp;MID($A313,2,LEN($A313)-1),$A313&amp;".?")),$C314:$C$6000,"Г")))</f>
        <v>0</v>
      </c>
      <c r="F313" s="35">
        <f ca="1">IF(MID($A313,3,10)="1.1.3",SUMIFS(F314:F$6000,$A314:$A$6000,$A313&amp;".1",$B314:$B$6000,"Наименование объекта по производству электрической энергии всего, в том числе:")+SUMIFS(F314:F$6000,$A314:$A$6000,$A313&amp;".2",$B314:$B$6000,"Наименование объекта по производству электрической энергии всего, в том числе:"),IF(AND($C314&lt;&gt;"Г",$C314&lt;&gt;""),SUMIFS(INDIRECT(ADDRESS(ROW($A313),COLUMN(F$1),3,1)&amp;":"&amp;ADDRESS(ROW($A313)+MATCH("Г",$C314:$C$6000,0),COLUMN(F$1),3,1)),INDIRECT(ADDRESS(ROW($A313),COLUMN($A$1),3,1)&amp;":"&amp;ADDRESS(ROW($A313)+MATCH("Г",$C314:$C$6000,0),COLUMN($A$1),3,1)),$A313&amp;"*",INDIRECT(ADDRESS(ROW($A313),COLUMN($C$1),3,1)&amp;":"&amp;ADDRESS(ROW($A313)+MATCH("Г",$C314:$C$6000,0),COLUMN($C$1),3,1)),"&lt;&gt;Г"),SUMIFS(F314:F$6000,$A314:$A$6000,IF(AND($A313=$A314,$C313=$C314),$A313&amp;"*",IF(OR(MID($A313,1,1)="0",MID($A313,1,1)=0),"?"&amp;MID($A313,2,LEN($A313)-1),$A313&amp;".?")),$C314:$C$6000,"Г")))</f>
        <v>0</v>
      </c>
      <c r="G313" s="35">
        <f ca="1">IF(MID($A313,3,10)="1.1.3",SUMIFS(G314:G$6000,$A314:$A$6000,$A313&amp;".1",$B314:$B$6000,"Наименование объекта по производству электрической энергии всего, в том числе:")+SUMIFS(G314:G$6000,$A314:$A$6000,$A313&amp;".2",$B314:$B$6000,"Наименование объекта по производству электрической энергии всего, в том числе:"),IF(AND($C314&lt;&gt;"Г",$C314&lt;&gt;""),SUMIFS(INDIRECT(ADDRESS(ROW($A313),COLUMN(G$1),3,1)&amp;":"&amp;ADDRESS(ROW($A313)+MATCH("Г",$C314:$C$6000,0),COLUMN(G$1),3,1)),INDIRECT(ADDRESS(ROW($A313),COLUMN($A$1),3,1)&amp;":"&amp;ADDRESS(ROW($A313)+MATCH("Г",$C314:$C$6000,0),COLUMN($A$1),3,1)),$A313&amp;"*",INDIRECT(ADDRESS(ROW($A313),COLUMN($C$1),3,1)&amp;":"&amp;ADDRESS(ROW($A313)+MATCH("Г",$C314:$C$6000,0),COLUMN($C$1),3,1)),"&lt;&gt;Г"),SUMIFS(G314:G$6000,$A314:$A$6000,IF(AND($A313=$A314,$C313=$C314),$A313&amp;"*",IF(OR(MID($A313,1,1)="0",MID($A313,1,1)=0),"?"&amp;MID($A313,2,LEN($A313)-1),$A313&amp;".?")),$C314:$C$6000,"Г")))</f>
        <v>0</v>
      </c>
      <c r="H313" s="35">
        <f ca="1">IF(MID($A313,3,10)="1.1.3",SUMIFS(H314:H$6000,$A314:$A$6000,$A313&amp;".1",$B314:$B$6000,"Наименование объекта по производству электрической энергии всего, в том числе:")+SUMIFS(H314:H$6000,$A314:$A$6000,$A313&amp;".2",$B314:$B$6000,"Наименование объекта по производству электрической энергии всего, в том числе:"),IF(AND($C314&lt;&gt;"Г",$C314&lt;&gt;""),SUMIFS(INDIRECT(ADDRESS(ROW($A313),COLUMN(H$1),3,1)&amp;":"&amp;ADDRESS(ROW($A313)+MATCH("Г",$C314:$C$6000,0),COLUMN(H$1),3,1)),INDIRECT(ADDRESS(ROW($A313),COLUMN($A$1),3,1)&amp;":"&amp;ADDRESS(ROW($A313)+MATCH("Г",$C314:$C$6000,0),COLUMN($A$1),3,1)),$A313&amp;"*",INDIRECT(ADDRESS(ROW($A313),COLUMN($C$1),3,1)&amp;":"&amp;ADDRESS(ROW($A313)+MATCH("Г",$C314:$C$6000,0),COLUMN($C$1),3,1)),"&lt;&gt;Г"),SUMIFS(H314:H$6000,$A314:$A$6000,IF(AND($A313=$A314,$C313=$C314),$A313&amp;"*",IF(OR(MID($A313,1,1)="0",MID($A313,1,1)=0),"?"&amp;MID($A313,2,LEN($A313)-1),$A313&amp;".?")),$C314:$C$6000,"Г")))</f>
        <v>0</v>
      </c>
      <c r="I313" s="35">
        <f ca="1">IF(MID($A313,3,10)="1.1.3",SUMIFS(I314:I$6000,$A314:$A$6000,$A313&amp;".1",$B314:$B$6000,"Наименование объекта по производству электрической энергии всего, в том числе:")+SUMIFS(I314:I$6000,$A314:$A$6000,$A313&amp;".2",$B314:$B$6000,"Наименование объекта по производству электрической энергии всего, в том числе:"),IF(AND($C314&lt;&gt;"Г",$C314&lt;&gt;""),SUMIFS(INDIRECT(ADDRESS(ROW($A313),COLUMN(I$1),3,1)&amp;":"&amp;ADDRESS(ROW($A313)+MATCH("Г",$C314:$C$6000,0),COLUMN(I$1),3,1)),INDIRECT(ADDRESS(ROW($A313),COLUMN($A$1),3,1)&amp;":"&amp;ADDRESS(ROW($A313)+MATCH("Г",$C314:$C$6000,0),COLUMN($A$1),3,1)),$A313&amp;"*",INDIRECT(ADDRESS(ROW($A313),COLUMN($C$1),3,1)&amp;":"&amp;ADDRESS(ROW($A313)+MATCH("Г",$C314:$C$6000,0),COLUMN($C$1),3,1)),"&lt;&gt;Г"),SUMIFS(I314:I$6000,$A314:$A$6000,IF(AND($A313=$A314,$C313=$C314),$A313&amp;"*",IF(OR(MID($A313,1,1)="0",MID($A313,1,1)=0),"?"&amp;MID($A313,2,LEN($A313)-1),$A313&amp;".?")),$C314:$C$6000,"Г")))</f>
        <v>0</v>
      </c>
      <c r="J313" s="35">
        <f ca="1">IF(MID($A313,3,10)="1.1.3",SUMIFS(J314:J$6000,$A314:$A$6000,$A313&amp;".1",$B314:$B$6000,"Наименование объекта по производству электрической энергии всего, в том числе:")+SUMIFS(J314:J$6000,$A314:$A$6000,$A313&amp;".2",$B314:$B$6000,"Наименование объекта по производству электрической энергии всего, в том числе:"),IF(AND($C314&lt;&gt;"Г",$C314&lt;&gt;""),SUMIFS(INDIRECT(ADDRESS(ROW($A313),COLUMN(J$1),3,1)&amp;":"&amp;ADDRESS(ROW($A313)+MATCH("Г",$C314:$C$6000,0),COLUMN(J$1),3,1)),INDIRECT(ADDRESS(ROW($A313),COLUMN($A$1),3,1)&amp;":"&amp;ADDRESS(ROW($A313)+MATCH("Г",$C314:$C$6000,0),COLUMN($A$1),3,1)),$A313&amp;"*",INDIRECT(ADDRESS(ROW($A313),COLUMN($C$1),3,1)&amp;":"&amp;ADDRESS(ROW($A313)+MATCH("Г",$C314:$C$6000,0),COLUMN($C$1),3,1)),"&lt;&gt;Г"),SUMIFS(J314:J$6000,$A314:$A$6000,IF(AND($A313=$A314,$C313=$C314),$A313&amp;"*",IF(OR(MID($A313,1,1)="0",MID($A313,1,1)=0),"?"&amp;MID($A313,2,LEN($A313)-1),$A313&amp;".?")),$C314:$C$6000,"Г")))</f>
        <v>0</v>
      </c>
      <c r="K313" s="35">
        <f ca="1">IF(MID($A313,3,10)="1.1.3",SUMIFS(K314:K$6000,$A314:$A$6000,$A313&amp;".1",$B314:$B$6000,"Наименование объекта по производству электрической энергии всего, в том числе:")+SUMIFS(K314:K$6000,$A314:$A$6000,$A313&amp;".2",$B314:$B$6000,"Наименование объекта по производству электрической энергии всего, в том числе:"),IF(AND($C314&lt;&gt;"Г",$C314&lt;&gt;""),SUMIFS(INDIRECT(ADDRESS(ROW($A313),COLUMN(K$1),3,1)&amp;":"&amp;ADDRESS(ROW($A313)+MATCH("Г",$C314:$C$6000,0),COLUMN(K$1),3,1)),INDIRECT(ADDRESS(ROW($A313),COLUMN($A$1),3,1)&amp;":"&amp;ADDRESS(ROW($A313)+MATCH("Г",$C314:$C$6000,0),COLUMN($A$1),3,1)),$A313&amp;"*",INDIRECT(ADDRESS(ROW($A313),COLUMN($C$1),3,1)&amp;":"&amp;ADDRESS(ROW($A313)+MATCH("Г",$C314:$C$6000,0),COLUMN($C$1),3,1)),"&lt;&gt;Г"),SUMIFS(K314:K$6000,$A314:$A$6000,IF(AND($A313=$A314,$C313=$C314),$A313&amp;"*",IF(OR(MID($A313,1,1)="0",MID($A313,1,1)=0),"?"&amp;MID($A313,2,LEN($A313)-1),$A313&amp;".?")),$C314:$C$6000,"Г")))</f>
        <v>0</v>
      </c>
      <c r="L313" s="35">
        <f ca="1">IF(MID($A313,3,10)="1.1.3",SUMIFS(L314:L$6000,$A314:$A$6000,$A313&amp;".1",$B314:$B$6000,"Наименование объекта по производству электрической энергии всего, в том числе:")+SUMIFS(L314:L$6000,$A314:$A$6000,$A313&amp;".2",$B314:$B$6000,"Наименование объекта по производству электрической энергии всего, в том числе:"),IF(AND($C314&lt;&gt;"Г",$C314&lt;&gt;""),SUMIFS(INDIRECT(ADDRESS(ROW($A313),COLUMN(L$1),3,1)&amp;":"&amp;ADDRESS(ROW($A313)+MATCH("Г",$C314:$C$6000,0),COLUMN(L$1),3,1)),INDIRECT(ADDRESS(ROW($A313),COLUMN($A$1),3,1)&amp;":"&amp;ADDRESS(ROW($A313)+MATCH("Г",$C314:$C$6000,0),COLUMN($A$1),3,1)),$A313&amp;"*",INDIRECT(ADDRESS(ROW($A313),COLUMN($C$1),3,1)&amp;":"&amp;ADDRESS(ROW($A313)+MATCH("Г",$C314:$C$6000,0),COLUMN($C$1),3,1)),"&lt;&gt;Г"),SUMIFS(L314:L$6000,$A314:$A$6000,IF(AND($A313=$A314,$C313=$C314),$A313&amp;"*",IF(OR(MID($A313,1,1)="0",MID($A313,1,1)=0),"?"&amp;MID($A313,2,LEN($A313)-1),$A313&amp;".?")),$C314:$C$6000,"Г")))</f>
        <v>0</v>
      </c>
      <c r="M313" s="35">
        <f ca="1">IF(MID($A313,3,10)="1.1.3",SUMIFS(M314:M$6000,$A314:$A$6000,$A313&amp;".1",$B314:$B$6000,"Наименование объекта по производству электрической энергии всего, в том числе:")+SUMIFS(M314:M$6000,$A314:$A$6000,$A313&amp;".2",$B314:$B$6000,"Наименование объекта по производству электрической энергии всего, в том числе:"),IF(AND($C314&lt;&gt;"Г",$C314&lt;&gt;""),SUMIFS(INDIRECT(ADDRESS(ROW($A313),COLUMN(M$1),3,1)&amp;":"&amp;ADDRESS(ROW($A313)+MATCH("Г",$C314:$C$6000,0),COLUMN(M$1),3,1)),INDIRECT(ADDRESS(ROW($A313),COLUMN($A$1),3,1)&amp;":"&amp;ADDRESS(ROW($A313)+MATCH("Г",$C314:$C$6000,0),COLUMN($A$1),3,1)),$A313&amp;"*",INDIRECT(ADDRESS(ROW($A313),COLUMN($C$1),3,1)&amp;":"&amp;ADDRESS(ROW($A313)+MATCH("Г",$C314:$C$6000,0),COLUMN($C$1),3,1)),"&lt;&gt;Г"),SUMIFS(M314:M$6000,$A314:$A$6000,IF(AND($A313=$A314,$C313=$C314),$A313&amp;"*",IF(OR(MID($A313,1,1)="0",MID($A313,1,1)=0),"?"&amp;MID($A313,2,LEN($A313)-1),$A313&amp;".?")),$C314:$C$6000,"Г")))</f>
        <v>0</v>
      </c>
      <c r="N313" s="33" t="s">
        <v>648</v>
      </c>
    </row>
    <row r="314" spans="1:14" s="36" customFormat="1" ht="56.25" x14ac:dyDescent="0.3">
      <c r="A314" s="33" t="s">
        <v>600</v>
      </c>
      <c r="B314" s="34" t="s">
        <v>81</v>
      </c>
      <c r="C314" s="33" t="s">
        <v>33</v>
      </c>
      <c r="D314" s="35">
        <f ca="1">IF(MID($A314,3,10)="1.1.3",SUMIFS(D315:D$6000,$A315:$A$6000,$A314&amp;".1",$B315:$B$6000,"Наименование объекта по производству электрической энергии всего, в том числе:")+SUMIFS(D315:D$6000,$A315:$A$6000,$A314&amp;".2",$B315:$B$6000,"Наименование объекта по производству электрической энергии всего, в том числе:"),IF(AND($C315&lt;&gt;"Г",$C315&lt;&gt;""),SUMIFS(INDIRECT(ADDRESS(ROW($A314),COLUMN(D$1),3,1)&amp;":"&amp;ADDRESS(ROW($A314)+MATCH("Г",$C315:$C$6000,0),COLUMN(D$1),3,1)),INDIRECT(ADDRESS(ROW($A314),COLUMN($A$1),3,1)&amp;":"&amp;ADDRESS(ROW($A314)+MATCH("Г",$C315:$C$6000,0),COLUMN($A$1),3,1)),$A314&amp;"*",INDIRECT(ADDRESS(ROW($A314),COLUMN($C$1),3,1)&amp;":"&amp;ADDRESS(ROW($A314)+MATCH("Г",$C315:$C$6000,0),COLUMN($C$1),3,1)),"&lt;&gt;Г"),SUMIFS(D315:D$6000,$A315:$A$6000,IF(AND($A314=$A315,$C314=$C315),$A314&amp;"*",IF(OR(MID($A314,1,1)="0",MID($A314,1,1)=0),"?"&amp;MID($A314,2,LEN($A314)-1),$A314&amp;".?")),$C315:$C$6000,"Г")))</f>
        <v>0</v>
      </c>
      <c r="E314" s="35">
        <f ca="1">IF(MID($A314,3,10)="1.1.3",SUMIFS(E315:E$6000,$A315:$A$6000,$A314&amp;".1",$B315:$B$6000,"Наименование объекта по производству электрической энергии всего, в том числе:")+SUMIFS(E315:E$6000,$A315:$A$6000,$A314&amp;".2",$B315:$B$6000,"Наименование объекта по производству электрической энергии всего, в том числе:"),IF(AND($C315&lt;&gt;"Г",$C315&lt;&gt;""),SUMIFS(INDIRECT(ADDRESS(ROW($A314),COLUMN(E$1),3,1)&amp;":"&amp;ADDRESS(ROW($A314)+MATCH("Г",$C315:$C$6000,0),COLUMN(E$1),3,1)),INDIRECT(ADDRESS(ROW($A314),COLUMN($A$1),3,1)&amp;":"&amp;ADDRESS(ROW($A314)+MATCH("Г",$C315:$C$6000,0),COLUMN($A$1),3,1)),$A314&amp;"*",INDIRECT(ADDRESS(ROW($A314),COLUMN($C$1),3,1)&amp;":"&amp;ADDRESS(ROW($A314)+MATCH("Г",$C315:$C$6000,0),COLUMN($C$1),3,1)),"&lt;&gt;Г"),SUMIFS(E315:E$6000,$A315:$A$6000,IF(AND($A314=$A315,$C314=$C315),$A314&amp;"*",IF(OR(MID($A314,1,1)="0",MID($A314,1,1)=0),"?"&amp;MID($A314,2,LEN($A314)-1),$A314&amp;".?")),$C315:$C$6000,"Г")))</f>
        <v>0</v>
      </c>
      <c r="F314" s="35">
        <f ca="1">IF(MID($A314,3,10)="1.1.3",SUMIFS(F315:F$6000,$A315:$A$6000,$A314&amp;".1",$B315:$B$6000,"Наименование объекта по производству электрической энергии всего, в том числе:")+SUMIFS(F315:F$6000,$A315:$A$6000,$A314&amp;".2",$B315:$B$6000,"Наименование объекта по производству электрической энергии всего, в том числе:"),IF(AND($C315&lt;&gt;"Г",$C315&lt;&gt;""),SUMIFS(INDIRECT(ADDRESS(ROW($A314),COLUMN(F$1),3,1)&amp;":"&amp;ADDRESS(ROW($A314)+MATCH("Г",$C315:$C$6000,0),COLUMN(F$1),3,1)),INDIRECT(ADDRESS(ROW($A314),COLUMN($A$1),3,1)&amp;":"&amp;ADDRESS(ROW($A314)+MATCH("Г",$C315:$C$6000,0),COLUMN($A$1),3,1)),$A314&amp;"*",INDIRECT(ADDRESS(ROW($A314),COLUMN($C$1),3,1)&amp;":"&amp;ADDRESS(ROW($A314)+MATCH("Г",$C315:$C$6000,0),COLUMN($C$1),3,1)),"&lt;&gt;Г"),SUMIFS(F315:F$6000,$A315:$A$6000,IF(AND($A314=$A315,$C314=$C315),$A314&amp;"*",IF(OR(MID($A314,1,1)="0",MID($A314,1,1)=0),"?"&amp;MID($A314,2,LEN($A314)-1),$A314&amp;".?")),$C315:$C$6000,"Г")))</f>
        <v>0</v>
      </c>
      <c r="G314" s="35">
        <f ca="1">IF(MID($A314,3,10)="1.1.3",SUMIFS(G315:G$6000,$A315:$A$6000,$A314&amp;".1",$B315:$B$6000,"Наименование объекта по производству электрической энергии всего, в том числе:")+SUMIFS(G315:G$6000,$A315:$A$6000,$A314&amp;".2",$B315:$B$6000,"Наименование объекта по производству электрической энергии всего, в том числе:"),IF(AND($C315&lt;&gt;"Г",$C315&lt;&gt;""),SUMIFS(INDIRECT(ADDRESS(ROW($A314),COLUMN(G$1),3,1)&amp;":"&amp;ADDRESS(ROW($A314)+MATCH("Г",$C315:$C$6000,0),COLUMN(G$1),3,1)),INDIRECT(ADDRESS(ROW($A314),COLUMN($A$1),3,1)&amp;":"&amp;ADDRESS(ROW($A314)+MATCH("Г",$C315:$C$6000,0),COLUMN($A$1),3,1)),$A314&amp;"*",INDIRECT(ADDRESS(ROW($A314),COLUMN($C$1),3,1)&amp;":"&amp;ADDRESS(ROW($A314)+MATCH("Г",$C315:$C$6000,0),COLUMN($C$1),3,1)),"&lt;&gt;Г"),SUMIFS(G315:G$6000,$A315:$A$6000,IF(AND($A314=$A315,$C314=$C315),$A314&amp;"*",IF(OR(MID($A314,1,1)="0",MID($A314,1,1)=0),"?"&amp;MID($A314,2,LEN($A314)-1),$A314&amp;".?")),$C315:$C$6000,"Г")))</f>
        <v>0</v>
      </c>
      <c r="H314" s="35">
        <f ca="1">IF(MID($A314,3,10)="1.1.3",SUMIFS(H315:H$6000,$A315:$A$6000,$A314&amp;".1",$B315:$B$6000,"Наименование объекта по производству электрической энергии всего, в том числе:")+SUMIFS(H315:H$6000,$A315:$A$6000,$A314&amp;".2",$B315:$B$6000,"Наименование объекта по производству электрической энергии всего, в том числе:"),IF(AND($C315&lt;&gt;"Г",$C315&lt;&gt;""),SUMIFS(INDIRECT(ADDRESS(ROW($A314),COLUMN(H$1),3,1)&amp;":"&amp;ADDRESS(ROW($A314)+MATCH("Г",$C315:$C$6000,0),COLUMN(H$1),3,1)),INDIRECT(ADDRESS(ROW($A314),COLUMN($A$1),3,1)&amp;":"&amp;ADDRESS(ROW($A314)+MATCH("Г",$C315:$C$6000,0),COLUMN($A$1),3,1)),$A314&amp;"*",INDIRECT(ADDRESS(ROW($A314),COLUMN($C$1),3,1)&amp;":"&amp;ADDRESS(ROW($A314)+MATCH("Г",$C315:$C$6000,0),COLUMN($C$1),3,1)),"&lt;&gt;Г"),SUMIFS(H315:H$6000,$A315:$A$6000,IF(AND($A314=$A315,$C314=$C315),$A314&amp;"*",IF(OR(MID($A314,1,1)="0",MID($A314,1,1)=0),"?"&amp;MID($A314,2,LEN($A314)-1),$A314&amp;".?")),$C315:$C$6000,"Г")))</f>
        <v>0</v>
      </c>
      <c r="I314" s="35">
        <f ca="1">IF(MID($A314,3,10)="1.1.3",SUMIFS(I315:I$6000,$A315:$A$6000,$A314&amp;".1",$B315:$B$6000,"Наименование объекта по производству электрической энергии всего, в том числе:")+SUMIFS(I315:I$6000,$A315:$A$6000,$A314&amp;".2",$B315:$B$6000,"Наименование объекта по производству электрической энергии всего, в том числе:"),IF(AND($C315&lt;&gt;"Г",$C315&lt;&gt;""),SUMIFS(INDIRECT(ADDRESS(ROW($A314),COLUMN(I$1),3,1)&amp;":"&amp;ADDRESS(ROW($A314)+MATCH("Г",$C315:$C$6000,0),COLUMN(I$1),3,1)),INDIRECT(ADDRESS(ROW($A314),COLUMN($A$1),3,1)&amp;":"&amp;ADDRESS(ROW($A314)+MATCH("Г",$C315:$C$6000,0),COLUMN($A$1),3,1)),$A314&amp;"*",INDIRECT(ADDRESS(ROW($A314),COLUMN($C$1),3,1)&amp;":"&amp;ADDRESS(ROW($A314)+MATCH("Г",$C315:$C$6000,0),COLUMN($C$1),3,1)),"&lt;&gt;Г"),SUMIFS(I315:I$6000,$A315:$A$6000,IF(AND($A314=$A315,$C314=$C315),$A314&amp;"*",IF(OR(MID($A314,1,1)="0",MID($A314,1,1)=0),"?"&amp;MID($A314,2,LEN($A314)-1),$A314&amp;".?")),$C315:$C$6000,"Г")))</f>
        <v>0</v>
      </c>
      <c r="J314" s="35">
        <f ca="1">IF(MID($A314,3,10)="1.1.3",SUMIFS(J315:J$6000,$A315:$A$6000,$A314&amp;".1",$B315:$B$6000,"Наименование объекта по производству электрической энергии всего, в том числе:")+SUMIFS(J315:J$6000,$A315:$A$6000,$A314&amp;".2",$B315:$B$6000,"Наименование объекта по производству электрической энергии всего, в том числе:"),IF(AND($C315&lt;&gt;"Г",$C315&lt;&gt;""),SUMIFS(INDIRECT(ADDRESS(ROW($A314),COLUMN(J$1),3,1)&amp;":"&amp;ADDRESS(ROW($A314)+MATCH("Г",$C315:$C$6000,0),COLUMN(J$1),3,1)),INDIRECT(ADDRESS(ROW($A314),COLUMN($A$1),3,1)&amp;":"&amp;ADDRESS(ROW($A314)+MATCH("Г",$C315:$C$6000,0),COLUMN($A$1),3,1)),$A314&amp;"*",INDIRECT(ADDRESS(ROW($A314),COLUMN($C$1),3,1)&amp;":"&amp;ADDRESS(ROW($A314)+MATCH("Г",$C315:$C$6000,0),COLUMN($C$1),3,1)),"&lt;&gt;Г"),SUMIFS(J315:J$6000,$A315:$A$6000,IF(AND($A314=$A315,$C314=$C315),$A314&amp;"*",IF(OR(MID($A314,1,1)="0",MID($A314,1,1)=0),"?"&amp;MID($A314,2,LEN($A314)-1),$A314&amp;".?")),$C315:$C$6000,"Г")))</f>
        <v>0</v>
      </c>
      <c r="K314" s="35">
        <f ca="1">IF(MID($A314,3,10)="1.1.3",SUMIFS(K315:K$6000,$A315:$A$6000,$A314&amp;".1",$B315:$B$6000,"Наименование объекта по производству электрической энергии всего, в том числе:")+SUMIFS(K315:K$6000,$A315:$A$6000,$A314&amp;".2",$B315:$B$6000,"Наименование объекта по производству электрической энергии всего, в том числе:"),IF(AND($C315&lt;&gt;"Г",$C315&lt;&gt;""),SUMIFS(INDIRECT(ADDRESS(ROW($A314),COLUMN(K$1),3,1)&amp;":"&amp;ADDRESS(ROW($A314)+MATCH("Г",$C315:$C$6000,0),COLUMN(K$1),3,1)),INDIRECT(ADDRESS(ROW($A314),COLUMN($A$1),3,1)&amp;":"&amp;ADDRESS(ROW($A314)+MATCH("Г",$C315:$C$6000,0),COLUMN($A$1),3,1)),$A314&amp;"*",INDIRECT(ADDRESS(ROW($A314),COLUMN($C$1),3,1)&amp;":"&amp;ADDRESS(ROW($A314)+MATCH("Г",$C315:$C$6000,0),COLUMN($C$1),3,1)),"&lt;&gt;Г"),SUMIFS(K315:K$6000,$A315:$A$6000,IF(AND($A314=$A315,$C314=$C315),$A314&amp;"*",IF(OR(MID($A314,1,1)="0",MID($A314,1,1)=0),"?"&amp;MID($A314,2,LEN($A314)-1),$A314&amp;".?")),$C315:$C$6000,"Г")))</f>
        <v>0</v>
      </c>
      <c r="L314" s="35">
        <f ca="1">IF(MID($A314,3,10)="1.1.3",SUMIFS(L315:L$6000,$A315:$A$6000,$A314&amp;".1",$B315:$B$6000,"Наименование объекта по производству электрической энергии всего, в том числе:")+SUMIFS(L315:L$6000,$A315:$A$6000,$A314&amp;".2",$B315:$B$6000,"Наименование объекта по производству электрической энергии всего, в том числе:"),IF(AND($C315&lt;&gt;"Г",$C315&lt;&gt;""),SUMIFS(INDIRECT(ADDRESS(ROW($A314),COLUMN(L$1),3,1)&amp;":"&amp;ADDRESS(ROW($A314)+MATCH("Г",$C315:$C$6000,0),COLUMN(L$1),3,1)),INDIRECT(ADDRESS(ROW($A314),COLUMN($A$1),3,1)&amp;":"&amp;ADDRESS(ROW($A314)+MATCH("Г",$C315:$C$6000,0),COLUMN($A$1),3,1)),$A314&amp;"*",INDIRECT(ADDRESS(ROW($A314),COLUMN($C$1),3,1)&amp;":"&amp;ADDRESS(ROW($A314)+MATCH("Г",$C315:$C$6000,0),COLUMN($C$1),3,1)),"&lt;&gt;Г"),SUMIFS(L315:L$6000,$A315:$A$6000,IF(AND($A314=$A315,$C314=$C315),$A314&amp;"*",IF(OR(MID($A314,1,1)="0",MID($A314,1,1)=0),"?"&amp;MID($A314,2,LEN($A314)-1),$A314&amp;".?")),$C315:$C$6000,"Г")))</f>
        <v>0</v>
      </c>
      <c r="M314" s="35">
        <f ca="1">IF(MID($A314,3,10)="1.1.3",SUMIFS(M315:M$6000,$A315:$A$6000,$A314&amp;".1",$B315:$B$6000,"Наименование объекта по производству электрической энергии всего, в том числе:")+SUMIFS(M315:M$6000,$A315:$A$6000,$A314&amp;".2",$B315:$B$6000,"Наименование объекта по производству электрической энергии всего, в том числе:"),IF(AND($C315&lt;&gt;"Г",$C315&lt;&gt;""),SUMIFS(INDIRECT(ADDRESS(ROW($A314),COLUMN(M$1),3,1)&amp;":"&amp;ADDRESS(ROW($A314)+MATCH("Г",$C315:$C$6000,0),COLUMN(M$1),3,1)),INDIRECT(ADDRESS(ROW($A314),COLUMN($A$1),3,1)&amp;":"&amp;ADDRESS(ROW($A314)+MATCH("Г",$C315:$C$6000,0),COLUMN($A$1),3,1)),$A314&amp;"*",INDIRECT(ADDRESS(ROW($A314),COLUMN($C$1),3,1)&amp;":"&amp;ADDRESS(ROW($A314)+MATCH("Г",$C315:$C$6000,0),COLUMN($C$1),3,1)),"&lt;&gt;Г"),SUMIFS(M315:M$6000,$A315:$A$6000,IF(AND($A314=$A315,$C314=$C315),$A314&amp;"*",IF(OR(MID($A314,1,1)="0",MID($A314,1,1)=0),"?"&amp;MID($A314,2,LEN($A314)-1),$A314&amp;".?")),$C315:$C$6000,"Г")))</f>
        <v>0</v>
      </c>
      <c r="N314" s="33" t="s">
        <v>648</v>
      </c>
    </row>
    <row r="315" spans="1:14" s="27" customFormat="1" ht="20.25" customHeight="1" x14ac:dyDescent="0.3">
      <c r="A315" s="33" t="s">
        <v>601</v>
      </c>
      <c r="B315" s="34" t="s">
        <v>82</v>
      </c>
      <c r="C315" s="33" t="s">
        <v>33</v>
      </c>
      <c r="D315" s="35">
        <f ca="1">IF(MID($A315,3,10)="1.1.3",SUMIFS(D316:D$6000,$A316:$A$6000,$A315&amp;".1",$B316:$B$6000,"Наименование объекта по производству электрической энергии всего, в том числе:")+SUMIFS(D316:D$6000,$A316:$A$6000,$A315&amp;".2",$B316:$B$6000,"Наименование объекта по производству электрической энергии всего, в том числе:"),IF(AND($C316&lt;&gt;"Г",$C316&lt;&gt;""),SUMIFS(INDIRECT(ADDRESS(ROW($A315),COLUMN(D$1),3,1)&amp;":"&amp;ADDRESS(ROW($A315)+MATCH("Г",$C316:$C$6000,0),COLUMN(D$1),3,1)),INDIRECT(ADDRESS(ROW($A315),COLUMN($A$1),3,1)&amp;":"&amp;ADDRESS(ROW($A315)+MATCH("Г",$C316:$C$6000,0),COLUMN($A$1),3,1)),$A315&amp;"*",INDIRECT(ADDRESS(ROW($A315),COLUMN($C$1),3,1)&amp;":"&amp;ADDRESS(ROW($A315)+MATCH("Г",$C316:$C$6000,0),COLUMN($C$1),3,1)),"&lt;&gt;Г"),SUMIFS(D316:D$6000,$A316:$A$6000,IF(AND($A315=$A316,$C315=$C316),$A315&amp;"*",IF(OR(MID($A315,1,1)="0",MID($A315,1,1)=0),"?"&amp;MID($A315,2,LEN($A315)-1),$A315&amp;".?")),$C316:$C$6000,"Г")))</f>
        <v>0</v>
      </c>
      <c r="E315" s="35">
        <f ca="1">IF(MID($A315,3,10)="1.1.3",SUMIFS(E316:E$6000,$A316:$A$6000,$A315&amp;".1",$B316:$B$6000,"Наименование объекта по производству электрической энергии всего, в том числе:")+SUMIFS(E316:E$6000,$A316:$A$6000,$A315&amp;".2",$B316:$B$6000,"Наименование объекта по производству электрической энергии всего, в том числе:"),IF(AND($C316&lt;&gt;"Г",$C316&lt;&gt;""),SUMIFS(INDIRECT(ADDRESS(ROW($A315),COLUMN(E$1),3,1)&amp;":"&amp;ADDRESS(ROW($A315)+MATCH("Г",$C316:$C$6000,0),COLUMN(E$1),3,1)),INDIRECT(ADDRESS(ROW($A315),COLUMN($A$1),3,1)&amp;":"&amp;ADDRESS(ROW($A315)+MATCH("Г",$C316:$C$6000,0),COLUMN($A$1),3,1)),$A315&amp;"*",INDIRECT(ADDRESS(ROW($A315),COLUMN($C$1),3,1)&amp;":"&amp;ADDRESS(ROW($A315)+MATCH("Г",$C316:$C$6000,0),COLUMN($C$1),3,1)),"&lt;&gt;Г"),SUMIFS(E316:E$6000,$A316:$A$6000,IF(AND($A315=$A316,$C315=$C316),$A315&amp;"*",IF(OR(MID($A315,1,1)="0",MID($A315,1,1)=0),"?"&amp;MID($A315,2,LEN($A315)-1),$A315&amp;".?")),$C316:$C$6000,"Г")))</f>
        <v>0</v>
      </c>
      <c r="F315" s="35">
        <f ca="1">IF(MID($A315,3,10)="1.1.3",SUMIFS(F316:F$6000,$A316:$A$6000,$A315&amp;".1",$B316:$B$6000,"Наименование объекта по производству электрической энергии всего, в том числе:")+SUMIFS(F316:F$6000,$A316:$A$6000,$A315&amp;".2",$B316:$B$6000,"Наименование объекта по производству электрической энергии всего, в том числе:"),IF(AND($C316&lt;&gt;"Г",$C316&lt;&gt;""),SUMIFS(INDIRECT(ADDRESS(ROW($A315),COLUMN(F$1),3,1)&amp;":"&amp;ADDRESS(ROW($A315)+MATCH("Г",$C316:$C$6000,0),COLUMN(F$1),3,1)),INDIRECT(ADDRESS(ROW($A315),COLUMN($A$1),3,1)&amp;":"&amp;ADDRESS(ROW($A315)+MATCH("Г",$C316:$C$6000,0),COLUMN($A$1),3,1)),$A315&amp;"*",INDIRECT(ADDRESS(ROW($A315),COLUMN($C$1),3,1)&amp;":"&amp;ADDRESS(ROW($A315)+MATCH("Г",$C316:$C$6000,0),COLUMN($C$1),3,1)),"&lt;&gt;Г"),SUMIFS(F316:F$6000,$A316:$A$6000,IF(AND($A315=$A316,$C315=$C316),$A315&amp;"*",IF(OR(MID($A315,1,1)="0",MID($A315,1,1)=0),"?"&amp;MID($A315,2,LEN($A315)-1),$A315&amp;".?")),$C316:$C$6000,"Г")))</f>
        <v>0</v>
      </c>
      <c r="G315" s="35">
        <f ca="1">IF(MID($A315,3,10)="1.1.3",SUMIFS(G316:G$6000,$A316:$A$6000,$A315&amp;".1",$B316:$B$6000,"Наименование объекта по производству электрической энергии всего, в том числе:")+SUMIFS(G316:G$6000,$A316:$A$6000,$A315&amp;".2",$B316:$B$6000,"Наименование объекта по производству электрической энергии всего, в том числе:"),IF(AND($C316&lt;&gt;"Г",$C316&lt;&gt;""),SUMIFS(INDIRECT(ADDRESS(ROW($A315),COLUMN(G$1),3,1)&amp;":"&amp;ADDRESS(ROW($A315)+MATCH("Г",$C316:$C$6000,0),COLUMN(G$1),3,1)),INDIRECT(ADDRESS(ROW($A315),COLUMN($A$1),3,1)&amp;":"&amp;ADDRESS(ROW($A315)+MATCH("Г",$C316:$C$6000,0),COLUMN($A$1),3,1)),$A315&amp;"*",INDIRECT(ADDRESS(ROW($A315),COLUMN($C$1),3,1)&amp;":"&amp;ADDRESS(ROW($A315)+MATCH("Г",$C316:$C$6000,0),COLUMN($C$1),3,1)),"&lt;&gt;Г"),SUMIFS(G316:G$6000,$A316:$A$6000,IF(AND($A315=$A316,$C315=$C316),$A315&amp;"*",IF(OR(MID($A315,1,1)="0",MID($A315,1,1)=0),"?"&amp;MID($A315,2,LEN($A315)-1),$A315&amp;".?")),$C316:$C$6000,"Г")))</f>
        <v>0</v>
      </c>
      <c r="H315" s="35">
        <f ca="1">IF(MID($A315,3,10)="1.1.3",SUMIFS(H316:H$6000,$A316:$A$6000,$A315&amp;".1",$B316:$B$6000,"Наименование объекта по производству электрической энергии всего, в том числе:")+SUMIFS(H316:H$6000,$A316:$A$6000,$A315&amp;".2",$B316:$B$6000,"Наименование объекта по производству электрической энергии всего, в том числе:"),IF(AND($C316&lt;&gt;"Г",$C316&lt;&gt;""),SUMIFS(INDIRECT(ADDRESS(ROW($A315),COLUMN(H$1),3,1)&amp;":"&amp;ADDRESS(ROW($A315)+MATCH("Г",$C316:$C$6000,0),COLUMN(H$1),3,1)),INDIRECT(ADDRESS(ROW($A315),COLUMN($A$1),3,1)&amp;":"&amp;ADDRESS(ROW($A315)+MATCH("Г",$C316:$C$6000,0),COLUMN($A$1),3,1)),$A315&amp;"*",INDIRECT(ADDRESS(ROW($A315),COLUMN($C$1),3,1)&amp;":"&amp;ADDRESS(ROW($A315)+MATCH("Г",$C316:$C$6000,0),COLUMN($C$1),3,1)),"&lt;&gt;Г"),SUMIFS(H316:H$6000,$A316:$A$6000,IF(AND($A315=$A316,$C315=$C316),$A315&amp;"*",IF(OR(MID($A315,1,1)="0",MID($A315,1,1)=0),"?"&amp;MID($A315,2,LEN($A315)-1),$A315&amp;".?")),$C316:$C$6000,"Г")))</f>
        <v>0</v>
      </c>
      <c r="I315" s="35">
        <f ca="1">IF(MID($A315,3,10)="1.1.3",SUMIFS(I316:I$6000,$A316:$A$6000,$A315&amp;".1",$B316:$B$6000,"Наименование объекта по производству электрической энергии всего, в том числе:")+SUMIFS(I316:I$6000,$A316:$A$6000,$A315&amp;".2",$B316:$B$6000,"Наименование объекта по производству электрической энергии всего, в том числе:"),IF(AND($C316&lt;&gt;"Г",$C316&lt;&gt;""),SUMIFS(INDIRECT(ADDRESS(ROW($A315),COLUMN(I$1),3,1)&amp;":"&amp;ADDRESS(ROW($A315)+MATCH("Г",$C316:$C$6000,0),COLUMN(I$1),3,1)),INDIRECT(ADDRESS(ROW($A315),COLUMN($A$1),3,1)&amp;":"&amp;ADDRESS(ROW($A315)+MATCH("Г",$C316:$C$6000,0),COLUMN($A$1),3,1)),$A315&amp;"*",INDIRECT(ADDRESS(ROW($A315),COLUMN($C$1),3,1)&amp;":"&amp;ADDRESS(ROW($A315)+MATCH("Г",$C316:$C$6000,0),COLUMN($C$1),3,1)),"&lt;&gt;Г"),SUMIFS(I316:I$6000,$A316:$A$6000,IF(AND($A315=$A316,$C315=$C316),$A315&amp;"*",IF(OR(MID($A315,1,1)="0",MID($A315,1,1)=0),"?"&amp;MID($A315,2,LEN($A315)-1),$A315&amp;".?")),$C316:$C$6000,"Г")))</f>
        <v>0</v>
      </c>
      <c r="J315" s="35">
        <f ca="1">IF(MID($A315,3,10)="1.1.3",SUMIFS(J316:J$6000,$A316:$A$6000,$A315&amp;".1",$B316:$B$6000,"Наименование объекта по производству электрической энергии всего, в том числе:")+SUMIFS(J316:J$6000,$A316:$A$6000,$A315&amp;".2",$B316:$B$6000,"Наименование объекта по производству электрической энергии всего, в том числе:"),IF(AND($C316&lt;&gt;"Г",$C316&lt;&gt;""),SUMIFS(INDIRECT(ADDRESS(ROW($A315),COLUMN(J$1),3,1)&amp;":"&amp;ADDRESS(ROW($A315)+MATCH("Г",$C316:$C$6000,0),COLUMN(J$1),3,1)),INDIRECT(ADDRESS(ROW($A315),COLUMN($A$1),3,1)&amp;":"&amp;ADDRESS(ROW($A315)+MATCH("Г",$C316:$C$6000,0),COLUMN($A$1),3,1)),$A315&amp;"*",INDIRECT(ADDRESS(ROW($A315),COLUMN($C$1),3,1)&amp;":"&amp;ADDRESS(ROW($A315)+MATCH("Г",$C316:$C$6000,0),COLUMN($C$1),3,1)),"&lt;&gt;Г"),SUMIFS(J316:J$6000,$A316:$A$6000,IF(AND($A315=$A316,$C315=$C316),$A315&amp;"*",IF(OR(MID($A315,1,1)="0",MID($A315,1,1)=0),"?"&amp;MID($A315,2,LEN($A315)-1),$A315&amp;".?")),$C316:$C$6000,"Г")))</f>
        <v>0</v>
      </c>
      <c r="K315" s="35">
        <f ca="1">IF(MID($A315,3,10)="1.1.3",SUMIFS(K316:K$6000,$A316:$A$6000,$A315&amp;".1",$B316:$B$6000,"Наименование объекта по производству электрической энергии всего, в том числе:")+SUMIFS(K316:K$6000,$A316:$A$6000,$A315&amp;".2",$B316:$B$6000,"Наименование объекта по производству электрической энергии всего, в том числе:"),IF(AND($C316&lt;&gt;"Г",$C316&lt;&gt;""),SUMIFS(INDIRECT(ADDRESS(ROW($A315),COLUMN(K$1),3,1)&amp;":"&amp;ADDRESS(ROW($A315)+MATCH("Г",$C316:$C$6000,0),COLUMN(K$1),3,1)),INDIRECT(ADDRESS(ROW($A315),COLUMN($A$1),3,1)&amp;":"&amp;ADDRESS(ROW($A315)+MATCH("Г",$C316:$C$6000,0),COLUMN($A$1),3,1)),$A315&amp;"*",INDIRECT(ADDRESS(ROW($A315),COLUMN($C$1),3,1)&amp;":"&amp;ADDRESS(ROW($A315)+MATCH("Г",$C316:$C$6000,0),COLUMN($C$1),3,1)),"&lt;&gt;Г"),SUMIFS(K316:K$6000,$A316:$A$6000,IF(AND($A315=$A316,$C315=$C316),$A315&amp;"*",IF(OR(MID($A315,1,1)="0",MID($A315,1,1)=0),"?"&amp;MID($A315,2,LEN($A315)-1),$A315&amp;".?")),$C316:$C$6000,"Г")))</f>
        <v>0</v>
      </c>
      <c r="L315" s="35">
        <f ca="1">IF(MID($A315,3,10)="1.1.3",SUMIFS(L316:L$6000,$A316:$A$6000,$A315&amp;".1",$B316:$B$6000,"Наименование объекта по производству электрической энергии всего, в том числе:")+SUMIFS(L316:L$6000,$A316:$A$6000,$A315&amp;".2",$B316:$B$6000,"Наименование объекта по производству электрической энергии всего, в том числе:"),IF(AND($C316&lt;&gt;"Г",$C316&lt;&gt;""),SUMIFS(INDIRECT(ADDRESS(ROW($A315),COLUMN(L$1),3,1)&amp;":"&amp;ADDRESS(ROW($A315)+MATCH("Г",$C316:$C$6000,0),COLUMN(L$1),3,1)),INDIRECT(ADDRESS(ROW($A315),COLUMN($A$1),3,1)&amp;":"&amp;ADDRESS(ROW($A315)+MATCH("Г",$C316:$C$6000,0),COLUMN($A$1),3,1)),$A315&amp;"*",INDIRECT(ADDRESS(ROW($A315),COLUMN($C$1),3,1)&amp;":"&amp;ADDRESS(ROW($A315)+MATCH("Г",$C316:$C$6000,0),COLUMN($C$1),3,1)),"&lt;&gt;Г"),SUMIFS(L316:L$6000,$A316:$A$6000,IF(AND($A315=$A316,$C315=$C316),$A315&amp;"*",IF(OR(MID($A315,1,1)="0",MID($A315,1,1)=0),"?"&amp;MID($A315,2,LEN($A315)-1),$A315&amp;".?")),$C316:$C$6000,"Г")))</f>
        <v>0</v>
      </c>
      <c r="M315" s="35">
        <f ca="1">IF(MID($A315,3,10)="1.1.3",SUMIFS(M316:M$6000,$A316:$A$6000,$A315&amp;".1",$B316:$B$6000,"Наименование объекта по производству электрической энергии всего, в том числе:")+SUMIFS(M316:M$6000,$A316:$A$6000,$A315&amp;".2",$B316:$B$6000,"Наименование объекта по производству электрической энергии всего, в том числе:"),IF(AND($C316&lt;&gt;"Г",$C316&lt;&gt;""),SUMIFS(INDIRECT(ADDRESS(ROW($A315),COLUMN(M$1),3,1)&amp;":"&amp;ADDRESS(ROW($A315)+MATCH("Г",$C316:$C$6000,0),COLUMN(M$1),3,1)),INDIRECT(ADDRESS(ROW($A315),COLUMN($A$1),3,1)&amp;":"&amp;ADDRESS(ROW($A315)+MATCH("Г",$C316:$C$6000,0),COLUMN($A$1),3,1)),$A315&amp;"*",INDIRECT(ADDRESS(ROW($A315),COLUMN($C$1),3,1)&amp;":"&amp;ADDRESS(ROW($A315)+MATCH("Г",$C316:$C$6000,0),COLUMN($C$1),3,1)),"&lt;&gt;Г"),SUMIFS(M316:M$6000,$A316:$A$6000,IF(AND($A315=$A316,$C315=$C316),$A315&amp;"*",IF(OR(MID($A315,1,1)="0",MID($A315,1,1)=0),"?"&amp;MID($A315,2,LEN($A315)-1),$A315&amp;".?")),$C316:$C$6000,"Г")))</f>
        <v>0</v>
      </c>
      <c r="N315" s="33" t="s">
        <v>648</v>
      </c>
    </row>
    <row r="316" spans="1:14" s="27" customFormat="1" x14ac:dyDescent="0.3">
      <c r="A316" s="33" t="s">
        <v>602</v>
      </c>
      <c r="B316" s="34" t="s">
        <v>83</v>
      </c>
      <c r="C316" s="33" t="s">
        <v>33</v>
      </c>
      <c r="D316" s="35">
        <f ca="1">IF(MID($A316,3,10)="1.1.3",SUMIFS(D317:D$6000,$A317:$A$6000,$A316&amp;".1",$B317:$B$6000,"Наименование объекта по производству электрической энергии всего, в том числе:")+SUMIFS(D317:D$6000,$A317:$A$6000,$A316&amp;".2",$B317:$B$6000,"Наименование объекта по производству электрической энергии всего, в том числе:"),IF(AND($C317&lt;&gt;"Г",$C317&lt;&gt;""),SUMIFS(INDIRECT(ADDRESS(ROW($A316),COLUMN(D$1),3,1)&amp;":"&amp;ADDRESS(ROW($A316)+MATCH("Г",$C317:$C$6000,0),COLUMN(D$1),3,1)),INDIRECT(ADDRESS(ROW($A316),COLUMN($A$1),3,1)&amp;":"&amp;ADDRESS(ROW($A316)+MATCH("Г",$C317:$C$6000,0),COLUMN($A$1),3,1)),$A316&amp;"*",INDIRECT(ADDRESS(ROW($A316),COLUMN($C$1),3,1)&amp;":"&amp;ADDRESS(ROW($A316)+MATCH("Г",$C317:$C$6000,0),COLUMN($C$1),3,1)),"&lt;&gt;Г"),SUMIFS(D317:D$6000,$A317:$A$6000,IF(AND($A316=$A317,$C316=$C317),$A316&amp;"*",IF(OR(MID($A316,1,1)="0",MID($A316,1,1)=0),"?"&amp;MID($A316,2,LEN($A316)-1),$A316&amp;".?")),$C317:$C$6000,"Г")))</f>
        <v>0</v>
      </c>
      <c r="E316" s="35">
        <f ca="1">IF(MID($A316,3,10)="1.1.3",SUMIFS(E317:E$6000,$A317:$A$6000,$A316&amp;".1",$B317:$B$6000,"Наименование объекта по производству электрической энергии всего, в том числе:")+SUMIFS(E317:E$6000,$A317:$A$6000,$A316&amp;".2",$B317:$B$6000,"Наименование объекта по производству электрической энергии всего, в том числе:"),IF(AND($C317&lt;&gt;"Г",$C317&lt;&gt;""),SUMIFS(INDIRECT(ADDRESS(ROW($A316),COLUMN(E$1),3,1)&amp;":"&amp;ADDRESS(ROW($A316)+MATCH("Г",$C317:$C$6000,0),COLUMN(E$1),3,1)),INDIRECT(ADDRESS(ROW($A316),COLUMN($A$1),3,1)&amp;":"&amp;ADDRESS(ROW($A316)+MATCH("Г",$C317:$C$6000,0),COLUMN($A$1),3,1)),$A316&amp;"*",INDIRECT(ADDRESS(ROW($A316),COLUMN($C$1),3,1)&amp;":"&amp;ADDRESS(ROW($A316)+MATCH("Г",$C317:$C$6000,0),COLUMN($C$1),3,1)),"&lt;&gt;Г"),SUMIFS(E317:E$6000,$A317:$A$6000,IF(AND($A316=$A317,$C316=$C317),$A316&amp;"*",IF(OR(MID($A316,1,1)="0",MID($A316,1,1)=0),"?"&amp;MID($A316,2,LEN($A316)-1),$A316&amp;".?")),$C317:$C$6000,"Г")))</f>
        <v>0</v>
      </c>
      <c r="F316" s="35">
        <f ca="1">IF(MID($A316,3,10)="1.1.3",SUMIFS(F317:F$6000,$A317:$A$6000,$A316&amp;".1",$B317:$B$6000,"Наименование объекта по производству электрической энергии всего, в том числе:")+SUMIFS(F317:F$6000,$A317:$A$6000,$A316&amp;".2",$B317:$B$6000,"Наименование объекта по производству электрической энергии всего, в том числе:"),IF(AND($C317&lt;&gt;"Г",$C317&lt;&gt;""),SUMIFS(INDIRECT(ADDRESS(ROW($A316),COLUMN(F$1),3,1)&amp;":"&amp;ADDRESS(ROW($A316)+MATCH("Г",$C317:$C$6000,0),COLUMN(F$1),3,1)),INDIRECT(ADDRESS(ROW($A316),COLUMN($A$1),3,1)&amp;":"&amp;ADDRESS(ROW($A316)+MATCH("Г",$C317:$C$6000,0),COLUMN($A$1),3,1)),$A316&amp;"*",INDIRECT(ADDRESS(ROW($A316),COLUMN($C$1),3,1)&amp;":"&amp;ADDRESS(ROW($A316)+MATCH("Г",$C317:$C$6000,0),COLUMN($C$1),3,1)),"&lt;&gt;Г"),SUMIFS(F317:F$6000,$A317:$A$6000,IF(AND($A316=$A317,$C316=$C317),$A316&amp;"*",IF(OR(MID($A316,1,1)="0",MID($A316,1,1)=0),"?"&amp;MID($A316,2,LEN($A316)-1),$A316&amp;".?")),$C317:$C$6000,"Г")))</f>
        <v>0</v>
      </c>
      <c r="G316" s="35">
        <f ca="1">IF(MID($A316,3,10)="1.1.3",SUMIFS(G317:G$6000,$A317:$A$6000,$A316&amp;".1",$B317:$B$6000,"Наименование объекта по производству электрической энергии всего, в том числе:")+SUMIFS(G317:G$6000,$A317:$A$6000,$A316&amp;".2",$B317:$B$6000,"Наименование объекта по производству электрической энергии всего, в том числе:"),IF(AND($C317&lt;&gt;"Г",$C317&lt;&gt;""),SUMIFS(INDIRECT(ADDRESS(ROW($A316),COLUMN(G$1),3,1)&amp;":"&amp;ADDRESS(ROW($A316)+MATCH("Г",$C317:$C$6000,0),COLUMN(G$1),3,1)),INDIRECT(ADDRESS(ROW($A316),COLUMN($A$1),3,1)&amp;":"&amp;ADDRESS(ROW($A316)+MATCH("Г",$C317:$C$6000,0),COLUMN($A$1),3,1)),$A316&amp;"*",INDIRECT(ADDRESS(ROW($A316),COLUMN($C$1),3,1)&amp;":"&amp;ADDRESS(ROW($A316)+MATCH("Г",$C317:$C$6000,0),COLUMN($C$1),3,1)),"&lt;&gt;Г"),SUMIFS(G317:G$6000,$A317:$A$6000,IF(AND($A316=$A317,$C316=$C317),$A316&amp;"*",IF(OR(MID($A316,1,1)="0",MID($A316,1,1)=0),"?"&amp;MID($A316,2,LEN($A316)-1),$A316&amp;".?")),$C317:$C$6000,"Г")))</f>
        <v>0</v>
      </c>
      <c r="H316" s="35">
        <f ca="1">IF(MID($A316,3,10)="1.1.3",SUMIFS(H317:H$6000,$A317:$A$6000,$A316&amp;".1",$B317:$B$6000,"Наименование объекта по производству электрической энергии всего, в том числе:")+SUMIFS(H317:H$6000,$A317:$A$6000,$A316&amp;".2",$B317:$B$6000,"Наименование объекта по производству электрической энергии всего, в том числе:"),IF(AND($C317&lt;&gt;"Г",$C317&lt;&gt;""),SUMIFS(INDIRECT(ADDRESS(ROW($A316),COLUMN(H$1),3,1)&amp;":"&amp;ADDRESS(ROW($A316)+MATCH("Г",$C317:$C$6000,0),COLUMN(H$1),3,1)),INDIRECT(ADDRESS(ROW($A316),COLUMN($A$1),3,1)&amp;":"&amp;ADDRESS(ROW($A316)+MATCH("Г",$C317:$C$6000,0),COLUMN($A$1),3,1)),$A316&amp;"*",INDIRECT(ADDRESS(ROW($A316),COLUMN($C$1),3,1)&amp;":"&amp;ADDRESS(ROW($A316)+MATCH("Г",$C317:$C$6000,0),COLUMN($C$1),3,1)),"&lt;&gt;Г"),SUMIFS(H317:H$6000,$A317:$A$6000,IF(AND($A316=$A317,$C316=$C317),$A316&amp;"*",IF(OR(MID($A316,1,1)="0",MID($A316,1,1)=0),"?"&amp;MID($A316,2,LEN($A316)-1),$A316&amp;".?")),$C317:$C$6000,"Г")))</f>
        <v>0</v>
      </c>
      <c r="I316" s="35">
        <f ca="1">IF(MID($A316,3,10)="1.1.3",SUMIFS(I317:I$6000,$A317:$A$6000,$A316&amp;".1",$B317:$B$6000,"Наименование объекта по производству электрической энергии всего, в том числе:")+SUMIFS(I317:I$6000,$A317:$A$6000,$A316&amp;".2",$B317:$B$6000,"Наименование объекта по производству электрической энергии всего, в том числе:"),IF(AND($C317&lt;&gt;"Г",$C317&lt;&gt;""),SUMIFS(INDIRECT(ADDRESS(ROW($A316),COLUMN(I$1),3,1)&amp;":"&amp;ADDRESS(ROW($A316)+MATCH("Г",$C317:$C$6000,0),COLUMN(I$1),3,1)),INDIRECT(ADDRESS(ROW($A316),COLUMN($A$1),3,1)&amp;":"&amp;ADDRESS(ROW($A316)+MATCH("Г",$C317:$C$6000,0),COLUMN($A$1),3,1)),$A316&amp;"*",INDIRECT(ADDRESS(ROW($A316),COLUMN($C$1),3,1)&amp;":"&amp;ADDRESS(ROW($A316)+MATCH("Г",$C317:$C$6000,0),COLUMN($C$1),3,1)),"&lt;&gt;Г"),SUMIFS(I317:I$6000,$A317:$A$6000,IF(AND($A316=$A317,$C316=$C317),$A316&amp;"*",IF(OR(MID($A316,1,1)="0",MID($A316,1,1)=0),"?"&amp;MID($A316,2,LEN($A316)-1),$A316&amp;".?")),$C317:$C$6000,"Г")))</f>
        <v>0</v>
      </c>
      <c r="J316" s="35">
        <f ca="1">IF(MID($A316,3,10)="1.1.3",SUMIFS(J317:J$6000,$A317:$A$6000,$A316&amp;".1",$B317:$B$6000,"Наименование объекта по производству электрической энергии всего, в том числе:")+SUMIFS(J317:J$6000,$A317:$A$6000,$A316&amp;".2",$B317:$B$6000,"Наименование объекта по производству электрической энергии всего, в том числе:"),IF(AND($C317&lt;&gt;"Г",$C317&lt;&gt;""),SUMIFS(INDIRECT(ADDRESS(ROW($A316),COLUMN(J$1),3,1)&amp;":"&amp;ADDRESS(ROW($A316)+MATCH("Г",$C317:$C$6000,0),COLUMN(J$1),3,1)),INDIRECT(ADDRESS(ROW($A316),COLUMN($A$1),3,1)&amp;":"&amp;ADDRESS(ROW($A316)+MATCH("Г",$C317:$C$6000,0),COLUMN($A$1),3,1)),$A316&amp;"*",INDIRECT(ADDRESS(ROW($A316),COLUMN($C$1),3,1)&amp;":"&amp;ADDRESS(ROW($A316)+MATCH("Г",$C317:$C$6000,0),COLUMN($C$1),3,1)),"&lt;&gt;Г"),SUMIFS(J317:J$6000,$A317:$A$6000,IF(AND($A316=$A317,$C316=$C317),$A316&amp;"*",IF(OR(MID($A316,1,1)="0",MID($A316,1,1)=0),"?"&amp;MID($A316,2,LEN($A316)-1),$A316&amp;".?")),$C317:$C$6000,"Г")))</f>
        <v>0</v>
      </c>
      <c r="K316" s="35">
        <f ca="1">IF(MID($A316,3,10)="1.1.3",SUMIFS(K317:K$6000,$A317:$A$6000,$A316&amp;".1",$B317:$B$6000,"Наименование объекта по производству электрической энергии всего, в том числе:")+SUMIFS(K317:K$6000,$A317:$A$6000,$A316&amp;".2",$B317:$B$6000,"Наименование объекта по производству электрической энергии всего, в том числе:"),IF(AND($C317&lt;&gt;"Г",$C317&lt;&gt;""),SUMIFS(INDIRECT(ADDRESS(ROW($A316),COLUMN(K$1),3,1)&amp;":"&amp;ADDRESS(ROW($A316)+MATCH("Г",$C317:$C$6000,0),COLUMN(K$1),3,1)),INDIRECT(ADDRESS(ROW($A316),COLUMN($A$1),3,1)&amp;":"&amp;ADDRESS(ROW($A316)+MATCH("Г",$C317:$C$6000,0),COLUMN($A$1),3,1)),$A316&amp;"*",INDIRECT(ADDRESS(ROW($A316),COLUMN($C$1),3,1)&amp;":"&amp;ADDRESS(ROW($A316)+MATCH("Г",$C317:$C$6000,0),COLUMN($C$1),3,1)),"&lt;&gt;Г"),SUMIFS(K317:K$6000,$A317:$A$6000,IF(AND($A316=$A317,$C316=$C317),$A316&amp;"*",IF(OR(MID($A316,1,1)="0",MID($A316,1,1)=0),"?"&amp;MID($A316,2,LEN($A316)-1),$A316&amp;".?")),$C317:$C$6000,"Г")))</f>
        <v>0</v>
      </c>
      <c r="L316" s="35">
        <f ca="1">IF(MID($A316,3,10)="1.1.3",SUMIFS(L317:L$6000,$A317:$A$6000,$A316&amp;".1",$B317:$B$6000,"Наименование объекта по производству электрической энергии всего, в том числе:")+SUMIFS(L317:L$6000,$A317:$A$6000,$A316&amp;".2",$B317:$B$6000,"Наименование объекта по производству электрической энергии всего, в том числе:"),IF(AND($C317&lt;&gt;"Г",$C317&lt;&gt;""),SUMIFS(INDIRECT(ADDRESS(ROW($A316),COLUMN(L$1),3,1)&amp;":"&amp;ADDRESS(ROW($A316)+MATCH("Г",$C317:$C$6000,0),COLUMN(L$1),3,1)),INDIRECT(ADDRESS(ROW($A316),COLUMN($A$1),3,1)&amp;":"&amp;ADDRESS(ROW($A316)+MATCH("Г",$C317:$C$6000,0),COLUMN($A$1),3,1)),$A316&amp;"*",INDIRECT(ADDRESS(ROW($A316),COLUMN($C$1),3,1)&amp;":"&amp;ADDRESS(ROW($A316)+MATCH("Г",$C317:$C$6000,0),COLUMN($C$1),3,1)),"&lt;&gt;Г"),SUMIFS(L317:L$6000,$A317:$A$6000,IF(AND($A316=$A317,$C316=$C317),$A316&amp;"*",IF(OR(MID($A316,1,1)="0",MID($A316,1,1)=0),"?"&amp;MID($A316,2,LEN($A316)-1),$A316&amp;".?")),$C317:$C$6000,"Г")))</f>
        <v>0</v>
      </c>
      <c r="M316" s="35">
        <f ca="1">IF(MID($A316,3,10)="1.1.3",SUMIFS(M317:M$6000,$A317:$A$6000,$A316&amp;".1",$B317:$B$6000,"Наименование объекта по производству электрической энергии всего, в том числе:")+SUMIFS(M317:M$6000,$A317:$A$6000,$A316&amp;".2",$B317:$B$6000,"Наименование объекта по производству электрической энергии всего, в том числе:"),IF(AND($C317&lt;&gt;"Г",$C317&lt;&gt;""),SUMIFS(INDIRECT(ADDRESS(ROW($A316),COLUMN(M$1),3,1)&amp;":"&amp;ADDRESS(ROW($A316)+MATCH("Г",$C317:$C$6000,0),COLUMN(M$1),3,1)),INDIRECT(ADDRESS(ROW($A316),COLUMN($A$1),3,1)&amp;":"&amp;ADDRESS(ROW($A316)+MATCH("Г",$C317:$C$6000,0),COLUMN($A$1),3,1)),$A316&amp;"*",INDIRECT(ADDRESS(ROW($A316),COLUMN($C$1),3,1)&amp;":"&amp;ADDRESS(ROW($A316)+MATCH("Г",$C317:$C$6000,0),COLUMN($C$1),3,1)),"&lt;&gt;Г"),SUMIFS(M317:M$6000,$A317:$A$6000,IF(AND($A316=$A317,$C316=$C317),$A316&amp;"*",IF(OR(MID($A316,1,1)="0",MID($A316,1,1)=0),"?"&amp;MID($A316,2,LEN($A316)-1),$A316&amp;".?")),$C317:$C$6000,"Г")))</f>
        <v>0</v>
      </c>
      <c r="N316" s="33" t="s">
        <v>648</v>
      </c>
    </row>
    <row r="317" spans="1:14" s="27" customFormat="1" x14ac:dyDescent="0.3">
      <c r="A317" s="33" t="s">
        <v>603</v>
      </c>
      <c r="B317" s="34" t="s">
        <v>84</v>
      </c>
      <c r="C317" s="33" t="s">
        <v>33</v>
      </c>
      <c r="D317" s="35">
        <f ca="1">IF(MID($A317,3,10)="1.1.3",SUMIFS(D318:D$6000,$A318:$A$6000,$A317&amp;".1",$B318:$B$6000,"Наименование объекта по производству электрической энергии всего, в том числе:")+SUMIFS(D318:D$6000,$A318:$A$6000,$A317&amp;".2",$B318:$B$6000,"Наименование объекта по производству электрической энергии всего, в том числе:"),IF(AND($C318&lt;&gt;"Г",$C318&lt;&gt;""),SUMIFS(INDIRECT(ADDRESS(ROW($A317),COLUMN(D$1),3,1)&amp;":"&amp;ADDRESS(ROW($A317)+MATCH("Г",$C318:$C$6000,0),COLUMN(D$1),3,1)),INDIRECT(ADDRESS(ROW($A317),COLUMN($A$1),3,1)&amp;":"&amp;ADDRESS(ROW($A317)+MATCH("Г",$C318:$C$6000,0),COLUMN($A$1),3,1)),$A317&amp;"*",INDIRECT(ADDRESS(ROW($A317),COLUMN($C$1),3,1)&amp;":"&amp;ADDRESS(ROW($A317)+MATCH("Г",$C318:$C$6000,0),COLUMN($C$1),3,1)),"&lt;&gt;Г"),SUMIFS(D318:D$6000,$A318:$A$6000,IF(AND($A317=$A318,$C317=$C318),$A317&amp;"*",IF(OR(MID($A317,1,1)="0",MID($A317,1,1)=0),"?"&amp;MID($A317,2,LEN($A317)-1),$A317&amp;".?")),$C318:$C$6000,"Г")))</f>
        <v>0</v>
      </c>
      <c r="E317" s="35">
        <f ca="1">IF(MID($A317,3,10)="1.1.3",SUMIFS(E318:E$6000,$A318:$A$6000,$A317&amp;".1",$B318:$B$6000,"Наименование объекта по производству электрической энергии всего, в том числе:")+SUMIFS(E318:E$6000,$A318:$A$6000,$A317&amp;".2",$B318:$B$6000,"Наименование объекта по производству электрической энергии всего, в том числе:"),IF(AND($C318&lt;&gt;"Г",$C318&lt;&gt;""),SUMIFS(INDIRECT(ADDRESS(ROW($A317),COLUMN(E$1),3,1)&amp;":"&amp;ADDRESS(ROW($A317)+MATCH("Г",$C318:$C$6000,0),COLUMN(E$1),3,1)),INDIRECT(ADDRESS(ROW($A317),COLUMN($A$1),3,1)&amp;":"&amp;ADDRESS(ROW($A317)+MATCH("Г",$C318:$C$6000,0),COLUMN($A$1),3,1)),$A317&amp;"*",INDIRECT(ADDRESS(ROW($A317),COLUMN($C$1),3,1)&amp;":"&amp;ADDRESS(ROW($A317)+MATCH("Г",$C318:$C$6000,0),COLUMN($C$1),3,1)),"&lt;&gt;Г"),SUMIFS(E318:E$6000,$A318:$A$6000,IF(AND($A317=$A318,$C317=$C318),$A317&amp;"*",IF(OR(MID($A317,1,1)="0",MID($A317,1,1)=0),"?"&amp;MID($A317,2,LEN($A317)-1),$A317&amp;".?")),$C318:$C$6000,"Г")))</f>
        <v>0</v>
      </c>
      <c r="F317" s="35">
        <f ca="1">IF(MID($A317,3,10)="1.1.3",SUMIFS(F318:F$6000,$A318:$A$6000,$A317&amp;".1",$B318:$B$6000,"Наименование объекта по производству электрической энергии всего, в том числе:")+SUMIFS(F318:F$6000,$A318:$A$6000,$A317&amp;".2",$B318:$B$6000,"Наименование объекта по производству электрической энергии всего, в том числе:"),IF(AND($C318&lt;&gt;"Г",$C318&lt;&gt;""),SUMIFS(INDIRECT(ADDRESS(ROW($A317),COLUMN(F$1),3,1)&amp;":"&amp;ADDRESS(ROW($A317)+MATCH("Г",$C318:$C$6000,0),COLUMN(F$1),3,1)),INDIRECT(ADDRESS(ROW($A317),COLUMN($A$1),3,1)&amp;":"&amp;ADDRESS(ROW($A317)+MATCH("Г",$C318:$C$6000,0),COLUMN($A$1),3,1)),$A317&amp;"*",INDIRECT(ADDRESS(ROW($A317),COLUMN($C$1),3,1)&amp;":"&amp;ADDRESS(ROW($A317)+MATCH("Г",$C318:$C$6000,0),COLUMN($C$1),3,1)),"&lt;&gt;Г"),SUMIFS(F318:F$6000,$A318:$A$6000,IF(AND($A317=$A318,$C317=$C318),$A317&amp;"*",IF(OR(MID($A317,1,1)="0",MID($A317,1,1)=0),"?"&amp;MID($A317,2,LEN($A317)-1),$A317&amp;".?")),$C318:$C$6000,"Г")))</f>
        <v>0</v>
      </c>
      <c r="G317" s="35">
        <f ca="1">IF(MID($A317,3,10)="1.1.3",SUMIFS(G318:G$6000,$A318:$A$6000,$A317&amp;".1",$B318:$B$6000,"Наименование объекта по производству электрической энергии всего, в том числе:")+SUMIFS(G318:G$6000,$A318:$A$6000,$A317&amp;".2",$B318:$B$6000,"Наименование объекта по производству электрической энергии всего, в том числе:"),IF(AND($C318&lt;&gt;"Г",$C318&lt;&gt;""),SUMIFS(INDIRECT(ADDRESS(ROW($A317),COLUMN(G$1),3,1)&amp;":"&amp;ADDRESS(ROW($A317)+MATCH("Г",$C318:$C$6000,0),COLUMN(G$1),3,1)),INDIRECT(ADDRESS(ROW($A317),COLUMN($A$1),3,1)&amp;":"&amp;ADDRESS(ROW($A317)+MATCH("Г",$C318:$C$6000,0),COLUMN($A$1),3,1)),$A317&amp;"*",INDIRECT(ADDRESS(ROW($A317),COLUMN($C$1),3,1)&amp;":"&amp;ADDRESS(ROW($A317)+MATCH("Г",$C318:$C$6000,0),COLUMN($C$1),3,1)),"&lt;&gt;Г"),SUMIFS(G318:G$6000,$A318:$A$6000,IF(AND($A317=$A318,$C317=$C318),$A317&amp;"*",IF(OR(MID($A317,1,1)="0",MID($A317,1,1)=0),"?"&amp;MID($A317,2,LEN($A317)-1),$A317&amp;".?")),$C318:$C$6000,"Г")))</f>
        <v>0</v>
      </c>
      <c r="H317" s="35">
        <f ca="1">IF(MID($A317,3,10)="1.1.3",SUMIFS(H318:H$6000,$A318:$A$6000,$A317&amp;".1",$B318:$B$6000,"Наименование объекта по производству электрической энергии всего, в том числе:")+SUMIFS(H318:H$6000,$A318:$A$6000,$A317&amp;".2",$B318:$B$6000,"Наименование объекта по производству электрической энергии всего, в том числе:"),IF(AND($C318&lt;&gt;"Г",$C318&lt;&gt;""),SUMIFS(INDIRECT(ADDRESS(ROW($A317),COLUMN(H$1),3,1)&amp;":"&amp;ADDRESS(ROW($A317)+MATCH("Г",$C318:$C$6000,0),COLUMN(H$1),3,1)),INDIRECT(ADDRESS(ROW($A317),COLUMN($A$1),3,1)&amp;":"&amp;ADDRESS(ROW($A317)+MATCH("Г",$C318:$C$6000,0),COLUMN($A$1),3,1)),$A317&amp;"*",INDIRECT(ADDRESS(ROW($A317),COLUMN($C$1),3,1)&amp;":"&amp;ADDRESS(ROW($A317)+MATCH("Г",$C318:$C$6000,0),COLUMN($C$1),3,1)),"&lt;&gt;Г"),SUMIFS(H318:H$6000,$A318:$A$6000,IF(AND($A317=$A318,$C317=$C318),$A317&amp;"*",IF(OR(MID($A317,1,1)="0",MID($A317,1,1)=0),"?"&amp;MID($A317,2,LEN($A317)-1),$A317&amp;".?")),$C318:$C$6000,"Г")))</f>
        <v>0</v>
      </c>
      <c r="I317" s="35">
        <f ca="1">IF(MID($A317,3,10)="1.1.3",SUMIFS(I318:I$6000,$A318:$A$6000,$A317&amp;".1",$B318:$B$6000,"Наименование объекта по производству электрической энергии всего, в том числе:")+SUMIFS(I318:I$6000,$A318:$A$6000,$A317&amp;".2",$B318:$B$6000,"Наименование объекта по производству электрической энергии всего, в том числе:"),IF(AND($C318&lt;&gt;"Г",$C318&lt;&gt;""),SUMIFS(INDIRECT(ADDRESS(ROW($A317),COLUMN(I$1),3,1)&amp;":"&amp;ADDRESS(ROW($A317)+MATCH("Г",$C318:$C$6000,0),COLUMN(I$1),3,1)),INDIRECT(ADDRESS(ROW($A317),COLUMN($A$1),3,1)&amp;":"&amp;ADDRESS(ROW($A317)+MATCH("Г",$C318:$C$6000,0),COLUMN($A$1),3,1)),$A317&amp;"*",INDIRECT(ADDRESS(ROW($A317),COLUMN($C$1),3,1)&amp;":"&amp;ADDRESS(ROW($A317)+MATCH("Г",$C318:$C$6000,0),COLUMN($C$1),3,1)),"&lt;&gt;Г"),SUMIFS(I318:I$6000,$A318:$A$6000,IF(AND($A317=$A318,$C317=$C318),$A317&amp;"*",IF(OR(MID($A317,1,1)="0",MID($A317,1,1)=0),"?"&amp;MID($A317,2,LEN($A317)-1),$A317&amp;".?")),$C318:$C$6000,"Г")))</f>
        <v>0</v>
      </c>
      <c r="J317" s="35">
        <f ca="1">IF(MID($A317,3,10)="1.1.3",SUMIFS(J318:J$6000,$A318:$A$6000,$A317&amp;".1",$B318:$B$6000,"Наименование объекта по производству электрической энергии всего, в том числе:")+SUMIFS(J318:J$6000,$A318:$A$6000,$A317&amp;".2",$B318:$B$6000,"Наименование объекта по производству электрической энергии всего, в том числе:"),IF(AND($C318&lt;&gt;"Г",$C318&lt;&gt;""),SUMIFS(INDIRECT(ADDRESS(ROW($A317),COLUMN(J$1),3,1)&amp;":"&amp;ADDRESS(ROW($A317)+MATCH("Г",$C318:$C$6000,0),COLUMN(J$1),3,1)),INDIRECT(ADDRESS(ROW($A317),COLUMN($A$1),3,1)&amp;":"&amp;ADDRESS(ROW($A317)+MATCH("Г",$C318:$C$6000,0),COLUMN($A$1),3,1)),$A317&amp;"*",INDIRECT(ADDRESS(ROW($A317),COLUMN($C$1),3,1)&amp;":"&amp;ADDRESS(ROW($A317)+MATCH("Г",$C318:$C$6000,0),COLUMN($C$1),3,1)),"&lt;&gt;Г"),SUMIFS(J318:J$6000,$A318:$A$6000,IF(AND($A317=$A318,$C317=$C318),$A317&amp;"*",IF(OR(MID($A317,1,1)="0",MID($A317,1,1)=0),"?"&amp;MID($A317,2,LEN($A317)-1),$A317&amp;".?")),$C318:$C$6000,"Г")))</f>
        <v>0</v>
      </c>
      <c r="K317" s="35">
        <f ca="1">IF(MID($A317,3,10)="1.1.3",SUMIFS(K318:K$6000,$A318:$A$6000,$A317&amp;".1",$B318:$B$6000,"Наименование объекта по производству электрической энергии всего, в том числе:")+SUMIFS(K318:K$6000,$A318:$A$6000,$A317&amp;".2",$B318:$B$6000,"Наименование объекта по производству электрической энергии всего, в том числе:"),IF(AND($C318&lt;&gt;"Г",$C318&lt;&gt;""),SUMIFS(INDIRECT(ADDRESS(ROW($A317),COLUMN(K$1),3,1)&amp;":"&amp;ADDRESS(ROW($A317)+MATCH("Г",$C318:$C$6000,0),COLUMN(K$1),3,1)),INDIRECT(ADDRESS(ROW($A317),COLUMN($A$1),3,1)&amp;":"&amp;ADDRESS(ROW($A317)+MATCH("Г",$C318:$C$6000,0),COLUMN($A$1),3,1)),$A317&amp;"*",INDIRECT(ADDRESS(ROW($A317),COLUMN($C$1),3,1)&amp;":"&amp;ADDRESS(ROW($A317)+MATCH("Г",$C318:$C$6000,0),COLUMN($C$1),3,1)),"&lt;&gt;Г"),SUMIFS(K318:K$6000,$A318:$A$6000,IF(AND($A317=$A318,$C317=$C318),$A317&amp;"*",IF(OR(MID($A317,1,1)="0",MID($A317,1,1)=0),"?"&amp;MID($A317,2,LEN($A317)-1),$A317&amp;".?")),$C318:$C$6000,"Г")))</f>
        <v>0</v>
      </c>
      <c r="L317" s="35">
        <f ca="1">IF(MID($A317,3,10)="1.1.3",SUMIFS(L318:L$6000,$A318:$A$6000,$A317&amp;".1",$B318:$B$6000,"Наименование объекта по производству электрической энергии всего, в том числе:")+SUMIFS(L318:L$6000,$A318:$A$6000,$A317&amp;".2",$B318:$B$6000,"Наименование объекта по производству электрической энергии всего, в том числе:"),IF(AND($C318&lt;&gt;"Г",$C318&lt;&gt;""),SUMIFS(INDIRECT(ADDRESS(ROW($A317),COLUMN(L$1),3,1)&amp;":"&amp;ADDRESS(ROW($A317)+MATCH("Г",$C318:$C$6000,0),COLUMN(L$1),3,1)),INDIRECT(ADDRESS(ROW($A317),COLUMN($A$1),3,1)&amp;":"&amp;ADDRESS(ROW($A317)+MATCH("Г",$C318:$C$6000,0),COLUMN($A$1),3,1)),$A317&amp;"*",INDIRECT(ADDRESS(ROW($A317),COLUMN($C$1),3,1)&amp;":"&amp;ADDRESS(ROW($A317)+MATCH("Г",$C318:$C$6000,0),COLUMN($C$1),3,1)),"&lt;&gt;Г"),SUMIFS(L318:L$6000,$A318:$A$6000,IF(AND($A317=$A318,$C317=$C318),$A317&amp;"*",IF(OR(MID($A317,1,1)="0",MID($A317,1,1)=0),"?"&amp;MID($A317,2,LEN($A317)-1),$A317&amp;".?")),$C318:$C$6000,"Г")))</f>
        <v>0</v>
      </c>
      <c r="M317" s="35">
        <f ca="1">IF(MID($A317,3,10)="1.1.3",SUMIFS(M318:M$6000,$A318:$A$6000,$A317&amp;".1",$B318:$B$6000,"Наименование объекта по производству электрической энергии всего, в том числе:")+SUMIFS(M318:M$6000,$A318:$A$6000,$A317&amp;".2",$B318:$B$6000,"Наименование объекта по производству электрической энергии всего, в том числе:"),IF(AND($C318&lt;&gt;"Г",$C318&lt;&gt;""),SUMIFS(INDIRECT(ADDRESS(ROW($A317),COLUMN(M$1),3,1)&amp;":"&amp;ADDRESS(ROW($A317)+MATCH("Г",$C318:$C$6000,0),COLUMN(M$1),3,1)),INDIRECT(ADDRESS(ROW($A317),COLUMN($A$1),3,1)&amp;":"&amp;ADDRESS(ROW($A317)+MATCH("Г",$C318:$C$6000,0),COLUMN($A$1),3,1)),$A317&amp;"*",INDIRECT(ADDRESS(ROW($A317),COLUMN($C$1),3,1)&amp;":"&amp;ADDRESS(ROW($A317)+MATCH("Г",$C318:$C$6000,0),COLUMN($C$1),3,1)),"&lt;&gt;Г"),SUMIFS(M318:M$6000,$A318:$A$6000,IF(AND($A317=$A318,$C317=$C318),$A317&amp;"*",IF(OR(MID($A317,1,1)="0",MID($A317,1,1)=0),"?"&amp;MID($A317,2,LEN($A317)-1),$A317&amp;".?")),$C318:$C$6000,"Г")))</f>
        <v>0</v>
      </c>
      <c r="N317" s="33" t="s">
        <v>648</v>
      </c>
    </row>
    <row r="318" spans="1:14" s="36" customFormat="1" ht="37.5" x14ac:dyDescent="0.3">
      <c r="A318" s="33" t="s">
        <v>604</v>
      </c>
      <c r="B318" s="34" t="s">
        <v>60</v>
      </c>
      <c r="C318" s="33" t="s">
        <v>33</v>
      </c>
      <c r="D318" s="35">
        <f ca="1">IF(MID($A318,3,10)="1.1.3",SUMIFS(D319:D$6000,$A319:$A$6000,$A318&amp;".1",$B319:$B$6000,"Наименование объекта по производству электрической энергии всего, в том числе:")+SUMIFS(D319:D$6000,$A319:$A$6000,$A318&amp;".2",$B319:$B$6000,"Наименование объекта по производству электрической энергии всего, в том числе:"),IF(AND($C319&lt;&gt;"Г",$C319&lt;&gt;""),SUMIFS(INDIRECT(ADDRESS(ROW($A318),COLUMN(D$1),3,1)&amp;":"&amp;ADDRESS(ROW($A318)+MATCH("Г",$C319:$C$6000,0),COLUMN(D$1),3,1)),INDIRECT(ADDRESS(ROW($A318),COLUMN($A$1),3,1)&amp;":"&amp;ADDRESS(ROW($A318)+MATCH("Г",$C319:$C$6000,0),COLUMN($A$1),3,1)),$A318&amp;"*",INDIRECT(ADDRESS(ROW($A318),COLUMN($C$1),3,1)&amp;":"&amp;ADDRESS(ROW($A318)+MATCH("Г",$C319:$C$6000,0),COLUMN($C$1),3,1)),"&lt;&gt;Г"),SUMIFS(D319:D$6000,$A319:$A$6000,IF(AND($A318=$A319,$C318=$C319),$A318&amp;"*",IF(OR(MID($A318,1,1)="0",MID($A318,1,1)=0),"?"&amp;MID($A318,2,LEN($A318)-1),$A318&amp;".?")),$C319:$C$6000,"Г")))</f>
        <v>0</v>
      </c>
      <c r="E318" s="35">
        <f ca="1">IF(MID($A318,3,10)="1.1.3",SUMIFS(E319:E$6000,$A319:$A$6000,$A318&amp;".1",$B319:$B$6000,"Наименование объекта по производству электрической энергии всего, в том числе:")+SUMIFS(E319:E$6000,$A319:$A$6000,$A318&amp;".2",$B319:$B$6000,"Наименование объекта по производству электрической энергии всего, в том числе:"),IF(AND($C319&lt;&gt;"Г",$C319&lt;&gt;""),SUMIFS(INDIRECT(ADDRESS(ROW($A318),COLUMN(E$1),3,1)&amp;":"&amp;ADDRESS(ROW($A318)+MATCH("Г",$C319:$C$6000,0),COLUMN(E$1),3,1)),INDIRECT(ADDRESS(ROW($A318),COLUMN($A$1),3,1)&amp;":"&amp;ADDRESS(ROW($A318)+MATCH("Г",$C319:$C$6000,0),COLUMN($A$1),3,1)),$A318&amp;"*",INDIRECT(ADDRESS(ROW($A318),COLUMN($C$1),3,1)&amp;":"&amp;ADDRESS(ROW($A318)+MATCH("Г",$C319:$C$6000,0),COLUMN($C$1),3,1)),"&lt;&gt;Г"),SUMIFS(E319:E$6000,$A319:$A$6000,IF(AND($A318=$A319,$C318=$C319),$A318&amp;"*",IF(OR(MID($A318,1,1)="0",MID($A318,1,1)=0),"?"&amp;MID($A318,2,LEN($A318)-1),$A318&amp;".?")),$C319:$C$6000,"Г")))</f>
        <v>0</v>
      </c>
      <c r="F318" s="35">
        <f ca="1">IF(MID($A318,3,10)="1.1.3",SUMIFS(F319:F$6000,$A319:$A$6000,$A318&amp;".1",$B319:$B$6000,"Наименование объекта по производству электрической энергии всего, в том числе:")+SUMIFS(F319:F$6000,$A319:$A$6000,$A318&amp;".2",$B319:$B$6000,"Наименование объекта по производству электрической энергии всего, в том числе:"),IF(AND($C319&lt;&gt;"Г",$C319&lt;&gt;""),SUMIFS(INDIRECT(ADDRESS(ROW($A318),COLUMN(F$1),3,1)&amp;":"&amp;ADDRESS(ROW($A318)+MATCH("Г",$C319:$C$6000,0),COLUMN(F$1),3,1)),INDIRECT(ADDRESS(ROW($A318),COLUMN($A$1),3,1)&amp;":"&amp;ADDRESS(ROW($A318)+MATCH("Г",$C319:$C$6000,0),COLUMN($A$1),3,1)),$A318&amp;"*",INDIRECT(ADDRESS(ROW($A318),COLUMN($C$1),3,1)&amp;":"&amp;ADDRESS(ROW($A318)+MATCH("Г",$C319:$C$6000,0),COLUMN($C$1),3,1)),"&lt;&gt;Г"),SUMIFS(F319:F$6000,$A319:$A$6000,IF(AND($A318=$A319,$C318=$C319),$A318&amp;"*",IF(OR(MID($A318,1,1)="0",MID($A318,1,1)=0),"?"&amp;MID($A318,2,LEN($A318)-1),$A318&amp;".?")),$C319:$C$6000,"Г")))</f>
        <v>0</v>
      </c>
      <c r="G318" s="35">
        <f ca="1">IF(MID($A318,3,10)="1.1.3",SUMIFS(G319:G$6000,$A319:$A$6000,$A318&amp;".1",$B319:$B$6000,"Наименование объекта по производству электрической энергии всего, в том числе:")+SUMIFS(G319:G$6000,$A319:$A$6000,$A318&amp;".2",$B319:$B$6000,"Наименование объекта по производству электрической энергии всего, в том числе:"),IF(AND($C319&lt;&gt;"Г",$C319&lt;&gt;""),SUMIFS(INDIRECT(ADDRESS(ROW($A318),COLUMN(G$1),3,1)&amp;":"&amp;ADDRESS(ROW($A318)+MATCH("Г",$C319:$C$6000,0),COLUMN(G$1),3,1)),INDIRECT(ADDRESS(ROW($A318),COLUMN($A$1),3,1)&amp;":"&amp;ADDRESS(ROW($A318)+MATCH("Г",$C319:$C$6000,0),COLUMN($A$1),3,1)),$A318&amp;"*",INDIRECT(ADDRESS(ROW($A318),COLUMN($C$1),3,1)&amp;":"&amp;ADDRESS(ROW($A318)+MATCH("Г",$C319:$C$6000,0),COLUMN($C$1),3,1)),"&lt;&gt;Г"),SUMIFS(G319:G$6000,$A319:$A$6000,IF(AND($A318=$A319,$C318=$C319),$A318&amp;"*",IF(OR(MID($A318,1,1)="0",MID($A318,1,1)=0),"?"&amp;MID($A318,2,LEN($A318)-1),$A318&amp;".?")),$C319:$C$6000,"Г")))</f>
        <v>0</v>
      </c>
      <c r="H318" s="35">
        <f ca="1">IF(MID($A318,3,10)="1.1.3",SUMIFS(H319:H$6000,$A319:$A$6000,$A318&amp;".1",$B319:$B$6000,"Наименование объекта по производству электрической энергии всего, в том числе:")+SUMIFS(H319:H$6000,$A319:$A$6000,$A318&amp;".2",$B319:$B$6000,"Наименование объекта по производству электрической энергии всего, в том числе:"),IF(AND($C319&lt;&gt;"Г",$C319&lt;&gt;""),SUMIFS(INDIRECT(ADDRESS(ROW($A318),COLUMN(H$1),3,1)&amp;":"&amp;ADDRESS(ROW($A318)+MATCH("Г",$C319:$C$6000,0),COLUMN(H$1),3,1)),INDIRECT(ADDRESS(ROW($A318),COLUMN($A$1),3,1)&amp;":"&amp;ADDRESS(ROW($A318)+MATCH("Г",$C319:$C$6000,0),COLUMN($A$1),3,1)),$A318&amp;"*",INDIRECT(ADDRESS(ROW($A318),COLUMN($C$1),3,1)&amp;":"&amp;ADDRESS(ROW($A318)+MATCH("Г",$C319:$C$6000,0),COLUMN($C$1),3,1)),"&lt;&gt;Г"),SUMIFS(H319:H$6000,$A319:$A$6000,IF(AND($A318=$A319,$C318=$C319),$A318&amp;"*",IF(OR(MID($A318,1,1)="0",MID($A318,1,1)=0),"?"&amp;MID($A318,2,LEN($A318)-1),$A318&amp;".?")),$C319:$C$6000,"Г")))</f>
        <v>0</v>
      </c>
      <c r="I318" s="35">
        <f ca="1">IF(MID($A318,3,10)="1.1.3",SUMIFS(I319:I$6000,$A319:$A$6000,$A318&amp;".1",$B319:$B$6000,"Наименование объекта по производству электрической энергии всего, в том числе:")+SUMIFS(I319:I$6000,$A319:$A$6000,$A318&amp;".2",$B319:$B$6000,"Наименование объекта по производству электрической энергии всего, в том числе:"),IF(AND($C319&lt;&gt;"Г",$C319&lt;&gt;""),SUMIFS(INDIRECT(ADDRESS(ROW($A318),COLUMN(I$1),3,1)&amp;":"&amp;ADDRESS(ROW($A318)+MATCH("Г",$C319:$C$6000,0),COLUMN(I$1),3,1)),INDIRECT(ADDRESS(ROW($A318),COLUMN($A$1),3,1)&amp;":"&amp;ADDRESS(ROW($A318)+MATCH("Г",$C319:$C$6000,0),COLUMN($A$1),3,1)),$A318&amp;"*",INDIRECT(ADDRESS(ROW($A318),COLUMN($C$1),3,1)&amp;":"&amp;ADDRESS(ROW($A318)+MATCH("Г",$C319:$C$6000,0),COLUMN($C$1),3,1)),"&lt;&gt;Г"),SUMIFS(I319:I$6000,$A319:$A$6000,IF(AND($A318=$A319,$C318=$C319),$A318&amp;"*",IF(OR(MID($A318,1,1)="0",MID($A318,1,1)=0),"?"&amp;MID($A318,2,LEN($A318)-1),$A318&amp;".?")),$C319:$C$6000,"Г")))</f>
        <v>0</v>
      </c>
      <c r="J318" s="35">
        <f ca="1">IF(MID($A318,3,10)="1.1.3",SUMIFS(J319:J$6000,$A319:$A$6000,$A318&amp;".1",$B319:$B$6000,"Наименование объекта по производству электрической энергии всего, в том числе:")+SUMIFS(J319:J$6000,$A319:$A$6000,$A318&amp;".2",$B319:$B$6000,"Наименование объекта по производству электрической энергии всего, в том числе:"),IF(AND($C319&lt;&gt;"Г",$C319&lt;&gt;""),SUMIFS(INDIRECT(ADDRESS(ROW($A318),COLUMN(J$1),3,1)&amp;":"&amp;ADDRESS(ROW($A318)+MATCH("Г",$C319:$C$6000,0),COLUMN(J$1),3,1)),INDIRECT(ADDRESS(ROW($A318),COLUMN($A$1),3,1)&amp;":"&amp;ADDRESS(ROW($A318)+MATCH("Г",$C319:$C$6000,0),COLUMN($A$1),3,1)),$A318&amp;"*",INDIRECT(ADDRESS(ROW($A318),COLUMN($C$1),3,1)&amp;":"&amp;ADDRESS(ROW($A318)+MATCH("Г",$C319:$C$6000,0),COLUMN($C$1),3,1)),"&lt;&gt;Г"),SUMIFS(J319:J$6000,$A319:$A$6000,IF(AND($A318=$A319,$C318=$C319),$A318&amp;"*",IF(OR(MID($A318,1,1)="0",MID($A318,1,1)=0),"?"&amp;MID($A318,2,LEN($A318)-1),$A318&amp;".?")),$C319:$C$6000,"Г")))</f>
        <v>0</v>
      </c>
      <c r="K318" s="35">
        <f ca="1">IF(MID($A318,3,10)="1.1.3",SUMIFS(K319:K$6000,$A319:$A$6000,$A318&amp;".1",$B319:$B$6000,"Наименование объекта по производству электрической энергии всего, в том числе:")+SUMIFS(K319:K$6000,$A319:$A$6000,$A318&amp;".2",$B319:$B$6000,"Наименование объекта по производству электрической энергии всего, в том числе:"),IF(AND($C319&lt;&gt;"Г",$C319&lt;&gt;""),SUMIFS(INDIRECT(ADDRESS(ROW($A318),COLUMN(K$1),3,1)&amp;":"&amp;ADDRESS(ROW($A318)+MATCH("Г",$C319:$C$6000,0),COLUMN(K$1),3,1)),INDIRECT(ADDRESS(ROW($A318),COLUMN($A$1),3,1)&amp;":"&amp;ADDRESS(ROW($A318)+MATCH("Г",$C319:$C$6000,0),COLUMN($A$1),3,1)),$A318&amp;"*",INDIRECT(ADDRESS(ROW($A318),COLUMN($C$1),3,1)&amp;":"&amp;ADDRESS(ROW($A318)+MATCH("Г",$C319:$C$6000,0),COLUMN($C$1),3,1)),"&lt;&gt;Г"),SUMIFS(K319:K$6000,$A319:$A$6000,IF(AND($A318=$A319,$C318=$C319),$A318&amp;"*",IF(OR(MID($A318,1,1)="0",MID($A318,1,1)=0),"?"&amp;MID($A318,2,LEN($A318)-1),$A318&amp;".?")),$C319:$C$6000,"Г")))</f>
        <v>0</v>
      </c>
      <c r="L318" s="35">
        <f ca="1">IF(MID($A318,3,10)="1.1.3",SUMIFS(L319:L$6000,$A319:$A$6000,$A318&amp;".1",$B319:$B$6000,"Наименование объекта по производству электрической энергии всего, в том числе:")+SUMIFS(L319:L$6000,$A319:$A$6000,$A318&amp;".2",$B319:$B$6000,"Наименование объекта по производству электрической энергии всего, в том числе:"),IF(AND($C319&lt;&gt;"Г",$C319&lt;&gt;""),SUMIFS(INDIRECT(ADDRESS(ROW($A318),COLUMN(L$1),3,1)&amp;":"&amp;ADDRESS(ROW($A318)+MATCH("Г",$C319:$C$6000,0),COLUMN(L$1),3,1)),INDIRECT(ADDRESS(ROW($A318),COLUMN($A$1),3,1)&amp;":"&amp;ADDRESS(ROW($A318)+MATCH("Г",$C319:$C$6000,0),COLUMN($A$1),3,1)),$A318&amp;"*",INDIRECT(ADDRESS(ROW($A318),COLUMN($C$1),3,1)&amp;":"&amp;ADDRESS(ROW($A318)+MATCH("Г",$C319:$C$6000,0),COLUMN($C$1),3,1)),"&lt;&gt;Г"),SUMIFS(L319:L$6000,$A319:$A$6000,IF(AND($A318=$A319,$C318=$C319),$A318&amp;"*",IF(OR(MID($A318,1,1)="0",MID($A318,1,1)=0),"?"&amp;MID($A318,2,LEN($A318)-1),$A318&amp;".?")),$C319:$C$6000,"Г")))</f>
        <v>0</v>
      </c>
      <c r="M318" s="35">
        <f ca="1">IF(MID($A318,3,10)="1.1.3",SUMIFS(M319:M$6000,$A319:$A$6000,$A318&amp;".1",$B319:$B$6000,"Наименование объекта по производству электрической энергии всего, в том числе:")+SUMIFS(M319:M$6000,$A319:$A$6000,$A318&amp;".2",$B319:$B$6000,"Наименование объекта по производству электрической энергии всего, в том числе:"),IF(AND($C319&lt;&gt;"Г",$C319&lt;&gt;""),SUMIFS(INDIRECT(ADDRESS(ROW($A318),COLUMN(M$1),3,1)&amp;":"&amp;ADDRESS(ROW($A318)+MATCH("Г",$C319:$C$6000,0),COLUMN(M$1),3,1)),INDIRECT(ADDRESS(ROW($A318),COLUMN($A$1),3,1)&amp;":"&amp;ADDRESS(ROW($A318)+MATCH("Г",$C319:$C$6000,0),COLUMN($A$1),3,1)),$A318&amp;"*",INDIRECT(ADDRESS(ROW($A318),COLUMN($C$1),3,1)&amp;":"&amp;ADDRESS(ROW($A318)+MATCH("Г",$C319:$C$6000,0),COLUMN($C$1),3,1)),"&lt;&gt;Г"),SUMIFS(M319:M$6000,$A319:$A$6000,IF(AND($A318=$A319,$C318=$C319),$A318&amp;"*",IF(OR(MID($A318,1,1)="0",MID($A318,1,1)=0),"?"&amp;MID($A318,2,LEN($A318)-1),$A318&amp;".?")),$C319:$C$6000,"Г")))</f>
        <v>0</v>
      </c>
      <c r="N318" s="33" t="s">
        <v>648</v>
      </c>
    </row>
    <row r="319" spans="1:14" s="27" customFormat="1" ht="20.25" customHeight="1" x14ac:dyDescent="0.3">
      <c r="A319" s="33" t="s">
        <v>605</v>
      </c>
      <c r="B319" s="34" t="s">
        <v>85</v>
      </c>
      <c r="C319" s="33" t="s">
        <v>33</v>
      </c>
      <c r="D319" s="35">
        <f ca="1">IF(MID($A319,3,10)="1.1.3",SUMIFS(D320:D$6000,$A320:$A$6000,$A319&amp;".1",$B320:$B$6000,"Наименование объекта по производству электрической энергии всего, в том числе:")+SUMIFS(D320:D$6000,$A320:$A$6000,$A319&amp;".2",$B320:$B$6000,"Наименование объекта по производству электрической энергии всего, в том числе:"),IF(AND($C320&lt;&gt;"Г",$C320&lt;&gt;""),SUMIFS(INDIRECT(ADDRESS(ROW($A319),COLUMN(D$1),3,1)&amp;":"&amp;ADDRESS(ROW($A319)+MATCH("Г",$C320:$C$6000,0),COLUMN(D$1),3,1)),INDIRECT(ADDRESS(ROW($A319),COLUMN($A$1),3,1)&amp;":"&amp;ADDRESS(ROW($A319)+MATCH("Г",$C320:$C$6000,0),COLUMN($A$1),3,1)),$A319&amp;"*",INDIRECT(ADDRESS(ROW($A319),COLUMN($C$1),3,1)&amp;":"&amp;ADDRESS(ROW($A319)+MATCH("Г",$C320:$C$6000,0),COLUMN($C$1),3,1)),"&lt;&gt;Г"),SUMIFS(D320:D$6000,$A320:$A$6000,IF(AND($A319=$A320,$C319=$C320),$A319&amp;"*",IF(OR(MID($A319,1,1)="0",MID($A319,1,1)=0),"?"&amp;MID($A319,2,LEN($A319)-1),$A319&amp;".?")),$C320:$C$6000,"Г")))</f>
        <v>0</v>
      </c>
      <c r="E319" s="35">
        <f ca="1">IF(MID($A319,3,10)="1.1.3",SUMIFS(E320:E$6000,$A320:$A$6000,$A319&amp;".1",$B320:$B$6000,"Наименование объекта по производству электрической энергии всего, в том числе:")+SUMIFS(E320:E$6000,$A320:$A$6000,$A319&amp;".2",$B320:$B$6000,"Наименование объекта по производству электрической энергии всего, в том числе:"),IF(AND($C320&lt;&gt;"Г",$C320&lt;&gt;""),SUMIFS(INDIRECT(ADDRESS(ROW($A319),COLUMN(E$1),3,1)&amp;":"&amp;ADDRESS(ROW($A319)+MATCH("Г",$C320:$C$6000,0),COLUMN(E$1),3,1)),INDIRECT(ADDRESS(ROW($A319),COLUMN($A$1),3,1)&amp;":"&amp;ADDRESS(ROW($A319)+MATCH("Г",$C320:$C$6000,0),COLUMN($A$1),3,1)),$A319&amp;"*",INDIRECT(ADDRESS(ROW($A319),COLUMN($C$1),3,1)&amp;":"&amp;ADDRESS(ROW($A319)+MATCH("Г",$C320:$C$6000,0),COLUMN($C$1),3,1)),"&lt;&gt;Г"),SUMIFS(E320:E$6000,$A320:$A$6000,IF(AND($A319=$A320,$C319=$C320),$A319&amp;"*",IF(OR(MID($A319,1,1)="0",MID($A319,1,1)=0),"?"&amp;MID($A319,2,LEN($A319)-1),$A319&amp;".?")),$C320:$C$6000,"Г")))</f>
        <v>0</v>
      </c>
      <c r="F319" s="35">
        <f ca="1">IF(MID($A319,3,10)="1.1.3",SUMIFS(F320:F$6000,$A320:$A$6000,$A319&amp;".1",$B320:$B$6000,"Наименование объекта по производству электрической энергии всего, в том числе:")+SUMIFS(F320:F$6000,$A320:$A$6000,$A319&amp;".2",$B320:$B$6000,"Наименование объекта по производству электрической энергии всего, в том числе:"),IF(AND($C320&lt;&gt;"Г",$C320&lt;&gt;""),SUMIFS(INDIRECT(ADDRESS(ROW($A319),COLUMN(F$1),3,1)&amp;":"&amp;ADDRESS(ROW($A319)+MATCH("Г",$C320:$C$6000,0),COLUMN(F$1),3,1)),INDIRECT(ADDRESS(ROW($A319),COLUMN($A$1),3,1)&amp;":"&amp;ADDRESS(ROW($A319)+MATCH("Г",$C320:$C$6000,0),COLUMN($A$1),3,1)),$A319&amp;"*",INDIRECT(ADDRESS(ROW($A319),COLUMN($C$1),3,1)&amp;":"&amp;ADDRESS(ROW($A319)+MATCH("Г",$C320:$C$6000,0),COLUMN($C$1),3,1)),"&lt;&gt;Г"),SUMIFS(F320:F$6000,$A320:$A$6000,IF(AND($A319=$A320,$C319=$C320),$A319&amp;"*",IF(OR(MID($A319,1,1)="0",MID($A319,1,1)=0),"?"&amp;MID($A319,2,LEN($A319)-1),$A319&amp;".?")),$C320:$C$6000,"Г")))</f>
        <v>0</v>
      </c>
      <c r="G319" s="35">
        <f ca="1">IF(MID($A319,3,10)="1.1.3",SUMIFS(G320:G$6000,$A320:$A$6000,$A319&amp;".1",$B320:$B$6000,"Наименование объекта по производству электрической энергии всего, в том числе:")+SUMIFS(G320:G$6000,$A320:$A$6000,$A319&amp;".2",$B320:$B$6000,"Наименование объекта по производству электрической энергии всего, в том числе:"),IF(AND($C320&lt;&gt;"Г",$C320&lt;&gt;""),SUMIFS(INDIRECT(ADDRESS(ROW($A319),COLUMN(G$1),3,1)&amp;":"&amp;ADDRESS(ROW($A319)+MATCH("Г",$C320:$C$6000,0),COLUMN(G$1),3,1)),INDIRECT(ADDRESS(ROW($A319),COLUMN($A$1),3,1)&amp;":"&amp;ADDRESS(ROW($A319)+MATCH("Г",$C320:$C$6000,0),COLUMN($A$1),3,1)),$A319&amp;"*",INDIRECT(ADDRESS(ROW($A319),COLUMN($C$1),3,1)&amp;":"&amp;ADDRESS(ROW($A319)+MATCH("Г",$C320:$C$6000,0),COLUMN($C$1),3,1)),"&lt;&gt;Г"),SUMIFS(G320:G$6000,$A320:$A$6000,IF(AND($A319=$A320,$C319=$C320),$A319&amp;"*",IF(OR(MID($A319,1,1)="0",MID($A319,1,1)=0),"?"&amp;MID($A319,2,LEN($A319)-1),$A319&amp;".?")),$C320:$C$6000,"Г")))</f>
        <v>0</v>
      </c>
      <c r="H319" s="35">
        <f ca="1">IF(MID($A319,3,10)="1.1.3",SUMIFS(H320:H$6000,$A320:$A$6000,$A319&amp;".1",$B320:$B$6000,"Наименование объекта по производству электрической энергии всего, в том числе:")+SUMIFS(H320:H$6000,$A320:$A$6000,$A319&amp;".2",$B320:$B$6000,"Наименование объекта по производству электрической энергии всего, в том числе:"),IF(AND($C320&lt;&gt;"Г",$C320&lt;&gt;""),SUMIFS(INDIRECT(ADDRESS(ROW($A319),COLUMN(H$1),3,1)&amp;":"&amp;ADDRESS(ROW($A319)+MATCH("Г",$C320:$C$6000,0),COLUMN(H$1),3,1)),INDIRECT(ADDRESS(ROW($A319),COLUMN($A$1),3,1)&amp;":"&amp;ADDRESS(ROW($A319)+MATCH("Г",$C320:$C$6000,0),COLUMN($A$1),3,1)),$A319&amp;"*",INDIRECT(ADDRESS(ROW($A319),COLUMN($C$1),3,1)&amp;":"&amp;ADDRESS(ROW($A319)+MATCH("Г",$C320:$C$6000,0),COLUMN($C$1),3,1)),"&lt;&gt;Г"),SUMIFS(H320:H$6000,$A320:$A$6000,IF(AND($A319=$A320,$C319=$C320),$A319&amp;"*",IF(OR(MID($A319,1,1)="0",MID($A319,1,1)=0),"?"&amp;MID($A319,2,LEN($A319)-1),$A319&amp;".?")),$C320:$C$6000,"Г")))</f>
        <v>0</v>
      </c>
      <c r="I319" s="35">
        <f ca="1">IF(MID($A319,3,10)="1.1.3",SUMIFS(I320:I$6000,$A320:$A$6000,$A319&amp;".1",$B320:$B$6000,"Наименование объекта по производству электрической энергии всего, в том числе:")+SUMIFS(I320:I$6000,$A320:$A$6000,$A319&amp;".2",$B320:$B$6000,"Наименование объекта по производству электрической энергии всего, в том числе:"),IF(AND($C320&lt;&gt;"Г",$C320&lt;&gt;""),SUMIFS(INDIRECT(ADDRESS(ROW($A319),COLUMN(I$1),3,1)&amp;":"&amp;ADDRESS(ROW($A319)+MATCH("Г",$C320:$C$6000,0),COLUMN(I$1),3,1)),INDIRECT(ADDRESS(ROW($A319),COLUMN($A$1),3,1)&amp;":"&amp;ADDRESS(ROW($A319)+MATCH("Г",$C320:$C$6000,0),COLUMN($A$1),3,1)),$A319&amp;"*",INDIRECT(ADDRESS(ROW($A319),COLUMN($C$1),3,1)&amp;":"&amp;ADDRESS(ROW($A319)+MATCH("Г",$C320:$C$6000,0),COLUMN($C$1),3,1)),"&lt;&gt;Г"),SUMIFS(I320:I$6000,$A320:$A$6000,IF(AND($A319=$A320,$C319=$C320),$A319&amp;"*",IF(OR(MID($A319,1,1)="0",MID($A319,1,1)=0),"?"&amp;MID($A319,2,LEN($A319)-1),$A319&amp;".?")),$C320:$C$6000,"Г")))</f>
        <v>0</v>
      </c>
      <c r="J319" s="35">
        <f ca="1">IF(MID($A319,3,10)="1.1.3",SUMIFS(J320:J$6000,$A320:$A$6000,$A319&amp;".1",$B320:$B$6000,"Наименование объекта по производству электрической энергии всего, в том числе:")+SUMIFS(J320:J$6000,$A320:$A$6000,$A319&amp;".2",$B320:$B$6000,"Наименование объекта по производству электрической энергии всего, в том числе:"),IF(AND($C320&lt;&gt;"Г",$C320&lt;&gt;""),SUMIFS(INDIRECT(ADDRESS(ROW($A319),COLUMN(J$1),3,1)&amp;":"&amp;ADDRESS(ROW($A319)+MATCH("Г",$C320:$C$6000,0),COLUMN(J$1),3,1)),INDIRECT(ADDRESS(ROW($A319),COLUMN($A$1),3,1)&amp;":"&amp;ADDRESS(ROW($A319)+MATCH("Г",$C320:$C$6000,0),COLUMN($A$1),3,1)),$A319&amp;"*",INDIRECT(ADDRESS(ROW($A319),COLUMN($C$1),3,1)&amp;":"&amp;ADDRESS(ROW($A319)+MATCH("Г",$C320:$C$6000,0),COLUMN($C$1),3,1)),"&lt;&gt;Г"),SUMIFS(J320:J$6000,$A320:$A$6000,IF(AND($A319=$A320,$C319=$C320),$A319&amp;"*",IF(OR(MID($A319,1,1)="0",MID($A319,1,1)=0),"?"&amp;MID($A319,2,LEN($A319)-1),$A319&amp;".?")),$C320:$C$6000,"Г")))</f>
        <v>0</v>
      </c>
      <c r="K319" s="35">
        <f ca="1">IF(MID($A319,3,10)="1.1.3",SUMIFS(K320:K$6000,$A320:$A$6000,$A319&amp;".1",$B320:$B$6000,"Наименование объекта по производству электрической энергии всего, в том числе:")+SUMIFS(K320:K$6000,$A320:$A$6000,$A319&amp;".2",$B320:$B$6000,"Наименование объекта по производству электрической энергии всего, в том числе:"),IF(AND($C320&lt;&gt;"Г",$C320&lt;&gt;""),SUMIFS(INDIRECT(ADDRESS(ROW($A319),COLUMN(K$1),3,1)&amp;":"&amp;ADDRESS(ROW($A319)+MATCH("Г",$C320:$C$6000,0),COLUMN(K$1),3,1)),INDIRECT(ADDRESS(ROW($A319),COLUMN($A$1),3,1)&amp;":"&amp;ADDRESS(ROW($A319)+MATCH("Г",$C320:$C$6000,0),COLUMN($A$1),3,1)),$A319&amp;"*",INDIRECT(ADDRESS(ROW($A319),COLUMN($C$1),3,1)&amp;":"&amp;ADDRESS(ROW($A319)+MATCH("Г",$C320:$C$6000,0),COLUMN($C$1),3,1)),"&lt;&gt;Г"),SUMIFS(K320:K$6000,$A320:$A$6000,IF(AND($A319=$A320,$C319=$C320),$A319&amp;"*",IF(OR(MID($A319,1,1)="0",MID($A319,1,1)=0),"?"&amp;MID($A319,2,LEN($A319)-1),$A319&amp;".?")),$C320:$C$6000,"Г")))</f>
        <v>0</v>
      </c>
      <c r="L319" s="35">
        <f ca="1">IF(MID($A319,3,10)="1.1.3",SUMIFS(L320:L$6000,$A320:$A$6000,$A319&amp;".1",$B320:$B$6000,"Наименование объекта по производству электрической энергии всего, в том числе:")+SUMIFS(L320:L$6000,$A320:$A$6000,$A319&amp;".2",$B320:$B$6000,"Наименование объекта по производству электрической энергии всего, в том числе:"),IF(AND($C320&lt;&gt;"Г",$C320&lt;&gt;""),SUMIFS(INDIRECT(ADDRESS(ROW($A319),COLUMN(L$1),3,1)&amp;":"&amp;ADDRESS(ROW($A319)+MATCH("Г",$C320:$C$6000,0),COLUMN(L$1),3,1)),INDIRECT(ADDRESS(ROW($A319),COLUMN($A$1),3,1)&amp;":"&amp;ADDRESS(ROW($A319)+MATCH("Г",$C320:$C$6000,0),COLUMN($A$1),3,1)),$A319&amp;"*",INDIRECT(ADDRESS(ROW($A319),COLUMN($C$1),3,1)&amp;":"&amp;ADDRESS(ROW($A319)+MATCH("Г",$C320:$C$6000,0),COLUMN($C$1),3,1)),"&lt;&gt;Г"),SUMIFS(L320:L$6000,$A320:$A$6000,IF(AND($A319=$A320,$C319=$C320),$A319&amp;"*",IF(OR(MID($A319,1,1)="0",MID($A319,1,1)=0),"?"&amp;MID($A319,2,LEN($A319)-1),$A319&amp;".?")),$C320:$C$6000,"Г")))</f>
        <v>0</v>
      </c>
      <c r="M319" s="35">
        <f ca="1">IF(MID($A319,3,10)="1.1.3",SUMIFS(M320:M$6000,$A320:$A$6000,$A319&amp;".1",$B320:$B$6000,"Наименование объекта по производству электрической энергии всего, в том числе:")+SUMIFS(M320:M$6000,$A320:$A$6000,$A319&amp;".2",$B320:$B$6000,"Наименование объекта по производству электрической энергии всего, в том числе:"),IF(AND($C320&lt;&gt;"Г",$C320&lt;&gt;""),SUMIFS(INDIRECT(ADDRESS(ROW($A319),COLUMN(M$1),3,1)&amp;":"&amp;ADDRESS(ROW($A319)+MATCH("Г",$C320:$C$6000,0),COLUMN(M$1),3,1)),INDIRECT(ADDRESS(ROW($A319),COLUMN($A$1),3,1)&amp;":"&amp;ADDRESS(ROW($A319)+MATCH("Г",$C320:$C$6000,0),COLUMN($A$1),3,1)),$A319&amp;"*",INDIRECT(ADDRESS(ROW($A319),COLUMN($C$1),3,1)&amp;":"&amp;ADDRESS(ROW($A319)+MATCH("Г",$C320:$C$6000,0),COLUMN($C$1),3,1)),"&lt;&gt;Г"),SUMIFS(M320:M$6000,$A320:$A$6000,IF(AND($A319=$A320,$C319=$C320),$A319&amp;"*",IF(OR(MID($A319,1,1)="0",MID($A319,1,1)=0),"?"&amp;MID($A319,2,LEN($A319)-1),$A319&amp;".?")),$C320:$C$6000,"Г")))</f>
        <v>0</v>
      </c>
      <c r="N319" s="33" t="s">
        <v>648</v>
      </c>
    </row>
    <row r="320" spans="1:14" s="27" customFormat="1" ht="37.5" x14ac:dyDescent="0.3">
      <c r="A320" s="33" t="s">
        <v>606</v>
      </c>
      <c r="B320" s="34" t="s">
        <v>86</v>
      </c>
      <c r="C320" s="33" t="s">
        <v>33</v>
      </c>
      <c r="D320" s="35">
        <f ca="1">IF(MID($A320,3,10)="1.1.3",SUMIFS(D321:D$6000,$A321:$A$6000,$A320&amp;".1",$B321:$B$6000,"Наименование объекта по производству электрической энергии всего, в том числе:")+SUMIFS(D321:D$6000,$A321:$A$6000,$A320&amp;".2",$B321:$B$6000,"Наименование объекта по производству электрической энергии всего, в том числе:"),IF(AND($C321&lt;&gt;"Г",$C321&lt;&gt;""),SUMIFS(INDIRECT(ADDRESS(ROW($A320),COLUMN(D$1),3,1)&amp;":"&amp;ADDRESS(ROW($A320)+MATCH("Г",$C321:$C$6000,0),COLUMN(D$1),3,1)),INDIRECT(ADDRESS(ROW($A320),COLUMN($A$1),3,1)&amp;":"&amp;ADDRESS(ROW($A320)+MATCH("Г",$C321:$C$6000,0),COLUMN($A$1),3,1)),$A320&amp;"*",INDIRECT(ADDRESS(ROW($A320),COLUMN($C$1),3,1)&amp;":"&amp;ADDRESS(ROW($A320)+MATCH("Г",$C321:$C$6000,0),COLUMN($C$1),3,1)),"&lt;&gt;Г"),SUMIFS(D321:D$6000,$A321:$A$6000,IF(AND($A320=$A321,$C320=$C321),$A320&amp;"*",IF(OR(MID($A320,1,1)="0",MID($A320,1,1)=0),"?"&amp;MID($A320,2,LEN($A320)-1),$A320&amp;".?")),$C321:$C$6000,"Г")))</f>
        <v>0</v>
      </c>
      <c r="E320" s="35">
        <f ca="1">IF(MID($A320,3,10)="1.1.3",SUMIFS(E321:E$6000,$A321:$A$6000,$A320&amp;".1",$B321:$B$6000,"Наименование объекта по производству электрической энергии всего, в том числе:")+SUMIFS(E321:E$6000,$A321:$A$6000,$A320&amp;".2",$B321:$B$6000,"Наименование объекта по производству электрической энергии всего, в том числе:"),IF(AND($C321&lt;&gt;"Г",$C321&lt;&gt;""),SUMIFS(INDIRECT(ADDRESS(ROW($A320),COLUMN(E$1),3,1)&amp;":"&amp;ADDRESS(ROW($A320)+MATCH("Г",$C321:$C$6000,0),COLUMN(E$1),3,1)),INDIRECT(ADDRESS(ROW($A320),COLUMN($A$1),3,1)&amp;":"&amp;ADDRESS(ROW($A320)+MATCH("Г",$C321:$C$6000,0),COLUMN($A$1),3,1)),$A320&amp;"*",INDIRECT(ADDRESS(ROW($A320),COLUMN($C$1),3,1)&amp;":"&amp;ADDRESS(ROW($A320)+MATCH("Г",$C321:$C$6000,0),COLUMN($C$1),3,1)),"&lt;&gt;Г"),SUMIFS(E321:E$6000,$A321:$A$6000,IF(AND($A320=$A321,$C320=$C321),$A320&amp;"*",IF(OR(MID($A320,1,1)="0",MID($A320,1,1)=0),"?"&amp;MID($A320,2,LEN($A320)-1),$A320&amp;".?")),$C321:$C$6000,"Г")))</f>
        <v>0</v>
      </c>
      <c r="F320" s="35">
        <f ca="1">IF(MID($A320,3,10)="1.1.3",SUMIFS(F321:F$6000,$A321:$A$6000,$A320&amp;".1",$B321:$B$6000,"Наименование объекта по производству электрической энергии всего, в том числе:")+SUMIFS(F321:F$6000,$A321:$A$6000,$A320&amp;".2",$B321:$B$6000,"Наименование объекта по производству электрической энергии всего, в том числе:"),IF(AND($C321&lt;&gt;"Г",$C321&lt;&gt;""),SUMIFS(INDIRECT(ADDRESS(ROW($A320),COLUMN(F$1),3,1)&amp;":"&amp;ADDRESS(ROW($A320)+MATCH("Г",$C321:$C$6000,0),COLUMN(F$1),3,1)),INDIRECT(ADDRESS(ROW($A320),COLUMN($A$1),3,1)&amp;":"&amp;ADDRESS(ROW($A320)+MATCH("Г",$C321:$C$6000,0),COLUMN($A$1),3,1)),$A320&amp;"*",INDIRECT(ADDRESS(ROW($A320),COLUMN($C$1),3,1)&amp;":"&amp;ADDRESS(ROW($A320)+MATCH("Г",$C321:$C$6000,0),COLUMN($C$1),3,1)),"&lt;&gt;Г"),SUMIFS(F321:F$6000,$A321:$A$6000,IF(AND($A320=$A321,$C320=$C321),$A320&amp;"*",IF(OR(MID($A320,1,1)="0",MID($A320,1,1)=0),"?"&amp;MID($A320,2,LEN($A320)-1),$A320&amp;".?")),$C321:$C$6000,"Г")))</f>
        <v>0</v>
      </c>
      <c r="G320" s="35">
        <f ca="1">IF(MID($A320,3,10)="1.1.3",SUMIFS(G321:G$6000,$A321:$A$6000,$A320&amp;".1",$B321:$B$6000,"Наименование объекта по производству электрической энергии всего, в том числе:")+SUMIFS(G321:G$6000,$A321:$A$6000,$A320&amp;".2",$B321:$B$6000,"Наименование объекта по производству электрической энергии всего, в том числе:"),IF(AND($C321&lt;&gt;"Г",$C321&lt;&gt;""),SUMIFS(INDIRECT(ADDRESS(ROW($A320),COLUMN(G$1),3,1)&amp;":"&amp;ADDRESS(ROW($A320)+MATCH("Г",$C321:$C$6000,0),COLUMN(G$1),3,1)),INDIRECT(ADDRESS(ROW($A320),COLUMN($A$1),3,1)&amp;":"&amp;ADDRESS(ROW($A320)+MATCH("Г",$C321:$C$6000,0),COLUMN($A$1),3,1)),$A320&amp;"*",INDIRECT(ADDRESS(ROW($A320),COLUMN($C$1),3,1)&amp;":"&amp;ADDRESS(ROW($A320)+MATCH("Г",$C321:$C$6000,0),COLUMN($C$1),3,1)),"&lt;&gt;Г"),SUMIFS(G321:G$6000,$A321:$A$6000,IF(AND($A320=$A321,$C320=$C321),$A320&amp;"*",IF(OR(MID($A320,1,1)="0",MID($A320,1,1)=0),"?"&amp;MID($A320,2,LEN($A320)-1),$A320&amp;".?")),$C321:$C$6000,"Г")))</f>
        <v>0</v>
      </c>
      <c r="H320" s="35">
        <f ca="1">IF(MID($A320,3,10)="1.1.3",SUMIFS(H321:H$6000,$A321:$A$6000,$A320&amp;".1",$B321:$B$6000,"Наименование объекта по производству электрической энергии всего, в том числе:")+SUMIFS(H321:H$6000,$A321:$A$6000,$A320&amp;".2",$B321:$B$6000,"Наименование объекта по производству электрической энергии всего, в том числе:"),IF(AND($C321&lt;&gt;"Г",$C321&lt;&gt;""),SUMIFS(INDIRECT(ADDRESS(ROW($A320),COLUMN(H$1),3,1)&amp;":"&amp;ADDRESS(ROW($A320)+MATCH("Г",$C321:$C$6000,0),COLUMN(H$1),3,1)),INDIRECT(ADDRESS(ROW($A320),COLUMN($A$1),3,1)&amp;":"&amp;ADDRESS(ROW($A320)+MATCH("Г",$C321:$C$6000,0),COLUMN($A$1),3,1)),$A320&amp;"*",INDIRECT(ADDRESS(ROW($A320),COLUMN($C$1),3,1)&amp;":"&amp;ADDRESS(ROW($A320)+MATCH("Г",$C321:$C$6000,0),COLUMN($C$1),3,1)),"&lt;&gt;Г"),SUMIFS(H321:H$6000,$A321:$A$6000,IF(AND($A320=$A321,$C320=$C321),$A320&amp;"*",IF(OR(MID($A320,1,1)="0",MID($A320,1,1)=0),"?"&amp;MID($A320,2,LEN($A320)-1),$A320&amp;".?")),$C321:$C$6000,"Г")))</f>
        <v>0</v>
      </c>
      <c r="I320" s="35">
        <f ca="1">IF(MID($A320,3,10)="1.1.3",SUMIFS(I321:I$6000,$A321:$A$6000,$A320&amp;".1",$B321:$B$6000,"Наименование объекта по производству электрической энергии всего, в том числе:")+SUMIFS(I321:I$6000,$A321:$A$6000,$A320&amp;".2",$B321:$B$6000,"Наименование объекта по производству электрической энергии всего, в том числе:"),IF(AND($C321&lt;&gt;"Г",$C321&lt;&gt;""),SUMIFS(INDIRECT(ADDRESS(ROW($A320),COLUMN(I$1),3,1)&amp;":"&amp;ADDRESS(ROW($A320)+MATCH("Г",$C321:$C$6000,0),COLUMN(I$1),3,1)),INDIRECT(ADDRESS(ROW($A320),COLUMN($A$1),3,1)&amp;":"&amp;ADDRESS(ROW($A320)+MATCH("Г",$C321:$C$6000,0),COLUMN($A$1),3,1)),$A320&amp;"*",INDIRECT(ADDRESS(ROW($A320),COLUMN($C$1),3,1)&amp;":"&amp;ADDRESS(ROW($A320)+MATCH("Г",$C321:$C$6000,0),COLUMN($C$1),3,1)),"&lt;&gt;Г"),SUMIFS(I321:I$6000,$A321:$A$6000,IF(AND($A320=$A321,$C320=$C321),$A320&amp;"*",IF(OR(MID($A320,1,1)="0",MID($A320,1,1)=0),"?"&amp;MID($A320,2,LEN($A320)-1),$A320&amp;".?")),$C321:$C$6000,"Г")))</f>
        <v>0</v>
      </c>
      <c r="J320" s="35">
        <f ca="1">IF(MID($A320,3,10)="1.1.3",SUMIFS(J321:J$6000,$A321:$A$6000,$A320&amp;".1",$B321:$B$6000,"Наименование объекта по производству электрической энергии всего, в том числе:")+SUMIFS(J321:J$6000,$A321:$A$6000,$A320&amp;".2",$B321:$B$6000,"Наименование объекта по производству электрической энергии всего, в том числе:"),IF(AND($C321&lt;&gt;"Г",$C321&lt;&gt;""),SUMIFS(INDIRECT(ADDRESS(ROW($A320),COLUMN(J$1),3,1)&amp;":"&amp;ADDRESS(ROW($A320)+MATCH("Г",$C321:$C$6000,0),COLUMN(J$1),3,1)),INDIRECT(ADDRESS(ROW($A320),COLUMN($A$1),3,1)&amp;":"&amp;ADDRESS(ROW($A320)+MATCH("Г",$C321:$C$6000,0),COLUMN($A$1),3,1)),$A320&amp;"*",INDIRECT(ADDRESS(ROW($A320),COLUMN($C$1),3,1)&amp;":"&amp;ADDRESS(ROW($A320)+MATCH("Г",$C321:$C$6000,0),COLUMN($C$1),3,1)),"&lt;&gt;Г"),SUMIFS(J321:J$6000,$A321:$A$6000,IF(AND($A320=$A321,$C320=$C321),$A320&amp;"*",IF(OR(MID($A320,1,1)="0",MID($A320,1,1)=0),"?"&amp;MID($A320,2,LEN($A320)-1),$A320&amp;".?")),$C321:$C$6000,"Г")))</f>
        <v>0</v>
      </c>
      <c r="K320" s="35">
        <f ca="1">IF(MID($A320,3,10)="1.1.3",SUMIFS(K321:K$6000,$A321:$A$6000,$A320&amp;".1",$B321:$B$6000,"Наименование объекта по производству электрической энергии всего, в том числе:")+SUMIFS(K321:K$6000,$A321:$A$6000,$A320&amp;".2",$B321:$B$6000,"Наименование объекта по производству электрической энергии всего, в том числе:"),IF(AND($C321&lt;&gt;"Г",$C321&lt;&gt;""),SUMIFS(INDIRECT(ADDRESS(ROW($A320),COLUMN(K$1),3,1)&amp;":"&amp;ADDRESS(ROW($A320)+MATCH("Г",$C321:$C$6000,0),COLUMN(K$1),3,1)),INDIRECT(ADDRESS(ROW($A320),COLUMN($A$1),3,1)&amp;":"&amp;ADDRESS(ROW($A320)+MATCH("Г",$C321:$C$6000,0),COLUMN($A$1),3,1)),$A320&amp;"*",INDIRECT(ADDRESS(ROW($A320),COLUMN($C$1),3,1)&amp;":"&amp;ADDRESS(ROW($A320)+MATCH("Г",$C321:$C$6000,0),COLUMN($C$1),3,1)),"&lt;&gt;Г"),SUMIFS(K321:K$6000,$A321:$A$6000,IF(AND($A320=$A321,$C320=$C321),$A320&amp;"*",IF(OR(MID($A320,1,1)="0",MID($A320,1,1)=0),"?"&amp;MID($A320,2,LEN($A320)-1),$A320&amp;".?")),$C321:$C$6000,"Г")))</f>
        <v>0</v>
      </c>
      <c r="L320" s="35">
        <f ca="1">IF(MID($A320,3,10)="1.1.3",SUMIFS(L321:L$6000,$A321:$A$6000,$A320&amp;".1",$B321:$B$6000,"Наименование объекта по производству электрической энергии всего, в том числе:")+SUMIFS(L321:L$6000,$A321:$A$6000,$A320&amp;".2",$B321:$B$6000,"Наименование объекта по производству электрической энергии всего, в том числе:"),IF(AND($C321&lt;&gt;"Г",$C321&lt;&gt;""),SUMIFS(INDIRECT(ADDRESS(ROW($A320),COLUMN(L$1),3,1)&amp;":"&amp;ADDRESS(ROW($A320)+MATCH("Г",$C321:$C$6000,0),COLUMN(L$1),3,1)),INDIRECT(ADDRESS(ROW($A320),COLUMN($A$1),3,1)&amp;":"&amp;ADDRESS(ROW($A320)+MATCH("Г",$C321:$C$6000,0),COLUMN($A$1),3,1)),$A320&amp;"*",INDIRECT(ADDRESS(ROW($A320),COLUMN($C$1),3,1)&amp;":"&amp;ADDRESS(ROW($A320)+MATCH("Г",$C321:$C$6000,0),COLUMN($C$1),3,1)),"&lt;&gt;Г"),SUMIFS(L321:L$6000,$A321:$A$6000,IF(AND($A320=$A321,$C320=$C321),$A320&amp;"*",IF(OR(MID($A320,1,1)="0",MID($A320,1,1)=0),"?"&amp;MID($A320,2,LEN($A320)-1),$A320&amp;".?")),$C321:$C$6000,"Г")))</f>
        <v>0</v>
      </c>
      <c r="M320" s="35">
        <f ca="1">IF(MID($A320,3,10)="1.1.3",SUMIFS(M321:M$6000,$A321:$A$6000,$A320&amp;".1",$B321:$B$6000,"Наименование объекта по производству электрической энергии всего, в том числе:")+SUMIFS(M321:M$6000,$A321:$A$6000,$A320&amp;".2",$B321:$B$6000,"Наименование объекта по производству электрической энергии всего, в том числе:"),IF(AND($C321&lt;&gt;"Г",$C321&lt;&gt;""),SUMIFS(INDIRECT(ADDRESS(ROW($A320),COLUMN(M$1),3,1)&amp;":"&amp;ADDRESS(ROW($A320)+MATCH("Г",$C321:$C$6000,0),COLUMN(M$1),3,1)),INDIRECT(ADDRESS(ROW($A320),COLUMN($A$1),3,1)&amp;":"&amp;ADDRESS(ROW($A320)+MATCH("Г",$C321:$C$6000,0),COLUMN($A$1),3,1)),$A320&amp;"*",INDIRECT(ADDRESS(ROW($A320),COLUMN($C$1),3,1)&amp;":"&amp;ADDRESS(ROW($A320)+MATCH("Г",$C321:$C$6000,0),COLUMN($C$1),3,1)),"&lt;&gt;Г"),SUMIFS(M321:M$6000,$A321:$A$6000,IF(AND($A320=$A321,$C320=$C321),$A320&amp;"*",IF(OR(MID($A320,1,1)="0",MID($A320,1,1)=0),"?"&amp;MID($A320,2,LEN($A320)-1),$A320&amp;".?")),$C321:$C$6000,"Г")))</f>
        <v>0</v>
      </c>
      <c r="N320" s="33" t="s">
        <v>648</v>
      </c>
    </row>
    <row r="321" spans="1:14" s="27" customFormat="1" ht="37.5" x14ac:dyDescent="0.3">
      <c r="A321" s="33" t="s">
        <v>607</v>
      </c>
      <c r="B321" s="34" t="s">
        <v>87</v>
      </c>
      <c r="C321" s="33" t="s">
        <v>33</v>
      </c>
      <c r="D321" s="35">
        <f ca="1">IF(MID($A321,3,10)="1.1.3",SUMIFS(D322:D$6000,$A322:$A$6000,$A321&amp;".1",$B322:$B$6000,"Наименование объекта по производству электрической энергии всего, в том числе:")+SUMIFS(D322:D$6000,$A322:$A$6000,$A321&amp;".2",$B322:$B$6000,"Наименование объекта по производству электрической энергии всего, в том числе:"),IF(AND($C322&lt;&gt;"Г",$C322&lt;&gt;""),SUMIFS(INDIRECT(ADDRESS(ROW($A321),COLUMN(D$1),3,1)&amp;":"&amp;ADDRESS(ROW($A321)+MATCH("Г",$C322:$C$6000,0),COLUMN(D$1),3,1)),INDIRECT(ADDRESS(ROW($A321),COLUMN($A$1),3,1)&amp;":"&amp;ADDRESS(ROW($A321)+MATCH("Г",$C322:$C$6000,0),COLUMN($A$1),3,1)),$A321&amp;"*",INDIRECT(ADDRESS(ROW($A321),COLUMN($C$1),3,1)&amp;":"&amp;ADDRESS(ROW($A321)+MATCH("Г",$C322:$C$6000,0),COLUMN($C$1),3,1)),"&lt;&gt;Г"),SUMIFS(D322:D$6000,$A322:$A$6000,IF(AND($A321=$A322,$C321=$C322),$A321&amp;"*",IF(OR(MID($A321,1,1)="0",MID($A321,1,1)=0),"?"&amp;MID($A321,2,LEN($A321)-1),$A321&amp;".?")),$C322:$C$6000,"Г")))</f>
        <v>0</v>
      </c>
      <c r="E321" s="35">
        <f ca="1">IF(MID($A321,3,10)="1.1.3",SUMIFS(E322:E$6000,$A322:$A$6000,$A321&amp;".1",$B322:$B$6000,"Наименование объекта по производству электрической энергии всего, в том числе:")+SUMIFS(E322:E$6000,$A322:$A$6000,$A321&amp;".2",$B322:$B$6000,"Наименование объекта по производству электрической энергии всего, в том числе:"),IF(AND($C322&lt;&gt;"Г",$C322&lt;&gt;""),SUMIFS(INDIRECT(ADDRESS(ROW($A321),COLUMN(E$1),3,1)&amp;":"&amp;ADDRESS(ROW($A321)+MATCH("Г",$C322:$C$6000,0),COLUMN(E$1),3,1)),INDIRECT(ADDRESS(ROW($A321),COLUMN($A$1),3,1)&amp;":"&amp;ADDRESS(ROW($A321)+MATCH("Г",$C322:$C$6000,0),COLUMN($A$1),3,1)),$A321&amp;"*",INDIRECT(ADDRESS(ROW($A321),COLUMN($C$1),3,1)&amp;":"&amp;ADDRESS(ROW($A321)+MATCH("Г",$C322:$C$6000,0),COLUMN($C$1),3,1)),"&lt;&gt;Г"),SUMIFS(E322:E$6000,$A322:$A$6000,IF(AND($A321=$A322,$C321=$C322),$A321&amp;"*",IF(OR(MID($A321,1,1)="0",MID($A321,1,1)=0),"?"&amp;MID($A321,2,LEN($A321)-1),$A321&amp;".?")),$C322:$C$6000,"Г")))</f>
        <v>0</v>
      </c>
      <c r="F321" s="35">
        <f ca="1">IF(MID($A321,3,10)="1.1.3",SUMIFS(F322:F$6000,$A322:$A$6000,$A321&amp;".1",$B322:$B$6000,"Наименование объекта по производству электрической энергии всего, в том числе:")+SUMIFS(F322:F$6000,$A322:$A$6000,$A321&amp;".2",$B322:$B$6000,"Наименование объекта по производству электрической энергии всего, в том числе:"),IF(AND($C322&lt;&gt;"Г",$C322&lt;&gt;""),SUMIFS(INDIRECT(ADDRESS(ROW($A321),COLUMN(F$1),3,1)&amp;":"&amp;ADDRESS(ROW($A321)+MATCH("Г",$C322:$C$6000,0),COLUMN(F$1),3,1)),INDIRECT(ADDRESS(ROW($A321),COLUMN($A$1),3,1)&amp;":"&amp;ADDRESS(ROW($A321)+MATCH("Г",$C322:$C$6000,0),COLUMN($A$1),3,1)),$A321&amp;"*",INDIRECT(ADDRESS(ROW($A321),COLUMN($C$1),3,1)&amp;":"&amp;ADDRESS(ROW($A321)+MATCH("Г",$C322:$C$6000,0),COLUMN($C$1),3,1)),"&lt;&gt;Г"),SUMIFS(F322:F$6000,$A322:$A$6000,IF(AND($A321=$A322,$C321=$C322),$A321&amp;"*",IF(OR(MID($A321,1,1)="0",MID($A321,1,1)=0),"?"&amp;MID($A321,2,LEN($A321)-1),$A321&amp;".?")),$C322:$C$6000,"Г")))</f>
        <v>0</v>
      </c>
      <c r="G321" s="35">
        <f ca="1">IF(MID($A321,3,10)="1.1.3",SUMIFS(G322:G$6000,$A322:$A$6000,$A321&amp;".1",$B322:$B$6000,"Наименование объекта по производству электрической энергии всего, в том числе:")+SUMIFS(G322:G$6000,$A322:$A$6000,$A321&amp;".2",$B322:$B$6000,"Наименование объекта по производству электрической энергии всего, в том числе:"),IF(AND($C322&lt;&gt;"Г",$C322&lt;&gt;""),SUMIFS(INDIRECT(ADDRESS(ROW($A321),COLUMN(G$1),3,1)&amp;":"&amp;ADDRESS(ROW($A321)+MATCH("Г",$C322:$C$6000,0),COLUMN(G$1),3,1)),INDIRECT(ADDRESS(ROW($A321),COLUMN($A$1),3,1)&amp;":"&amp;ADDRESS(ROW($A321)+MATCH("Г",$C322:$C$6000,0),COLUMN($A$1),3,1)),$A321&amp;"*",INDIRECT(ADDRESS(ROW($A321),COLUMN($C$1),3,1)&amp;":"&amp;ADDRESS(ROW($A321)+MATCH("Г",$C322:$C$6000,0),COLUMN($C$1),3,1)),"&lt;&gt;Г"),SUMIFS(G322:G$6000,$A322:$A$6000,IF(AND($A321=$A322,$C321=$C322),$A321&amp;"*",IF(OR(MID($A321,1,1)="0",MID($A321,1,1)=0),"?"&amp;MID($A321,2,LEN($A321)-1),$A321&amp;".?")),$C322:$C$6000,"Г")))</f>
        <v>0</v>
      </c>
      <c r="H321" s="35">
        <f ca="1">IF(MID($A321,3,10)="1.1.3",SUMIFS(H322:H$6000,$A322:$A$6000,$A321&amp;".1",$B322:$B$6000,"Наименование объекта по производству электрической энергии всего, в том числе:")+SUMIFS(H322:H$6000,$A322:$A$6000,$A321&amp;".2",$B322:$B$6000,"Наименование объекта по производству электрической энергии всего, в том числе:"),IF(AND($C322&lt;&gt;"Г",$C322&lt;&gt;""),SUMIFS(INDIRECT(ADDRESS(ROW($A321),COLUMN(H$1),3,1)&amp;":"&amp;ADDRESS(ROW($A321)+MATCH("Г",$C322:$C$6000,0),COLUMN(H$1),3,1)),INDIRECT(ADDRESS(ROW($A321),COLUMN($A$1),3,1)&amp;":"&amp;ADDRESS(ROW($A321)+MATCH("Г",$C322:$C$6000,0),COLUMN($A$1),3,1)),$A321&amp;"*",INDIRECT(ADDRESS(ROW($A321),COLUMN($C$1),3,1)&amp;":"&amp;ADDRESS(ROW($A321)+MATCH("Г",$C322:$C$6000,0),COLUMN($C$1),3,1)),"&lt;&gt;Г"),SUMIFS(H322:H$6000,$A322:$A$6000,IF(AND($A321=$A322,$C321=$C322),$A321&amp;"*",IF(OR(MID($A321,1,1)="0",MID($A321,1,1)=0),"?"&amp;MID($A321,2,LEN($A321)-1),$A321&amp;".?")),$C322:$C$6000,"Г")))</f>
        <v>0</v>
      </c>
      <c r="I321" s="35">
        <f ca="1">IF(MID($A321,3,10)="1.1.3",SUMIFS(I322:I$6000,$A322:$A$6000,$A321&amp;".1",$B322:$B$6000,"Наименование объекта по производству электрической энергии всего, в том числе:")+SUMIFS(I322:I$6000,$A322:$A$6000,$A321&amp;".2",$B322:$B$6000,"Наименование объекта по производству электрической энергии всего, в том числе:"),IF(AND($C322&lt;&gt;"Г",$C322&lt;&gt;""),SUMIFS(INDIRECT(ADDRESS(ROW($A321),COLUMN(I$1),3,1)&amp;":"&amp;ADDRESS(ROW($A321)+MATCH("Г",$C322:$C$6000,0),COLUMN(I$1),3,1)),INDIRECT(ADDRESS(ROW($A321),COLUMN($A$1),3,1)&amp;":"&amp;ADDRESS(ROW($A321)+MATCH("Г",$C322:$C$6000,0),COLUMN($A$1),3,1)),$A321&amp;"*",INDIRECT(ADDRESS(ROW($A321),COLUMN($C$1),3,1)&amp;":"&amp;ADDRESS(ROW($A321)+MATCH("Г",$C322:$C$6000,0),COLUMN($C$1),3,1)),"&lt;&gt;Г"),SUMIFS(I322:I$6000,$A322:$A$6000,IF(AND($A321=$A322,$C321=$C322),$A321&amp;"*",IF(OR(MID($A321,1,1)="0",MID($A321,1,1)=0),"?"&amp;MID($A321,2,LEN($A321)-1),$A321&amp;".?")),$C322:$C$6000,"Г")))</f>
        <v>0</v>
      </c>
      <c r="J321" s="35">
        <f ca="1">IF(MID($A321,3,10)="1.1.3",SUMIFS(J322:J$6000,$A322:$A$6000,$A321&amp;".1",$B322:$B$6000,"Наименование объекта по производству электрической энергии всего, в том числе:")+SUMIFS(J322:J$6000,$A322:$A$6000,$A321&amp;".2",$B322:$B$6000,"Наименование объекта по производству электрической энергии всего, в том числе:"),IF(AND($C322&lt;&gt;"Г",$C322&lt;&gt;""),SUMIFS(INDIRECT(ADDRESS(ROW($A321),COLUMN(J$1),3,1)&amp;":"&amp;ADDRESS(ROW($A321)+MATCH("Г",$C322:$C$6000,0),COLUMN(J$1),3,1)),INDIRECT(ADDRESS(ROW($A321),COLUMN($A$1),3,1)&amp;":"&amp;ADDRESS(ROW($A321)+MATCH("Г",$C322:$C$6000,0),COLUMN($A$1),3,1)),$A321&amp;"*",INDIRECT(ADDRESS(ROW($A321),COLUMN($C$1),3,1)&amp;":"&amp;ADDRESS(ROW($A321)+MATCH("Г",$C322:$C$6000,0),COLUMN($C$1),3,1)),"&lt;&gt;Г"),SUMIFS(J322:J$6000,$A322:$A$6000,IF(AND($A321=$A322,$C321=$C322),$A321&amp;"*",IF(OR(MID($A321,1,1)="0",MID($A321,1,1)=0),"?"&amp;MID($A321,2,LEN($A321)-1),$A321&amp;".?")),$C322:$C$6000,"Г")))</f>
        <v>0</v>
      </c>
      <c r="K321" s="35">
        <f ca="1">IF(MID($A321,3,10)="1.1.3",SUMIFS(K322:K$6000,$A322:$A$6000,$A321&amp;".1",$B322:$B$6000,"Наименование объекта по производству электрической энергии всего, в том числе:")+SUMIFS(K322:K$6000,$A322:$A$6000,$A321&amp;".2",$B322:$B$6000,"Наименование объекта по производству электрической энергии всего, в том числе:"),IF(AND($C322&lt;&gt;"Г",$C322&lt;&gt;""),SUMIFS(INDIRECT(ADDRESS(ROW($A321),COLUMN(K$1),3,1)&amp;":"&amp;ADDRESS(ROW($A321)+MATCH("Г",$C322:$C$6000,0),COLUMN(K$1),3,1)),INDIRECT(ADDRESS(ROW($A321),COLUMN($A$1),3,1)&amp;":"&amp;ADDRESS(ROW($A321)+MATCH("Г",$C322:$C$6000,0),COLUMN($A$1),3,1)),$A321&amp;"*",INDIRECT(ADDRESS(ROW($A321),COLUMN($C$1),3,1)&amp;":"&amp;ADDRESS(ROW($A321)+MATCH("Г",$C322:$C$6000,0),COLUMN($C$1),3,1)),"&lt;&gt;Г"),SUMIFS(K322:K$6000,$A322:$A$6000,IF(AND($A321=$A322,$C321=$C322),$A321&amp;"*",IF(OR(MID($A321,1,1)="0",MID($A321,1,1)=0),"?"&amp;MID($A321,2,LEN($A321)-1),$A321&amp;".?")),$C322:$C$6000,"Г")))</f>
        <v>0</v>
      </c>
      <c r="L321" s="35">
        <f ca="1">IF(MID($A321,3,10)="1.1.3",SUMIFS(L322:L$6000,$A322:$A$6000,$A321&amp;".1",$B322:$B$6000,"Наименование объекта по производству электрической энергии всего, в том числе:")+SUMIFS(L322:L$6000,$A322:$A$6000,$A321&amp;".2",$B322:$B$6000,"Наименование объекта по производству электрической энергии всего, в том числе:"),IF(AND($C322&lt;&gt;"Г",$C322&lt;&gt;""),SUMIFS(INDIRECT(ADDRESS(ROW($A321),COLUMN(L$1),3,1)&amp;":"&amp;ADDRESS(ROW($A321)+MATCH("Г",$C322:$C$6000,0),COLUMN(L$1),3,1)),INDIRECT(ADDRESS(ROW($A321),COLUMN($A$1),3,1)&amp;":"&amp;ADDRESS(ROW($A321)+MATCH("Г",$C322:$C$6000,0),COLUMN($A$1),3,1)),$A321&amp;"*",INDIRECT(ADDRESS(ROW($A321),COLUMN($C$1),3,1)&amp;":"&amp;ADDRESS(ROW($A321)+MATCH("Г",$C322:$C$6000,0),COLUMN($C$1),3,1)),"&lt;&gt;Г"),SUMIFS(L322:L$6000,$A322:$A$6000,IF(AND($A321=$A322,$C321=$C322),$A321&amp;"*",IF(OR(MID($A321,1,1)="0",MID($A321,1,1)=0),"?"&amp;MID($A321,2,LEN($A321)-1),$A321&amp;".?")),$C322:$C$6000,"Г")))</f>
        <v>0</v>
      </c>
      <c r="M321" s="35">
        <f ca="1">IF(MID($A321,3,10)="1.1.3",SUMIFS(M322:M$6000,$A322:$A$6000,$A321&amp;".1",$B322:$B$6000,"Наименование объекта по производству электрической энергии всего, в том числе:")+SUMIFS(M322:M$6000,$A322:$A$6000,$A321&amp;".2",$B322:$B$6000,"Наименование объекта по производству электрической энергии всего, в том числе:"),IF(AND($C322&lt;&gt;"Г",$C322&lt;&gt;""),SUMIFS(INDIRECT(ADDRESS(ROW($A321),COLUMN(M$1),3,1)&amp;":"&amp;ADDRESS(ROW($A321)+MATCH("Г",$C322:$C$6000,0),COLUMN(M$1),3,1)),INDIRECT(ADDRESS(ROW($A321),COLUMN($A$1),3,1)&amp;":"&amp;ADDRESS(ROW($A321)+MATCH("Г",$C322:$C$6000,0),COLUMN($A$1),3,1)),$A321&amp;"*",INDIRECT(ADDRESS(ROW($A321),COLUMN($C$1),3,1)&amp;":"&amp;ADDRESS(ROW($A321)+MATCH("Г",$C322:$C$6000,0),COLUMN($C$1),3,1)),"&lt;&gt;Г"),SUMIFS(M322:M$6000,$A322:$A$6000,IF(AND($A321=$A322,$C321=$C322),$A321&amp;"*",IF(OR(MID($A321,1,1)="0",MID($A321,1,1)=0),"?"&amp;MID($A321,2,LEN($A321)-1),$A321&amp;".?")),$C322:$C$6000,"Г")))</f>
        <v>0</v>
      </c>
      <c r="N321" s="33" t="s">
        <v>648</v>
      </c>
    </row>
    <row r="322" spans="1:14" s="36" customFormat="1" ht="37.5" x14ac:dyDescent="0.3">
      <c r="A322" s="33" t="s">
        <v>608</v>
      </c>
      <c r="B322" s="34" t="s">
        <v>88</v>
      </c>
      <c r="C322" s="33" t="s">
        <v>33</v>
      </c>
      <c r="D322" s="35">
        <f ca="1">IF(MID($A322,3,10)="1.1.3",SUMIFS(D323:D$6000,$A323:$A$6000,$A322&amp;".1",$B323:$B$6000,"Наименование объекта по производству электрической энергии всего, в том числе:")+SUMIFS(D323:D$6000,$A323:$A$6000,$A322&amp;".2",$B323:$B$6000,"Наименование объекта по производству электрической энергии всего, в том числе:"),IF(AND($C323&lt;&gt;"Г",$C323&lt;&gt;""),SUMIFS(INDIRECT(ADDRESS(ROW($A322),COLUMN(D$1),3,1)&amp;":"&amp;ADDRESS(ROW($A322)+MATCH("Г",$C323:$C$6000,0),COLUMN(D$1),3,1)),INDIRECT(ADDRESS(ROW($A322),COLUMN($A$1),3,1)&amp;":"&amp;ADDRESS(ROW($A322)+MATCH("Г",$C323:$C$6000,0),COLUMN($A$1),3,1)),$A322&amp;"*",INDIRECT(ADDRESS(ROW($A322),COLUMN($C$1),3,1)&amp;":"&amp;ADDRESS(ROW($A322)+MATCH("Г",$C323:$C$6000,0),COLUMN($C$1),3,1)),"&lt;&gt;Г"),SUMIFS(D323:D$6000,$A323:$A$6000,IF(AND($A322=$A323,$C322=$C323),$A322&amp;"*",IF(OR(MID($A322,1,1)="0",MID($A322,1,1)=0),"?"&amp;MID($A322,2,LEN($A322)-1),$A322&amp;".?")),$C323:$C$6000,"Г")))</f>
        <v>0</v>
      </c>
      <c r="E322" s="35">
        <f ca="1">IF(MID($A322,3,10)="1.1.3",SUMIFS(E323:E$6000,$A323:$A$6000,$A322&amp;".1",$B323:$B$6000,"Наименование объекта по производству электрической энергии всего, в том числе:")+SUMIFS(E323:E$6000,$A323:$A$6000,$A322&amp;".2",$B323:$B$6000,"Наименование объекта по производству электрической энергии всего, в том числе:"),IF(AND($C323&lt;&gt;"Г",$C323&lt;&gt;""),SUMIFS(INDIRECT(ADDRESS(ROW($A322),COLUMN(E$1),3,1)&amp;":"&amp;ADDRESS(ROW($A322)+MATCH("Г",$C323:$C$6000,0),COLUMN(E$1),3,1)),INDIRECT(ADDRESS(ROW($A322),COLUMN($A$1),3,1)&amp;":"&amp;ADDRESS(ROW($A322)+MATCH("Г",$C323:$C$6000,0),COLUMN($A$1),3,1)),$A322&amp;"*",INDIRECT(ADDRESS(ROW($A322),COLUMN($C$1),3,1)&amp;":"&amp;ADDRESS(ROW($A322)+MATCH("Г",$C323:$C$6000,0),COLUMN($C$1),3,1)),"&lt;&gt;Г"),SUMIFS(E323:E$6000,$A323:$A$6000,IF(AND($A322=$A323,$C322=$C323),$A322&amp;"*",IF(OR(MID($A322,1,1)="0",MID($A322,1,1)=0),"?"&amp;MID($A322,2,LEN($A322)-1),$A322&amp;".?")),$C323:$C$6000,"Г")))</f>
        <v>0</v>
      </c>
      <c r="F322" s="35">
        <f ca="1">IF(MID($A322,3,10)="1.1.3",SUMIFS(F323:F$6000,$A323:$A$6000,$A322&amp;".1",$B323:$B$6000,"Наименование объекта по производству электрической энергии всего, в том числе:")+SUMIFS(F323:F$6000,$A323:$A$6000,$A322&amp;".2",$B323:$B$6000,"Наименование объекта по производству электрической энергии всего, в том числе:"),IF(AND($C323&lt;&gt;"Г",$C323&lt;&gt;""),SUMIFS(INDIRECT(ADDRESS(ROW($A322),COLUMN(F$1),3,1)&amp;":"&amp;ADDRESS(ROW($A322)+MATCH("Г",$C323:$C$6000,0),COLUMN(F$1),3,1)),INDIRECT(ADDRESS(ROW($A322),COLUMN($A$1),3,1)&amp;":"&amp;ADDRESS(ROW($A322)+MATCH("Г",$C323:$C$6000,0),COLUMN($A$1),3,1)),$A322&amp;"*",INDIRECT(ADDRESS(ROW($A322),COLUMN($C$1),3,1)&amp;":"&amp;ADDRESS(ROW($A322)+MATCH("Г",$C323:$C$6000,0),COLUMN($C$1),3,1)),"&lt;&gt;Г"),SUMIFS(F323:F$6000,$A323:$A$6000,IF(AND($A322=$A323,$C322=$C323),$A322&amp;"*",IF(OR(MID($A322,1,1)="0",MID($A322,1,1)=0),"?"&amp;MID($A322,2,LEN($A322)-1),$A322&amp;".?")),$C323:$C$6000,"Г")))</f>
        <v>0</v>
      </c>
      <c r="G322" s="35">
        <f ca="1">IF(MID($A322,3,10)="1.1.3",SUMIFS(G323:G$6000,$A323:$A$6000,$A322&amp;".1",$B323:$B$6000,"Наименование объекта по производству электрической энергии всего, в том числе:")+SUMIFS(G323:G$6000,$A323:$A$6000,$A322&amp;".2",$B323:$B$6000,"Наименование объекта по производству электрической энергии всего, в том числе:"),IF(AND($C323&lt;&gt;"Г",$C323&lt;&gt;""),SUMIFS(INDIRECT(ADDRESS(ROW($A322),COLUMN(G$1),3,1)&amp;":"&amp;ADDRESS(ROW($A322)+MATCH("Г",$C323:$C$6000,0),COLUMN(G$1),3,1)),INDIRECT(ADDRESS(ROW($A322),COLUMN($A$1),3,1)&amp;":"&amp;ADDRESS(ROW($A322)+MATCH("Г",$C323:$C$6000,0),COLUMN($A$1),3,1)),$A322&amp;"*",INDIRECT(ADDRESS(ROW($A322),COLUMN($C$1),3,1)&amp;":"&amp;ADDRESS(ROW($A322)+MATCH("Г",$C323:$C$6000,0),COLUMN($C$1),3,1)),"&lt;&gt;Г"),SUMIFS(G323:G$6000,$A323:$A$6000,IF(AND($A322=$A323,$C322=$C323),$A322&amp;"*",IF(OR(MID($A322,1,1)="0",MID($A322,1,1)=0),"?"&amp;MID($A322,2,LEN($A322)-1),$A322&amp;".?")),$C323:$C$6000,"Г")))</f>
        <v>0</v>
      </c>
      <c r="H322" s="35">
        <f ca="1">IF(MID($A322,3,10)="1.1.3",SUMIFS(H323:H$6000,$A323:$A$6000,$A322&amp;".1",$B323:$B$6000,"Наименование объекта по производству электрической энергии всего, в том числе:")+SUMIFS(H323:H$6000,$A323:$A$6000,$A322&amp;".2",$B323:$B$6000,"Наименование объекта по производству электрической энергии всего, в том числе:"),IF(AND($C323&lt;&gt;"Г",$C323&lt;&gt;""),SUMIFS(INDIRECT(ADDRESS(ROW($A322),COLUMN(H$1),3,1)&amp;":"&amp;ADDRESS(ROW($A322)+MATCH("Г",$C323:$C$6000,0),COLUMN(H$1),3,1)),INDIRECT(ADDRESS(ROW($A322),COLUMN($A$1),3,1)&amp;":"&amp;ADDRESS(ROW($A322)+MATCH("Г",$C323:$C$6000,0),COLUMN($A$1),3,1)),$A322&amp;"*",INDIRECT(ADDRESS(ROW($A322),COLUMN($C$1),3,1)&amp;":"&amp;ADDRESS(ROW($A322)+MATCH("Г",$C323:$C$6000,0),COLUMN($C$1),3,1)),"&lt;&gt;Г"),SUMIFS(H323:H$6000,$A323:$A$6000,IF(AND($A322=$A323,$C322=$C323),$A322&amp;"*",IF(OR(MID($A322,1,1)="0",MID($A322,1,1)=0),"?"&amp;MID($A322,2,LEN($A322)-1),$A322&amp;".?")),$C323:$C$6000,"Г")))</f>
        <v>0</v>
      </c>
      <c r="I322" s="35">
        <f ca="1">IF(MID($A322,3,10)="1.1.3",SUMIFS(I323:I$6000,$A323:$A$6000,$A322&amp;".1",$B323:$B$6000,"Наименование объекта по производству электрической энергии всего, в том числе:")+SUMIFS(I323:I$6000,$A323:$A$6000,$A322&amp;".2",$B323:$B$6000,"Наименование объекта по производству электрической энергии всего, в том числе:"),IF(AND($C323&lt;&gt;"Г",$C323&lt;&gt;""),SUMIFS(INDIRECT(ADDRESS(ROW($A322),COLUMN(I$1),3,1)&amp;":"&amp;ADDRESS(ROW($A322)+MATCH("Г",$C323:$C$6000,0),COLUMN(I$1),3,1)),INDIRECT(ADDRESS(ROW($A322),COLUMN($A$1),3,1)&amp;":"&amp;ADDRESS(ROW($A322)+MATCH("Г",$C323:$C$6000,0),COLUMN($A$1),3,1)),$A322&amp;"*",INDIRECT(ADDRESS(ROW($A322),COLUMN($C$1),3,1)&amp;":"&amp;ADDRESS(ROW($A322)+MATCH("Г",$C323:$C$6000,0),COLUMN($C$1),3,1)),"&lt;&gt;Г"),SUMIFS(I323:I$6000,$A323:$A$6000,IF(AND($A322=$A323,$C322=$C323),$A322&amp;"*",IF(OR(MID($A322,1,1)="0",MID($A322,1,1)=0),"?"&amp;MID($A322,2,LEN($A322)-1),$A322&amp;".?")),$C323:$C$6000,"Г")))</f>
        <v>0</v>
      </c>
      <c r="J322" s="35">
        <f ca="1">IF(MID($A322,3,10)="1.1.3",SUMIFS(J323:J$6000,$A323:$A$6000,$A322&amp;".1",$B323:$B$6000,"Наименование объекта по производству электрической энергии всего, в том числе:")+SUMIFS(J323:J$6000,$A323:$A$6000,$A322&amp;".2",$B323:$B$6000,"Наименование объекта по производству электрической энергии всего, в том числе:"),IF(AND($C323&lt;&gt;"Г",$C323&lt;&gt;""),SUMIFS(INDIRECT(ADDRESS(ROW($A322),COLUMN(J$1),3,1)&amp;":"&amp;ADDRESS(ROW($A322)+MATCH("Г",$C323:$C$6000,0),COLUMN(J$1),3,1)),INDIRECT(ADDRESS(ROW($A322),COLUMN($A$1),3,1)&amp;":"&amp;ADDRESS(ROW($A322)+MATCH("Г",$C323:$C$6000,0),COLUMN($A$1),3,1)),$A322&amp;"*",INDIRECT(ADDRESS(ROW($A322),COLUMN($C$1),3,1)&amp;":"&amp;ADDRESS(ROW($A322)+MATCH("Г",$C323:$C$6000,0),COLUMN($C$1),3,1)),"&lt;&gt;Г"),SUMIFS(J323:J$6000,$A323:$A$6000,IF(AND($A322=$A323,$C322=$C323),$A322&amp;"*",IF(OR(MID($A322,1,1)="0",MID($A322,1,1)=0),"?"&amp;MID($A322,2,LEN($A322)-1),$A322&amp;".?")),$C323:$C$6000,"Г")))</f>
        <v>0</v>
      </c>
      <c r="K322" s="35">
        <f ca="1">IF(MID($A322,3,10)="1.1.3",SUMIFS(K323:K$6000,$A323:$A$6000,$A322&amp;".1",$B323:$B$6000,"Наименование объекта по производству электрической энергии всего, в том числе:")+SUMIFS(K323:K$6000,$A323:$A$6000,$A322&amp;".2",$B323:$B$6000,"Наименование объекта по производству электрической энергии всего, в том числе:"),IF(AND($C323&lt;&gt;"Г",$C323&lt;&gt;""),SUMIFS(INDIRECT(ADDRESS(ROW($A322),COLUMN(K$1),3,1)&amp;":"&amp;ADDRESS(ROW($A322)+MATCH("Г",$C323:$C$6000,0),COLUMN(K$1),3,1)),INDIRECT(ADDRESS(ROW($A322),COLUMN($A$1),3,1)&amp;":"&amp;ADDRESS(ROW($A322)+MATCH("Г",$C323:$C$6000,0),COLUMN($A$1),3,1)),$A322&amp;"*",INDIRECT(ADDRESS(ROW($A322),COLUMN($C$1),3,1)&amp;":"&amp;ADDRESS(ROW($A322)+MATCH("Г",$C323:$C$6000,0),COLUMN($C$1),3,1)),"&lt;&gt;Г"),SUMIFS(K323:K$6000,$A323:$A$6000,IF(AND($A322=$A323,$C322=$C323),$A322&amp;"*",IF(OR(MID($A322,1,1)="0",MID($A322,1,1)=0),"?"&amp;MID($A322,2,LEN($A322)-1),$A322&amp;".?")),$C323:$C$6000,"Г")))</f>
        <v>0</v>
      </c>
      <c r="L322" s="35">
        <f ca="1">IF(MID($A322,3,10)="1.1.3",SUMIFS(L323:L$6000,$A323:$A$6000,$A322&amp;".1",$B323:$B$6000,"Наименование объекта по производству электрической энергии всего, в том числе:")+SUMIFS(L323:L$6000,$A323:$A$6000,$A322&amp;".2",$B323:$B$6000,"Наименование объекта по производству электрической энергии всего, в том числе:"),IF(AND($C323&lt;&gt;"Г",$C323&lt;&gt;""),SUMIFS(INDIRECT(ADDRESS(ROW($A322),COLUMN(L$1),3,1)&amp;":"&amp;ADDRESS(ROW($A322)+MATCH("Г",$C323:$C$6000,0),COLUMN(L$1),3,1)),INDIRECT(ADDRESS(ROW($A322),COLUMN($A$1),3,1)&amp;":"&amp;ADDRESS(ROW($A322)+MATCH("Г",$C323:$C$6000,0),COLUMN($A$1),3,1)),$A322&amp;"*",INDIRECT(ADDRESS(ROW($A322),COLUMN($C$1),3,1)&amp;":"&amp;ADDRESS(ROW($A322)+MATCH("Г",$C323:$C$6000,0),COLUMN($C$1),3,1)),"&lt;&gt;Г"),SUMIFS(L323:L$6000,$A323:$A$6000,IF(AND($A322=$A323,$C322=$C323),$A322&amp;"*",IF(OR(MID($A322,1,1)="0",MID($A322,1,1)=0),"?"&amp;MID($A322,2,LEN($A322)-1),$A322&amp;".?")),$C323:$C$6000,"Г")))</f>
        <v>0</v>
      </c>
      <c r="M322" s="35">
        <f ca="1">IF(MID($A322,3,10)="1.1.3",SUMIFS(M323:M$6000,$A323:$A$6000,$A322&amp;".1",$B323:$B$6000,"Наименование объекта по производству электрической энергии всего, в том числе:")+SUMIFS(M323:M$6000,$A323:$A$6000,$A322&amp;".2",$B323:$B$6000,"Наименование объекта по производству электрической энергии всего, в том числе:"),IF(AND($C323&lt;&gt;"Г",$C323&lt;&gt;""),SUMIFS(INDIRECT(ADDRESS(ROW($A322),COLUMN(M$1),3,1)&amp;":"&amp;ADDRESS(ROW($A322)+MATCH("Г",$C323:$C$6000,0),COLUMN(M$1),3,1)),INDIRECT(ADDRESS(ROW($A322),COLUMN($A$1),3,1)&amp;":"&amp;ADDRESS(ROW($A322)+MATCH("Г",$C323:$C$6000,0),COLUMN($A$1),3,1)),$A322&amp;"*",INDIRECT(ADDRESS(ROW($A322),COLUMN($C$1),3,1)&amp;":"&amp;ADDRESS(ROW($A322)+MATCH("Г",$C323:$C$6000,0),COLUMN($C$1),3,1)),"&lt;&gt;Г"),SUMIFS(M323:M$6000,$A323:$A$6000,IF(AND($A322=$A323,$C322=$C323),$A322&amp;"*",IF(OR(MID($A322,1,1)="0",MID($A322,1,1)=0),"?"&amp;MID($A322,2,LEN($A322)-1),$A322&amp;".?")),$C323:$C$6000,"Г")))</f>
        <v>0</v>
      </c>
      <c r="N322" s="33" t="s">
        <v>648</v>
      </c>
    </row>
    <row r="323" spans="1:14" s="27" customFormat="1" ht="20.25" customHeight="1" x14ac:dyDescent="0.3">
      <c r="A323" s="33" t="s">
        <v>609</v>
      </c>
      <c r="B323" s="34" t="s">
        <v>61</v>
      </c>
      <c r="C323" s="33" t="s">
        <v>33</v>
      </c>
      <c r="D323" s="35">
        <f ca="1">IF(MID($A323,3,10)="1.1.3",SUMIFS(D324:D$6000,$A324:$A$6000,$A323&amp;".1",$B324:$B$6000,"Наименование объекта по производству электрической энергии всего, в том числе:")+SUMIFS(D324:D$6000,$A324:$A$6000,$A323&amp;".2",$B324:$B$6000,"Наименование объекта по производству электрической энергии всего, в том числе:"),IF(AND($C324&lt;&gt;"Г",$C324&lt;&gt;""),SUMIFS(INDIRECT(ADDRESS(ROW($A323),COLUMN(D$1),3,1)&amp;":"&amp;ADDRESS(ROW($A323)+MATCH("Г",$C324:$C$6000,0),COLUMN(D$1),3,1)),INDIRECT(ADDRESS(ROW($A323),COLUMN($A$1),3,1)&amp;":"&amp;ADDRESS(ROW($A323)+MATCH("Г",$C324:$C$6000,0),COLUMN($A$1),3,1)),$A323&amp;"*",INDIRECT(ADDRESS(ROW($A323),COLUMN($C$1),3,1)&amp;":"&amp;ADDRESS(ROW($A323)+MATCH("Г",$C324:$C$6000,0),COLUMN($C$1),3,1)),"&lt;&gt;Г"),SUMIFS(D324:D$6000,$A324:$A$6000,IF(AND($A323=$A324,$C323=$C324),$A323&amp;"*",IF(OR(MID($A323,1,1)="0",MID($A323,1,1)=0),"?"&amp;MID($A323,2,LEN($A323)-1),$A323&amp;".?")),$C324:$C$6000,"Г")))</f>
        <v>0</v>
      </c>
      <c r="E323" s="35">
        <f ca="1">IF(MID($A323,3,10)="1.1.3",SUMIFS(E324:E$6000,$A324:$A$6000,$A323&amp;".1",$B324:$B$6000,"Наименование объекта по производству электрической энергии всего, в том числе:")+SUMIFS(E324:E$6000,$A324:$A$6000,$A323&amp;".2",$B324:$B$6000,"Наименование объекта по производству электрической энергии всего, в том числе:"),IF(AND($C324&lt;&gt;"Г",$C324&lt;&gt;""),SUMIFS(INDIRECT(ADDRESS(ROW($A323),COLUMN(E$1),3,1)&amp;":"&amp;ADDRESS(ROW($A323)+MATCH("Г",$C324:$C$6000,0),COLUMN(E$1),3,1)),INDIRECT(ADDRESS(ROW($A323),COLUMN($A$1),3,1)&amp;":"&amp;ADDRESS(ROW($A323)+MATCH("Г",$C324:$C$6000,0),COLUMN($A$1),3,1)),$A323&amp;"*",INDIRECT(ADDRESS(ROW($A323),COLUMN($C$1),3,1)&amp;":"&amp;ADDRESS(ROW($A323)+MATCH("Г",$C324:$C$6000,0),COLUMN($C$1),3,1)),"&lt;&gt;Г"),SUMIFS(E324:E$6000,$A324:$A$6000,IF(AND($A323=$A324,$C323=$C324),$A323&amp;"*",IF(OR(MID($A323,1,1)="0",MID($A323,1,1)=0),"?"&amp;MID($A323,2,LEN($A323)-1),$A323&amp;".?")),$C324:$C$6000,"Г")))</f>
        <v>0</v>
      </c>
      <c r="F323" s="35">
        <f ca="1">IF(MID($A323,3,10)="1.1.3",SUMIFS(F324:F$6000,$A324:$A$6000,$A323&amp;".1",$B324:$B$6000,"Наименование объекта по производству электрической энергии всего, в том числе:")+SUMIFS(F324:F$6000,$A324:$A$6000,$A323&amp;".2",$B324:$B$6000,"Наименование объекта по производству электрической энергии всего, в том числе:"),IF(AND($C324&lt;&gt;"Г",$C324&lt;&gt;""),SUMIFS(INDIRECT(ADDRESS(ROW($A323),COLUMN(F$1),3,1)&amp;":"&amp;ADDRESS(ROW($A323)+MATCH("Г",$C324:$C$6000,0),COLUMN(F$1),3,1)),INDIRECT(ADDRESS(ROW($A323),COLUMN($A$1),3,1)&amp;":"&amp;ADDRESS(ROW($A323)+MATCH("Г",$C324:$C$6000,0),COLUMN($A$1),3,1)),$A323&amp;"*",INDIRECT(ADDRESS(ROW($A323),COLUMN($C$1),3,1)&amp;":"&amp;ADDRESS(ROW($A323)+MATCH("Г",$C324:$C$6000,0),COLUMN($C$1),3,1)),"&lt;&gt;Г"),SUMIFS(F324:F$6000,$A324:$A$6000,IF(AND($A323=$A324,$C323=$C324),$A323&amp;"*",IF(OR(MID($A323,1,1)="0",MID($A323,1,1)=0),"?"&amp;MID($A323,2,LEN($A323)-1),$A323&amp;".?")),$C324:$C$6000,"Г")))</f>
        <v>0</v>
      </c>
      <c r="G323" s="35">
        <f ca="1">IF(MID($A323,3,10)="1.1.3",SUMIFS(G324:G$6000,$A324:$A$6000,$A323&amp;".1",$B324:$B$6000,"Наименование объекта по производству электрической энергии всего, в том числе:")+SUMIFS(G324:G$6000,$A324:$A$6000,$A323&amp;".2",$B324:$B$6000,"Наименование объекта по производству электрической энергии всего, в том числе:"),IF(AND($C324&lt;&gt;"Г",$C324&lt;&gt;""),SUMIFS(INDIRECT(ADDRESS(ROW($A323),COLUMN(G$1),3,1)&amp;":"&amp;ADDRESS(ROW($A323)+MATCH("Г",$C324:$C$6000,0),COLUMN(G$1),3,1)),INDIRECT(ADDRESS(ROW($A323),COLUMN($A$1),3,1)&amp;":"&amp;ADDRESS(ROW($A323)+MATCH("Г",$C324:$C$6000,0),COLUMN($A$1),3,1)),$A323&amp;"*",INDIRECT(ADDRESS(ROW($A323),COLUMN($C$1),3,1)&amp;":"&amp;ADDRESS(ROW($A323)+MATCH("Г",$C324:$C$6000,0),COLUMN($C$1),3,1)),"&lt;&gt;Г"),SUMIFS(G324:G$6000,$A324:$A$6000,IF(AND($A323=$A324,$C323=$C324),$A323&amp;"*",IF(OR(MID($A323,1,1)="0",MID($A323,1,1)=0),"?"&amp;MID($A323,2,LEN($A323)-1),$A323&amp;".?")),$C324:$C$6000,"Г")))</f>
        <v>0</v>
      </c>
      <c r="H323" s="35">
        <f ca="1">IF(MID($A323,3,10)="1.1.3",SUMIFS(H324:H$6000,$A324:$A$6000,$A323&amp;".1",$B324:$B$6000,"Наименование объекта по производству электрической энергии всего, в том числе:")+SUMIFS(H324:H$6000,$A324:$A$6000,$A323&amp;".2",$B324:$B$6000,"Наименование объекта по производству электрической энергии всего, в том числе:"),IF(AND($C324&lt;&gt;"Г",$C324&lt;&gt;""),SUMIFS(INDIRECT(ADDRESS(ROW($A323),COLUMN(H$1),3,1)&amp;":"&amp;ADDRESS(ROW($A323)+MATCH("Г",$C324:$C$6000,0),COLUMN(H$1),3,1)),INDIRECT(ADDRESS(ROW($A323),COLUMN($A$1),3,1)&amp;":"&amp;ADDRESS(ROW($A323)+MATCH("Г",$C324:$C$6000,0),COLUMN($A$1),3,1)),$A323&amp;"*",INDIRECT(ADDRESS(ROW($A323),COLUMN($C$1),3,1)&amp;":"&amp;ADDRESS(ROW($A323)+MATCH("Г",$C324:$C$6000,0),COLUMN($C$1),3,1)),"&lt;&gt;Г"),SUMIFS(H324:H$6000,$A324:$A$6000,IF(AND($A323=$A324,$C323=$C324),$A323&amp;"*",IF(OR(MID($A323,1,1)="0",MID($A323,1,1)=0),"?"&amp;MID($A323,2,LEN($A323)-1),$A323&amp;".?")),$C324:$C$6000,"Г")))</f>
        <v>0</v>
      </c>
      <c r="I323" s="35">
        <f ca="1">IF(MID($A323,3,10)="1.1.3",SUMIFS(I324:I$6000,$A324:$A$6000,$A323&amp;".1",$B324:$B$6000,"Наименование объекта по производству электрической энергии всего, в том числе:")+SUMIFS(I324:I$6000,$A324:$A$6000,$A323&amp;".2",$B324:$B$6000,"Наименование объекта по производству электрической энергии всего, в том числе:"),IF(AND($C324&lt;&gt;"Г",$C324&lt;&gt;""),SUMIFS(INDIRECT(ADDRESS(ROW($A323),COLUMN(I$1),3,1)&amp;":"&amp;ADDRESS(ROW($A323)+MATCH("Г",$C324:$C$6000,0),COLUMN(I$1),3,1)),INDIRECT(ADDRESS(ROW($A323),COLUMN($A$1),3,1)&amp;":"&amp;ADDRESS(ROW($A323)+MATCH("Г",$C324:$C$6000,0),COLUMN($A$1),3,1)),$A323&amp;"*",INDIRECT(ADDRESS(ROW($A323),COLUMN($C$1),3,1)&amp;":"&amp;ADDRESS(ROW($A323)+MATCH("Г",$C324:$C$6000,0),COLUMN($C$1),3,1)),"&lt;&gt;Г"),SUMIFS(I324:I$6000,$A324:$A$6000,IF(AND($A323=$A324,$C323=$C324),$A323&amp;"*",IF(OR(MID($A323,1,1)="0",MID($A323,1,1)=0),"?"&amp;MID($A323,2,LEN($A323)-1),$A323&amp;".?")),$C324:$C$6000,"Г")))</f>
        <v>0</v>
      </c>
      <c r="J323" s="35">
        <f ca="1">IF(MID($A323,3,10)="1.1.3",SUMIFS(J324:J$6000,$A324:$A$6000,$A323&amp;".1",$B324:$B$6000,"Наименование объекта по производству электрической энергии всего, в том числе:")+SUMIFS(J324:J$6000,$A324:$A$6000,$A323&amp;".2",$B324:$B$6000,"Наименование объекта по производству электрической энергии всего, в том числе:"),IF(AND($C324&lt;&gt;"Г",$C324&lt;&gt;""),SUMIFS(INDIRECT(ADDRESS(ROW($A323),COLUMN(J$1),3,1)&amp;":"&amp;ADDRESS(ROW($A323)+MATCH("Г",$C324:$C$6000,0),COLUMN(J$1),3,1)),INDIRECT(ADDRESS(ROW($A323),COLUMN($A$1),3,1)&amp;":"&amp;ADDRESS(ROW($A323)+MATCH("Г",$C324:$C$6000,0),COLUMN($A$1),3,1)),$A323&amp;"*",INDIRECT(ADDRESS(ROW($A323),COLUMN($C$1),3,1)&amp;":"&amp;ADDRESS(ROW($A323)+MATCH("Г",$C324:$C$6000,0),COLUMN($C$1),3,1)),"&lt;&gt;Г"),SUMIFS(J324:J$6000,$A324:$A$6000,IF(AND($A323=$A324,$C323=$C324),$A323&amp;"*",IF(OR(MID($A323,1,1)="0",MID($A323,1,1)=0),"?"&amp;MID($A323,2,LEN($A323)-1),$A323&amp;".?")),$C324:$C$6000,"Г")))</f>
        <v>0</v>
      </c>
      <c r="K323" s="35">
        <f ca="1">IF(MID($A323,3,10)="1.1.3",SUMIFS(K324:K$6000,$A324:$A$6000,$A323&amp;".1",$B324:$B$6000,"Наименование объекта по производству электрической энергии всего, в том числе:")+SUMIFS(K324:K$6000,$A324:$A$6000,$A323&amp;".2",$B324:$B$6000,"Наименование объекта по производству электрической энергии всего, в том числе:"),IF(AND($C324&lt;&gt;"Г",$C324&lt;&gt;""),SUMIFS(INDIRECT(ADDRESS(ROW($A323),COLUMN(K$1),3,1)&amp;":"&amp;ADDRESS(ROW($A323)+MATCH("Г",$C324:$C$6000,0),COLUMN(K$1),3,1)),INDIRECT(ADDRESS(ROW($A323),COLUMN($A$1),3,1)&amp;":"&amp;ADDRESS(ROW($A323)+MATCH("Г",$C324:$C$6000,0),COLUMN($A$1),3,1)),$A323&amp;"*",INDIRECT(ADDRESS(ROW($A323),COLUMN($C$1),3,1)&amp;":"&amp;ADDRESS(ROW($A323)+MATCH("Г",$C324:$C$6000,0),COLUMN($C$1),3,1)),"&lt;&gt;Г"),SUMIFS(K324:K$6000,$A324:$A$6000,IF(AND($A323=$A324,$C323=$C324),$A323&amp;"*",IF(OR(MID($A323,1,1)="0",MID($A323,1,1)=0),"?"&amp;MID($A323,2,LEN($A323)-1),$A323&amp;".?")),$C324:$C$6000,"Г")))</f>
        <v>0</v>
      </c>
      <c r="L323" s="35">
        <f ca="1">IF(MID($A323,3,10)="1.1.3",SUMIFS(L324:L$6000,$A324:$A$6000,$A323&amp;".1",$B324:$B$6000,"Наименование объекта по производству электрической энергии всего, в том числе:")+SUMIFS(L324:L$6000,$A324:$A$6000,$A323&amp;".2",$B324:$B$6000,"Наименование объекта по производству электрической энергии всего, в том числе:"),IF(AND($C324&lt;&gt;"Г",$C324&lt;&gt;""),SUMIFS(INDIRECT(ADDRESS(ROW($A323),COLUMN(L$1),3,1)&amp;":"&amp;ADDRESS(ROW($A323)+MATCH("Г",$C324:$C$6000,0),COLUMN(L$1),3,1)),INDIRECT(ADDRESS(ROW($A323),COLUMN($A$1),3,1)&amp;":"&amp;ADDRESS(ROW($A323)+MATCH("Г",$C324:$C$6000,0),COLUMN($A$1),3,1)),$A323&amp;"*",INDIRECT(ADDRESS(ROW($A323),COLUMN($C$1),3,1)&amp;":"&amp;ADDRESS(ROW($A323)+MATCH("Г",$C324:$C$6000,0),COLUMN($C$1),3,1)),"&lt;&gt;Г"),SUMIFS(L324:L$6000,$A324:$A$6000,IF(AND($A323=$A324,$C323=$C324),$A323&amp;"*",IF(OR(MID($A323,1,1)="0",MID($A323,1,1)=0),"?"&amp;MID($A323,2,LEN($A323)-1),$A323&amp;".?")),$C324:$C$6000,"Г")))</f>
        <v>0</v>
      </c>
      <c r="M323" s="35">
        <f ca="1">IF(MID($A323,3,10)="1.1.3",SUMIFS(M324:M$6000,$A324:$A$6000,$A323&amp;".1",$B324:$B$6000,"Наименование объекта по производству электрической энергии всего, в том числе:")+SUMIFS(M324:M$6000,$A324:$A$6000,$A323&amp;".2",$B324:$B$6000,"Наименование объекта по производству электрической энергии всего, в том числе:"),IF(AND($C324&lt;&gt;"Г",$C324&lt;&gt;""),SUMIFS(INDIRECT(ADDRESS(ROW($A323),COLUMN(M$1),3,1)&amp;":"&amp;ADDRESS(ROW($A323)+MATCH("Г",$C324:$C$6000,0),COLUMN(M$1),3,1)),INDIRECT(ADDRESS(ROW($A323),COLUMN($A$1),3,1)&amp;":"&amp;ADDRESS(ROW($A323)+MATCH("Г",$C324:$C$6000,0),COLUMN($A$1),3,1)),$A323&amp;"*",INDIRECT(ADDRESS(ROW($A323),COLUMN($C$1),3,1)&amp;":"&amp;ADDRESS(ROW($A323)+MATCH("Г",$C324:$C$6000,0),COLUMN($C$1),3,1)),"&lt;&gt;Г"),SUMIFS(M324:M$6000,$A324:$A$6000,IF(AND($A323=$A324,$C323=$C324),$A323&amp;"*",IF(OR(MID($A323,1,1)="0",MID($A323,1,1)=0),"?"&amp;MID($A323,2,LEN($A323)-1),$A323&amp;".?")),$C324:$C$6000,"Г")))</f>
        <v>0</v>
      </c>
      <c r="N323" s="33" t="s">
        <v>648</v>
      </c>
    </row>
    <row r="324" spans="1:14" s="27" customFormat="1" ht="37.5" x14ac:dyDescent="0.3">
      <c r="A324" s="33" t="s">
        <v>610</v>
      </c>
      <c r="B324" s="34" t="s">
        <v>89</v>
      </c>
      <c r="C324" s="33" t="s">
        <v>33</v>
      </c>
      <c r="D324" s="35">
        <f ca="1">IF(MID($A324,3,10)="1.1.3",SUMIFS(D325:D$6000,$A325:$A$6000,$A324&amp;".1",$B325:$B$6000,"Наименование объекта по производству электрической энергии всего, в том числе:")+SUMIFS(D325:D$6000,$A325:$A$6000,$A324&amp;".2",$B325:$B$6000,"Наименование объекта по производству электрической энергии всего, в том числе:"),IF(AND($C325&lt;&gt;"Г",$C325&lt;&gt;""),SUMIFS(INDIRECT(ADDRESS(ROW($A324),COLUMN(D$1),3,1)&amp;":"&amp;ADDRESS(ROW($A324)+MATCH("Г",$C325:$C$6000,0),COLUMN(D$1),3,1)),INDIRECT(ADDRESS(ROW($A324),COLUMN($A$1),3,1)&amp;":"&amp;ADDRESS(ROW($A324)+MATCH("Г",$C325:$C$6000,0),COLUMN($A$1),3,1)),$A324&amp;"*",INDIRECT(ADDRESS(ROW($A324),COLUMN($C$1),3,1)&amp;":"&amp;ADDRESS(ROW($A324)+MATCH("Г",$C325:$C$6000,0),COLUMN($C$1),3,1)),"&lt;&gt;Г"),SUMIFS(D325:D$6000,$A325:$A$6000,IF(AND($A324=$A325,$C324=$C325),$A324&amp;"*",IF(OR(MID($A324,1,1)="0",MID($A324,1,1)=0),"?"&amp;MID($A324,2,LEN($A324)-1),$A324&amp;".?")),$C325:$C$6000,"Г")))</f>
        <v>0</v>
      </c>
      <c r="E324" s="35">
        <f ca="1">IF(MID($A324,3,10)="1.1.3",SUMIFS(E325:E$6000,$A325:$A$6000,$A324&amp;".1",$B325:$B$6000,"Наименование объекта по производству электрической энергии всего, в том числе:")+SUMIFS(E325:E$6000,$A325:$A$6000,$A324&amp;".2",$B325:$B$6000,"Наименование объекта по производству электрической энергии всего, в том числе:"),IF(AND($C325&lt;&gt;"Г",$C325&lt;&gt;""),SUMIFS(INDIRECT(ADDRESS(ROW($A324),COLUMN(E$1),3,1)&amp;":"&amp;ADDRESS(ROW($A324)+MATCH("Г",$C325:$C$6000,0),COLUMN(E$1),3,1)),INDIRECT(ADDRESS(ROW($A324),COLUMN($A$1),3,1)&amp;":"&amp;ADDRESS(ROW($A324)+MATCH("Г",$C325:$C$6000,0),COLUMN($A$1),3,1)),$A324&amp;"*",INDIRECT(ADDRESS(ROW($A324),COLUMN($C$1),3,1)&amp;":"&amp;ADDRESS(ROW($A324)+MATCH("Г",$C325:$C$6000,0),COLUMN($C$1),3,1)),"&lt;&gt;Г"),SUMIFS(E325:E$6000,$A325:$A$6000,IF(AND($A324=$A325,$C324=$C325),$A324&amp;"*",IF(OR(MID($A324,1,1)="0",MID($A324,1,1)=0),"?"&amp;MID($A324,2,LEN($A324)-1),$A324&amp;".?")),$C325:$C$6000,"Г")))</f>
        <v>0</v>
      </c>
      <c r="F324" s="35">
        <f ca="1">IF(MID($A324,3,10)="1.1.3",SUMIFS(F325:F$6000,$A325:$A$6000,$A324&amp;".1",$B325:$B$6000,"Наименование объекта по производству электрической энергии всего, в том числе:")+SUMIFS(F325:F$6000,$A325:$A$6000,$A324&amp;".2",$B325:$B$6000,"Наименование объекта по производству электрической энергии всего, в том числе:"),IF(AND($C325&lt;&gt;"Г",$C325&lt;&gt;""),SUMIFS(INDIRECT(ADDRESS(ROW($A324),COLUMN(F$1),3,1)&amp;":"&amp;ADDRESS(ROW($A324)+MATCH("Г",$C325:$C$6000,0),COLUMN(F$1),3,1)),INDIRECT(ADDRESS(ROW($A324),COLUMN($A$1),3,1)&amp;":"&amp;ADDRESS(ROW($A324)+MATCH("Г",$C325:$C$6000,0),COLUMN($A$1),3,1)),$A324&amp;"*",INDIRECT(ADDRESS(ROW($A324),COLUMN($C$1),3,1)&amp;":"&amp;ADDRESS(ROW($A324)+MATCH("Г",$C325:$C$6000,0),COLUMN($C$1),3,1)),"&lt;&gt;Г"),SUMIFS(F325:F$6000,$A325:$A$6000,IF(AND($A324=$A325,$C324=$C325),$A324&amp;"*",IF(OR(MID($A324,1,1)="0",MID($A324,1,1)=0),"?"&amp;MID($A324,2,LEN($A324)-1),$A324&amp;".?")),$C325:$C$6000,"Г")))</f>
        <v>0</v>
      </c>
      <c r="G324" s="35">
        <f ca="1">IF(MID($A324,3,10)="1.1.3",SUMIFS(G325:G$6000,$A325:$A$6000,$A324&amp;".1",$B325:$B$6000,"Наименование объекта по производству электрической энергии всего, в том числе:")+SUMIFS(G325:G$6000,$A325:$A$6000,$A324&amp;".2",$B325:$B$6000,"Наименование объекта по производству электрической энергии всего, в том числе:"),IF(AND($C325&lt;&gt;"Г",$C325&lt;&gt;""),SUMIFS(INDIRECT(ADDRESS(ROW($A324),COLUMN(G$1),3,1)&amp;":"&amp;ADDRESS(ROW($A324)+MATCH("Г",$C325:$C$6000,0),COLUMN(G$1),3,1)),INDIRECT(ADDRESS(ROW($A324),COLUMN($A$1),3,1)&amp;":"&amp;ADDRESS(ROW($A324)+MATCH("Г",$C325:$C$6000,0),COLUMN($A$1),3,1)),$A324&amp;"*",INDIRECT(ADDRESS(ROW($A324),COLUMN($C$1),3,1)&amp;":"&amp;ADDRESS(ROW($A324)+MATCH("Г",$C325:$C$6000,0),COLUMN($C$1),3,1)),"&lt;&gt;Г"),SUMIFS(G325:G$6000,$A325:$A$6000,IF(AND($A324=$A325,$C324=$C325),$A324&amp;"*",IF(OR(MID($A324,1,1)="0",MID($A324,1,1)=0),"?"&amp;MID($A324,2,LEN($A324)-1),$A324&amp;".?")),$C325:$C$6000,"Г")))</f>
        <v>0</v>
      </c>
      <c r="H324" s="35">
        <f ca="1">IF(MID($A324,3,10)="1.1.3",SUMIFS(H325:H$6000,$A325:$A$6000,$A324&amp;".1",$B325:$B$6000,"Наименование объекта по производству электрической энергии всего, в том числе:")+SUMIFS(H325:H$6000,$A325:$A$6000,$A324&amp;".2",$B325:$B$6000,"Наименование объекта по производству электрической энергии всего, в том числе:"),IF(AND($C325&lt;&gt;"Г",$C325&lt;&gt;""),SUMIFS(INDIRECT(ADDRESS(ROW($A324),COLUMN(H$1),3,1)&amp;":"&amp;ADDRESS(ROW($A324)+MATCH("Г",$C325:$C$6000,0),COLUMN(H$1),3,1)),INDIRECT(ADDRESS(ROW($A324),COLUMN($A$1),3,1)&amp;":"&amp;ADDRESS(ROW($A324)+MATCH("Г",$C325:$C$6000,0),COLUMN($A$1),3,1)),$A324&amp;"*",INDIRECT(ADDRESS(ROW($A324),COLUMN($C$1),3,1)&amp;":"&amp;ADDRESS(ROW($A324)+MATCH("Г",$C325:$C$6000,0),COLUMN($C$1),3,1)),"&lt;&gt;Г"),SUMIFS(H325:H$6000,$A325:$A$6000,IF(AND($A324=$A325,$C324=$C325),$A324&amp;"*",IF(OR(MID($A324,1,1)="0",MID($A324,1,1)=0),"?"&amp;MID($A324,2,LEN($A324)-1),$A324&amp;".?")),$C325:$C$6000,"Г")))</f>
        <v>0</v>
      </c>
      <c r="I324" s="35">
        <f ca="1">IF(MID($A324,3,10)="1.1.3",SUMIFS(I325:I$6000,$A325:$A$6000,$A324&amp;".1",$B325:$B$6000,"Наименование объекта по производству электрической энергии всего, в том числе:")+SUMIFS(I325:I$6000,$A325:$A$6000,$A324&amp;".2",$B325:$B$6000,"Наименование объекта по производству электрической энергии всего, в том числе:"),IF(AND($C325&lt;&gt;"Г",$C325&lt;&gt;""),SUMIFS(INDIRECT(ADDRESS(ROW($A324),COLUMN(I$1),3,1)&amp;":"&amp;ADDRESS(ROW($A324)+MATCH("Г",$C325:$C$6000,0),COLUMN(I$1),3,1)),INDIRECT(ADDRESS(ROW($A324),COLUMN($A$1),3,1)&amp;":"&amp;ADDRESS(ROW($A324)+MATCH("Г",$C325:$C$6000,0),COLUMN($A$1),3,1)),$A324&amp;"*",INDIRECT(ADDRESS(ROW($A324),COLUMN($C$1),3,1)&amp;":"&amp;ADDRESS(ROW($A324)+MATCH("Г",$C325:$C$6000,0),COLUMN($C$1),3,1)),"&lt;&gt;Г"),SUMIFS(I325:I$6000,$A325:$A$6000,IF(AND($A324=$A325,$C324=$C325),$A324&amp;"*",IF(OR(MID($A324,1,1)="0",MID($A324,1,1)=0),"?"&amp;MID($A324,2,LEN($A324)-1),$A324&amp;".?")),$C325:$C$6000,"Г")))</f>
        <v>0</v>
      </c>
      <c r="J324" s="35">
        <f ca="1">IF(MID($A324,3,10)="1.1.3",SUMIFS(J325:J$6000,$A325:$A$6000,$A324&amp;".1",$B325:$B$6000,"Наименование объекта по производству электрической энергии всего, в том числе:")+SUMIFS(J325:J$6000,$A325:$A$6000,$A324&amp;".2",$B325:$B$6000,"Наименование объекта по производству электрической энергии всего, в том числе:"),IF(AND($C325&lt;&gt;"Г",$C325&lt;&gt;""),SUMIFS(INDIRECT(ADDRESS(ROW($A324),COLUMN(J$1),3,1)&amp;":"&amp;ADDRESS(ROW($A324)+MATCH("Г",$C325:$C$6000,0),COLUMN(J$1),3,1)),INDIRECT(ADDRESS(ROW($A324),COLUMN($A$1),3,1)&amp;":"&amp;ADDRESS(ROW($A324)+MATCH("Г",$C325:$C$6000,0),COLUMN($A$1),3,1)),$A324&amp;"*",INDIRECT(ADDRESS(ROW($A324),COLUMN($C$1),3,1)&amp;":"&amp;ADDRESS(ROW($A324)+MATCH("Г",$C325:$C$6000,0),COLUMN($C$1),3,1)),"&lt;&gt;Г"),SUMIFS(J325:J$6000,$A325:$A$6000,IF(AND($A324=$A325,$C324=$C325),$A324&amp;"*",IF(OR(MID($A324,1,1)="0",MID($A324,1,1)=0),"?"&amp;MID($A324,2,LEN($A324)-1),$A324&amp;".?")),$C325:$C$6000,"Г")))</f>
        <v>0</v>
      </c>
      <c r="K324" s="35">
        <f ca="1">IF(MID($A324,3,10)="1.1.3",SUMIFS(K325:K$6000,$A325:$A$6000,$A324&amp;".1",$B325:$B$6000,"Наименование объекта по производству электрической энергии всего, в том числе:")+SUMIFS(K325:K$6000,$A325:$A$6000,$A324&amp;".2",$B325:$B$6000,"Наименование объекта по производству электрической энергии всего, в том числе:"),IF(AND($C325&lt;&gt;"Г",$C325&lt;&gt;""),SUMIFS(INDIRECT(ADDRESS(ROW($A324),COLUMN(K$1),3,1)&amp;":"&amp;ADDRESS(ROW($A324)+MATCH("Г",$C325:$C$6000,0),COLUMN(K$1),3,1)),INDIRECT(ADDRESS(ROW($A324),COLUMN($A$1),3,1)&amp;":"&amp;ADDRESS(ROW($A324)+MATCH("Г",$C325:$C$6000,0),COLUMN($A$1),3,1)),$A324&amp;"*",INDIRECT(ADDRESS(ROW($A324),COLUMN($C$1),3,1)&amp;":"&amp;ADDRESS(ROW($A324)+MATCH("Г",$C325:$C$6000,0),COLUMN($C$1),3,1)),"&lt;&gt;Г"),SUMIFS(K325:K$6000,$A325:$A$6000,IF(AND($A324=$A325,$C324=$C325),$A324&amp;"*",IF(OR(MID($A324,1,1)="0",MID($A324,1,1)=0),"?"&amp;MID($A324,2,LEN($A324)-1),$A324&amp;".?")),$C325:$C$6000,"Г")))</f>
        <v>0</v>
      </c>
      <c r="L324" s="35">
        <f ca="1">IF(MID($A324,3,10)="1.1.3",SUMIFS(L325:L$6000,$A325:$A$6000,$A324&amp;".1",$B325:$B$6000,"Наименование объекта по производству электрической энергии всего, в том числе:")+SUMIFS(L325:L$6000,$A325:$A$6000,$A324&amp;".2",$B325:$B$6000,"Наименование объекта по производству электрической энергии всего, в том числе:"),IF(AND($C325&lt;&gt;"Г",$C325&lt;&gt;""),SUMIFS(INDIRECT(ADDRESS(ROW($A324),COLUMN(L$1),3,1)&amp;":"&amp;ADDRESS(ROW($A324)+MATCH("Г",$C325:$C$6000,0),COLUMN(L$1),3,1)),INDIRECT(ADDRESS(ROW($A324),COLUMN($A$1),3,1)&amp;":"&amp;ADDRESS(ROW($A324)+MATCH("Г",$C325:$C$6000,0),COLUMN($A$1),3,1)),$A324&amp;"*",INDIRECT(ADDRESS(ROW($A324),COLUMN($C$1),3,1)&amp;":"&amp;ADDRESS(ROW($A324)+MATCH("Г",$C325:$C$6000,0),COLUMN($C$1),3,1)),"&lt;&gt;Г"),SUMIFS(L325:L$6000,$A325:$A$6000,IF(AND($A324=$A325,$C324=$C325),$A324&amp;"*",IF(OR(MID($A324,1,1)="0",MID($A324,1,1)=0),"?"&amp;MID($A324,2,LEN($A324)-1),$A324&amp;".?")),$C325:$C$6000,"Г")))</f>
        <v>0</v>
      </c>
      <c r="M324" s="35">
        <f ca="1">IF(MID($A324,3,10)="1.1.3",SUMIFS(M325:M$6000,$A325:$A$6000,$A324&amp;".1",$B325:$B$6000,"Наименование объекта по производству электрической энергии всего, в том числе:")+SUMIFS(M325:M$6000,$A325:$A$6000,$A324&amp;".2",$B325:$B$6000,"Наименование объекта по производству электрической энергии всего, в том числе:"),IF(AND($C325&lt;&gt;"Г",$C325&lt;&gt;""),SUMIFS(INDIRECT(ADDRESS(ROW($A324),COLUMN(M$1),3,1)&amp;":"&amp;ADDRESS(ROW($A324)+MATCH("Г",$C325:$C$6000,0),COLUMN(M$1),3,1)),INDIRECT(ADDRESS(ROW($A324),COLUMN($A$1),3,1)&amp;":"&amp;ADDRESS(ROW($A324)+MATCH("Г",$C325:$C$6000,0),COLUMN($A$1),3,1)),$A324&amp;"*",INDIRECT(ADDRESS(ROW($A324),COLUMN($C$1),3,1)&amp;":"&amp;ADDRESS(ROW($A324)+MATCH("Г",$C325:$C$6000,0),COLUMN($C$1),3,1)),"&lt;&gt;Г"),SUMIFS(M325:M$6000,$A325:$A$6000,IF(AND($A324=$A325,$C324=$C325),$A324&amp;"*",IF(OR(MID($A324,1,1)="0",MID($A324,1,1)=0),"?"&amp;MID($A324,2,LEN($A324)-1),$A324&amp;".?")),$C325:$C$6000,"Г")))</f>
        <v>0</v>
      </c>
      <c r="N324" s="33" t="s">
        <v>648</v>
      </c>
    </row>
    <row r="325" spans="1:14" s="27" customFormat="1" x14ac:dyDescent="0.3">
      <c r="A325" s="33" t="s">
        <v>611</v>
      </c>
      <c r="B325" s="34" t="s">
        <v>90</v>
      </c>
      <c r="C325" s="33" t="s">
        <v>33</v>
      </c>
      <c r="D325" s="35">
        <f ca="1">IF(MID($A325,3,10)="1.1.3",SUMIFS(D326:D$6000,$A326:$A$6000,$A325&amp;".1",$B326:$B$6000,"Наименование объекта по производству электрической энергии всего, в том числе:")+SUMIFS(D326:D$6000,$A326:$A$6000,$A325&amp;".2",$B326:$B$6000,"Наименование объекта по производству электрической энергии всего, в том числе:"),IF(AND($C326&lt;&gt;"Г",$C326&lt;&gt;""),SUMIFS(INDIRECT(ADDRESS(ROW($A325),COLUMN(D$1),3,1)&amp;":"&amp;ADDRESS(ROW($A325)+MATCH("Г",$C326:$C$6000,0),COLUMN(D$1),3,1)),INDIRECT(ADDRESS(ROW($A325),COLUMN($A$1),3,1)&amp;":"&amp;ADDRESS(ROW($A325)+MATCH("Г",$C326:$C$6000,0),COLUMN($A$1),3,1)),$A325&amp;"*",INDIRECT(ADDRESS(ROW($A325),COLUMN($C$1),3,1)&amp;":"&amp;ADDRESS(ROW($A325)+MATCH("Г",$C326:$C$6000,0),COLUMN($C$1),3,1)),"&lt;&gt;Г"),SUMIFS(D326:D$6000,$A326:$A$6000,IF(AND($A325=$A326,$C325=$C326),$A325&amp;"*",IF(OR(MID($A325,1,1)="0",MID($A325,1,1)=0),"?"&amp;MID($A325,2,LEN($A325)-1),$A325&amp;".?")),$C326:$C$6000,"Г")))</f>
        <v>0</v>
      </c>
      <c r="E325" s="35">
        <f ca="1">IF(MID($A325,3,10)="1.1.3",SUMIFS(E326:E$6000,$A326:$A$6000,$A325&amp;".1",$B326:$B$6000,"Наименование объекта по производству электрической энергии всего, в том числе:")+SUMIFS(E326:E$6000,$A326:$A$6000,$A325&amp;".2",$B326:$B$6000,"Наименование объекта по производству электрической энергии всего, в том числе:"),IF(AND($C326&lt;&gt;"Г",$C326&lt;&gt;""),SUMIFS(INDIRECT(ADDRESS(ROW($A325),COLUMN(E$1),3,1)&amp;":"&amp;ADDRESS(ROW($A325)+MATCH("Г",$C326:$C$6000,0),COLUMN(E$1),3,1)),INDIRECT(ADDRESS(ROW($A325),COLUMN($A$1),3,1)&amp;":"&amp;ADDRESS(ROW($A325)+MATCH("Г",$C326:$C$6000,0),COLUMN($A$1),3,1)),$A325&amp;"*",INDIRECT(ADDRESS(ROW($A325),COLUMN($C$1),3,1)&amp;":"&amp;ADDRESS(ROW($A325)+MATCH("Г",$C326:$C$6000,0),COLUMN($C$1),3,1)),"&lt;&gt;Г"),SUMIFS(E326:E$6000,$A326:$A$6000,IF(AND($A325=$A326,$C325=$C326),$A325&amp;"*",IF(OR(MID($A325,1,1)="0",MID($A325,1,1)=0),"?"&amp;MID($A325,2,LEN($A325)-1),$A325&amp;".?")),$C326:$C$6000,"Г")))</f>
        <v>0</v>
      </c>
      <c r="F325" s="35">
        <f ca="1">IF(MID($A325,3,10)="1.1.3",SUMIFS(F326:F$6000,$A326:$A$6000,$A325&amp;".1",$B326:$B$6000,"Наименование объекта по производству электрической энергии всего, в том числе:")+SUMIFS(F326:F$6000,$A326:$A$6000,$A325&amp;".2",$B326:$B$6000,"Наименование объекта по производству электрической энергии всего, в том числе:"),IF(AND($C326&lt;&gt;"Г",$C326&lt;&gt;""),SUMIFS(INDIRECT(ADDRESS(ROW($A325),COLUMN(F$1),3,1)&amp;":"&amp;ADDRESS(ROW($A325)+MATCH("Г",$C326:$C$6000,0),COLUMN(F$1),3,1)),INDIRECT(ADDRESS(ROW($A325),COLUMN($A$1),3,1)&amp;":"&amp;ADDRESS(ROW($A325)+MATCH("Г",$C326:$C$6000,0),COLUMN($A$1),3,1)),$A325&amp;"*",INDIRECT(ADDRESS(ROW($A325),COLUMN($C$1),3,1)&amp;":"&amp;ADDRESS(ROW($A325)+MATCH("Г",$C326:$C$6000,0),COLUMN($C$1),3,1)),"&lt;&gt;Г"),SUMIFS(F326:F$6000,$A326:$A$6000,IF(AND($A325=$A326,$C325=$C326),$A325&amp;"*",IF(OR(MID($A325,1,1)="0",MID($A325,1,1)=0),"?"&amp;MID($A325,2,LEN($A325)-1),$A325&amp;".?")),$C326:$C$6000,"Г")))</f>
        <v>0</v>
      </c>
      <c r="G325" s="35">
        <f ca="1">IF(MID($A325,3,10)="1.1.3",SUMIFS(G326:G$6000,$A326:$A$6000,$A325&amp;".1",$B326:$B$6000,"Наименование объекта по производству электрической энергии всего, в том числе:")+SUMIFS(G326:G$6000,$A326:$A$6000,$A325&amp;".2",$B326:$B$6000,"Наименование объекта по производству электрической энергии всего, в том числе:"),IF(AND($C326&lt;&gt;"Г",$C326&lt;&gt;""),SUMIFS(INDIRECT(ADDRESS(ROW($A325),COLUMN(G$1),3,1)&amp;":"&amp;ADDRESS(ROW($A325)+MATCH("Г",$C326:$C$6000,0),COLUMN(G$1),3,1)),INDIRECT(ADDRESS(ROW($A325),COLUMN($A$1),3,1)&amp;":"&amp;ADDRESS(ROW($A325)+MATCH("Г",$C326:$C$6000,0),COLUMN($A$1),3,1)),$A325&amp;"*",INDIRECT(ADDRESS(ROW($A325),COLUMN($C$1),3,1)&amp;":"&amp;ADDRESS(ROW($A325)+MATCH("Г",$C326:$C$6000,0),COLUMN($C$1),3,1)),"&lt;&gt;Г"),SUMIFS(G326:G$6000,$A326:$A$6000,IF(AND($A325=$A326,$C325=$C326),$A325&amp;"*",IF(OR(MID($A325,1,1)="0",MID($A325,1,1)=0),"?"&amp;MID($A325,2,LEN($A325)-1),$A325&amp;".?")),$C326:$C$6000,"Г")))</f>
        <v>0</v>
      </c>
      <c r="H325" s="35">
        <f ca="1">IF(MID($A325,3,10)="1.1.3",SUMIFS(H326:H$6000,$A326:$A$6000,$A325&amp;".1",$B326:$B$6000,"Наименование объекта по производству электрической энергии всего, в том числе:")+SUMIFS(H326:H$6000,$A326:$A$6000,$A325&amp;".2",$B326:$B$6000,"Наименование объекта по производству электрической энергии всего, в том числе:"),IF(AND($C326&lt;&gt;"Г",$C326&lt;&gt;""),SUMIFS(INDIRECT(ADDRESS(ROW($A325),COLUMN(H$1),3,1)&amp;":"&amp;ADDRESS(ROW($A325)+MATCH("Г",$C326:$C$6000,0),COLUMN(H$1),3,1)),INDIRECT(ADDRESS(ROW($A325),COLUMN($A$1),3,1)&amp;":"&amp;ADDRESS(ROW($A325)+MATCH("Г",$C326:$C$6000,0),COLUMN($A$1),3,1)),$A325&amp;"*",INDIRECT(ADDRESS(ROW($A325),COLUMN($C$1),3,1)&amp;":"&amp;ADDRESS(ROW($A325)+MATCH("Г",$C326:$C$6000,0),COLUMN($C$1),3,1)),"&lt;&gt;Г"),SUMIFS(H326:H$6000,$A326:$A$6000,IF(AND($A325=$A326,$C325=$C326),$A325&amp;"*",IF(OR(MID($A325,1,1)="0",MID($A325,1,1)=0),"?"&amp;MID($A325,2,LEN($A325)-1),$A325&amp;".?")),$C326:$C$6000,"Г")))</f>
        <v>0</v>
      </c>
      <c r="I325" s="35">
        <f ca="1">IF(MID($A325,3,10)="1.1.3",SUMIFS(I326:I$6000,$A326:$A$6000,$A325&amp;".1",$B326:$B$6000,"Наименование объекта по производству электрической энергии всего, в том числе:")+SUMIFS(I326:I$6000,$A326:$A$6000,$A325&amp;".2",$B326:$B$6000,"Наименование объекта по производству электрической энергии всего, в том числе:"),IF(AND($C326&lt;&gt;"Г",$C326&lt;&gt;""),SUMIFS(INDIRECT(ADDRESS(ROW($A325),COLUMN(I$1),3,1)&amp;":"&amp;ADDRESS(ROW($A325)+MATCH("Г",$C326:$C$6000,0),COLUMN(I$1),3,1)),INDIRECT(ADDRESS(ROW($A325),COLUMN($A$1),3,1)&amp;":"&amp;ADDRESS(ROW($A325)+MATCH("Г",$C326:$C$6000,0),COLUMN($A$1),3,1)),$A325&amp;"*",INDIRECT(ADDRESS(ROW($A325),COLUMN($C$1),3,1)&amp;":"&amp;ADDRESS(ROW($A325)+MATCH("Г",$C326:$C$6000,0),COLUMN($C$1),3,1)),"&lt;&gt;Г"),SUMIFS(I326:I$6000,$A326:$A$6000,IF(AND($A325=$A326,$C325=$C326),$A325&amp;"*",IF(OR(MID($A325,1,1)="0",MID($A325,1,1)=0),"?"&amp;MID($A325,2,LEN($A325)-1),$A325&amp;".?")),$C326:$C$6000,"Г")))</f>
        <v>0</v>
      </c>
      <c r="J325" s="35">
        <f ca="1">IF(MID($A325,3,10)="1.1.3",SUMIFS(J326:J$6000,$A326:$A$6000,$A325&amp;".1",$B326:$B$6000,"Наименование объекта по производству электрической энергии всего, в том числе:")+SUMIFS(J326:J$6000,$A326:$A$6000,$A325&amp;".2",$B326:$B$6000,"Наименование объекта по производству электрической энергии всего, в том числе:"),IF(AND($C326&lt;&gt;"Г",$C326&lt;&gt;""),SUMIFS(INDIRECT(ADDRESS(ROW($A325),COLUMN(J$1),3,1)&amp;":"&amp;ADDRESS(ROW($A325)+MATCH("Г",$C326:$C$6000,0),COLUMN(J$1),3,1)),INDIRECT(ADDRESS(ROW($A325),COLUMN($A$1),3,1)&amp;":"&amp;ADDRESS(ROW($A325)+MATCH("Г",$C326:$C$6000,0),COLUMN($A$1),3,1)),$A325&amp;"*",INDIRECT(ADDRESS(ROW($A325),COLUMN($C$1),3,1)&amp;":"&amp;ADDRESS(ROW($A325)+MATCH("Г",$C326:$C$6000,0),COLUMN($C$1),3,1)),"&lt;&gt;Г"),SUMIFS(J326:J$6000,$A326:$A$6000,IF(AND($A325=$A326,$C325=$C326),$A325&amp;"*",IF(OR(MID($A325,1,1)="0",MID($A325,1,1)=0),"?"&amp;MID($A325,2,LEN($A325)-1),$A325&amp;".?")),$C326:$C$6000,"Г")))</f>
        <v>0</v>
      </c>
      <c r="K325" s="35">
        <f ca="1">IF(MID($A325,3,10)="1.1.3",SUMIFS(K326:K$6000,$A326:$A$6000,$A325&amp;".1",$B326:$B$6000,"Наименование объекта по производству электрической энергии всего, в том числе:")+SUMIFS(K326:K$6000,$A326:$A$6000,$A325&amp;".2",$B326:$B$6000,"Наименование объекта по производству электрической энергии всего, в том числе:"),IF(AND($C326&lt;&gt;"Г",$C326&lt;&gt;""),SUMIFS(INDIRECT(ADDRESS(ROW($A325),COLUMN(K$1),3,1)&amp;":"&amp;ADDRESS(ROW($A325)+MATCH("Г",$C326:$C$6000,0),COLUMN(K$1),3,1)),INDIRECT(ADDRESS(ROW($A325),COLUMN($A$1),3,1)&amp;":"&amp;ADDRESS(ROW($A325)+MATCH("Г",$C326:$C$6000,0),COLUMN($A$1),3,1)),$A325&amp;"*",INDIRECT(ADDRESS(ROW($A325),COLUMN($C$1),3,1)&amp;":"&amp;ADDRESS(ROW($A325)+MATCH("Г",$C326:$C$6000,0),COLUMN($C$1),3,1)),"&lt;&gt;Г"),SUMIFS(K326:K$6000,$A326:$A$6000,IF(AND($A325=$A326,$C325=$C326),$A325&amp;"*",IF(OR(MID($A325,1,1)="0",MID($A325,1,1)=0),"?"&amp;MID($A325,2,LEN($A325)-1),$A325&amp;".?")),$C326:$C$6000,"Г")))</f>
        <v>0</v>
      </c>
      <c r="L325" s="35">
        <f ca="1">IF(MID($A325,3,10)="1.1.3",SUMIFS(L326:L$6000,$A326:$A$6000,$A325&amp;".1",$B326:$B$6000,"Наименование объекта по производству электрической энергии всего, в том числе:")+SUMIFS(L326:L$6000,$A326:$A$6000,$A325&amp;".2",$B326:$B$6000,"Наименование объекта по производству электрической энергии всего, в том числе:"),IF(AND($C326&lt;&gt;"Г",$C326&lt;&gt;""),SUMIFS(INDIRECT(ADDRESS(ROW($A325),COLUMN(L$1),3,1)&amp;":"&amp;ADDRESS(ROW($A325)+MATCH("Г",$C326:$C$6000,0),COLUMN(L$1),3,1)),INDIRECT(ADDRESS(ROW($A325),COLUMN($A$1),3,1)&amp;":"&amp;ADDRESS(ROW($A325)+MATCH("Г",$C326:$C$6000,0),COLUMN($A$1),3,1)),$A325&amp;"*",INDIRECT(ADDRESS(ROW($A325),COLUMN($C$1),3,1)&amp;":"&amp;ADDRESS(ROW($A325)+MATCH("Г",$C326:$C$6000,0),COLUMN($C$1),3,1)),"&lt;&gt;Г"),SUMIFS(L326:L$6000,$A326:$A$6000,IF(AND($A325=$A326,$C325=$C326),$A325&amp;"*",IF(OR(MID($A325,1,1)="0",MID($A325,1,1)=0),"?"&amp;MID($A325,2,LEN($A325)-1),$A325&amp;".?")),$C326:$C$6000,"Г")))</f>
        <v>0</v>
      </c>
      <c r="M325" s="35">
        <f ca="1">IF(MID($A325,3,10)="1.1.3",SUMIFS(M326:M$6000,$A326:$A$6000,$A325&amp;".1",$B326:$B$6000,"Наименование объекта по производству электрической энергии всего, в том числе:")+SUMIFS(M326:M$6000,$A326:$A$6000,$A325&amp;".2",$B326:$B$6000,"Наименование объекта по производству электрической энергии всего, в том числе:"),IF(AND($C326&lt;&gt;"Г",$C326&lt;&gt;""),SUMIFS(INDIRECT(ADDRESS(ROW($A325),COLUMN(M$1),3,1)&amp;":"&amp;ADDRESS(ROW($A325)+MATCH("Г",$C326:$C$6000,0),COLUMN(M$1),3,1)),INDIRECT(ADDRESS(ROW($A325),COLUMN($A$1),3,1)&amp;":"&amp;ADDRESS(ROW($A325)+MATCH("Г",$C326:$C$6000,0),COLUMN($A$1),3,1)),$A325&amp;"*",INDIRECT(ADDRESS(ROW($A325),COLUMN($C$1),3,1)&amp;":"&amp;ADDRESS(ROW($A325)+MATCH("Г",$C326:$C$6000,0),COLUMN($C$1),3,1)),"&lt;&gt;Г"),SUMIFS(M326:M$6000,$A326:$A$6000,IF(AND($A325=$A326,$C325=$C326),$A325&amp;"*",IF(OR(MID($A325,1,1)="0",MID($A325,1,1)=0),"?"&amp;MID($A325,2,LEN($A325)-1),$A325&amp;".?")),$C326:$C$6000,"Г")))</f>
        <v>0</v>
      </c>
      <c r="N325" s="33" t="s">
        <v>648</v>
      </c>
    </row>
    <row r="326" spans="1:14" s="36" customFormat="1" ht="56.25" x14ac:dyDescent="0.3">
      <c r="A326" s="33" t="s">
        <v>612</v>
      </c>
      <c r="B326" s="34" t="s">
        <v>91</v>
      </c>
      <c r="C326" s="33" t="s">
        <v>33</v>
      </c>
      <c r="D326" s="35">
        <f ca="1">IF(MID($A326,3,10)="1.1.3",SUMIFS(D327:D$6000,$A327:$A$6000,$A326&amp;".1",$B327:$B$6000,"Наименование объекта по производству электрической энергии всего, в том числе:")+SUMIFS(D327:D$6000,$A327:$A$6000,$A326&amp;".2",$B327:$B$6000,"Наименование объекта по производству электрической энергии всего, в том числе:"),IF(AND($C327&lt;&gt;"Г",$C327&lt;&gt;""),SUMIFS(INDIRECT(ADDRESS(ROW($A326),COLUMN(D$1),3,1)&amp;":"&amp;ADDRESS(ROW($A326)+MATCH("Г",$C327:$C$6000,0),COLUMN(D$1),3,1)),INDIRECT(ADDRESS(ROW($A326),COLUMN($A$1),3,1)&amp;":"&amp;ADDRESS(ROW($A326)+MATCH("Г",$C327:$C$6000,0),COLUMN($A$1),3,1)),$A326&amp;"*",INDIRECT(ADDRESS(ROW($A326),COLUMN($C$1),3,1)&amp;":"&amp;ADDRESS(ROW($A326)+MATCH("Г",$C327:$C$6000,0),COLUMN($C$1),3,1)),"&lt;&gt;Г"),SUMIFS(D327:D$6000,$A327:$A$6000,IF(AND($A326=$A327,$C326=$C327),$A326&amp;"*",IF(OR(MID($A326,1,1)="0",MID($A326,1,1)=0),"?"&amp;MID($A326,2,LEN($A326)-1),$A326&amp;".?")),$C327:$C$6000,"Г")))</f>
        <v>0</v>
      </c>
      <c r="E326" s="35">
        <f ca="1">IF(MID($A326,3,10)="1.1.3",SUMIFS(E327:E$6000,$A327:$A$6000,$A326&amp;".1",$B327:$B$6000,"Наименование объекта по производству электрической энергии всего, в том числе:")+SUMIFS(E327:E$6000,$A327:$A$6000,$A326&amp;".2",$B327:$B$6000,"Наименование объекта по производству электрической энергии всего, в том числе:"),IF(AND($C327&lt;&gt;"Г",$C327&lt;&gt;""),SUMIFS(INDIRECT(ADDRESS(ROW($A326),COLUMN(E$1),3,1)&amp;":"&amp;ADDRESS(ROW($A326)+MATCH("Г",$C327:$C$6000,0),COLUMN(E$1),3,1)),INDIRECT(ADDRESS(ROW($A326),COLUMN($A$1),3,1)&amp;":"&amp;ADDRESS(ROW($A326)+MATCH("Г",$C327:$C$6000,0),COLUMN($A$1),3,1)),$A326&amp;"*",INDIRECT(ADDRESS(ROW($A326),COLUMN($C$1),3,1)&amp;":"&amp;ADDRESS(ROW($A326)+MATCH("Г",$C327:$C$6000,0),COLUMN($C$1),3,1)),"&lt;&gt;Г"),SUMIFS(E327:E$6000,$A327:$A$6000,IF(AND($A326=$A327,$C326=$C327),$A326&amp;"*",IF(OR(MID($A326,1,1)="0",MID($A326,1,1)=0),"?"&amp;MID($A326,2,LEN($A326)-1),$A326&amp;".?")),$C327:$C$6000,"Г")))</f>
        <v>0</v>
      </c>
      <c r="F326" s="35">
        <f ca="1">IF(MID($A326,3,10)="1.1.3",SUMIFS(F327:F$6000,$A327:$A$6000,$A326&amp;".1",$B327:$B$6000,"Наименование объекта по производству электрической энергии всего, в том числе:")+SUMIFS(F327:F$6000,$A327:$A$6000,$A326&amp;".2",$B327:$B$6000,"Наименование объекта по производству электрической энергии всего, в том числе:"),IF(AND($C327&lt;&gt;"Г",$C327&lt;&gt;""),SUMIFS(INDIRECT(ADDRESS(ROW($A326),COLUMN(F$1),3,1)&amp;":"&amp;ADDRESS(ROW($A326)+MATCH("Г",$C327:$C$6000,0),COLUMN(F$1),3,1)),INDIRECT(ADDRESS(ROW($A326),COLUMN($A$1),3,1)&amp;":"&amp;ADDRESS(ROW($A326)+MATCH("Г",$C327:$C$6000,0),COLUMN($A$1),3,1)),$A326&amp;"*",INDIRECT(ADDRESS(ROW($A326),COLUMN($C$1),3,1)&amp;":"&amp;ADDRESS(ROW($A326)+MATCH("Г",$C327:$C$6000,0),COLUMN($C$1),3,1)),"&lt;&gt;Г"),SUMIFS(F327:F$6000,$A327:$A$6000,IF(AND($A326=$A327,$C326=$C327),$A326&amp;"*",IF(OR(MID($A326,1,1)="0",MID($A326,1,1)=0),"?"&amp;MID($A326,2,LEN($A326)-1),$A326&amp;".?")),$C327:$C$6000,"Г")))</f>
        <v>0</v>
      </c>
      <c r="G326" s="35">
        <f ca="1">IF(MID($A326,3,10)="1.1.3",SUMIFS(G327:G$6000,$A327:$A$6000,$A326&amp;".1",$B327:$B$6000,"Наименование объекта по производству электрической энергии всего, в том числе:")+SUMIFS(G327:G$6000,$A327:$A$6000,$A326&amp;".2",$B327:$B$6000,"Наименование объекта по производству электрической энергии всего, в том числе:"),IF(AND($C327&lt;&gt;"Г",$C327&lt;&gt;""),SUMIFS(INDIRECT(ADDRESS(ROW($A326),COLUMN(G$1),3,1)&amp;":"&amp;ADDRESS(ROW($A326)+MATCH("Г",$C327:$C$6000,0),COLUMN(G$1),3,1)),INDIRECT(ADDRESS(ROW($A326),COLUMN($A$1),3,1)&amp;":"&amp;ADDRESS(ROW($A326)+MATCH("Г",$C327:$C$6000,0),COLUMN($A$1),3,1)),$A326&amp;"*",INDIRECT(ADDRESS(ROW($A326),COLUMN($C$1),3,1)&amp;":"&amp;ADDRESS(ROW($A326)+MATCH("Г",$C327:$C$6000,0),COLUMN($C$1),3,1)),"&lt;&gt;Г"),SUMIFS(G327:G$6000,$A327:$A$6000,IF(AND($A326=$A327,$C326=$C327),$A326&amp;"*",IF(OR(MID($A326,1,1)="0",MID($A326,1,1)=0),"?"&amp;MID($A326,2,LEN($A326)-1),$A326&amp;".?")),$C327:$C$6000,"Г")))</f>
        <v>0</v>
      </c>
      <c r="H326" s="35">
        <f ca="1">IF(MID($A326,3,10)="1.1.3",SUMIFS(H327:H$6000,$A327:$A$6000,$A326&amp;".1",$B327:$B$6000,"Наименование объекта по производству электрической энергии всего, в том числе:")+SUMIFS(H327:H$6000,$A327:$A$6000,$A326&amp;".2",$B327:$B$6000,"Наименование объекта по производству электрической энергии всего, в том числе:"),IF(AND($C327&lt;&gt;"Г",$C327&lt;&gt;""),SUMIFS(INDIRECT(ADDRESS(ROW($A326),COLUMN(H$1),3,1)&amp;":"&amp;ADDRESS(ROW($A326)+MATCH("Г",$C327:$C$6000,0),COLUMN(H$1),3,1)),INDIRECT(ADDRESS(ROW($A326),COLUMN($A$1),3,1)&amp;":"&amp;ADDRESS(ROW($A326)+MATCH("Г",$C327:$C$6000,0),COLUMN($A$1),3,1)),$A326&amp;"*",INDIRECT(ADDRESS(ROW($A326),COLUMN($C$1),3,1)&amp;":"&amp;ADDRESS(ROW($A326)+MATCH("Г",$C327:$C$6000,0),COLUMN($C$1),3,1)),"&lt;&gt;Г"),SUMIFS(H327:H$6000,$A327:$A$6000,IF(AND($A326=$A327,$C326=$C327),$A326&amp;"*",IF(OR(MID($A326,1,1)="0",MID($A326,1,1)=0),"?"&amp;MID($A326,2,LEN($A326)-1),$A326&amp;".?")),$C327:$C$6000,"Г")))</f>
        <v>0</v>
      </c>
      <c r="I326" s="35">
        <f ca="1">IF(MID($A326,3,10)="1.1.3",SUMIFS(I327:I$6000,$A327:$A$6000,$A326&amp;".1",$B327:$B$6000,"Наименование объекта по производству электрической энергии всего, в том числе:")+SUMIFS(I327:I$6000,$A327:$A$6000,$A326&amp;".2",$B327:$B$6000,"Наименование объекта по производству электрической энергии всего, в том числе:"),IF(AND($C327&lt;&gt;"Г",$C327&lt;&gt;""),SUMIFS(INDIRECT(ADDRESS(ROW($A326),COLUMN(I$1),3,1)&amp;":"&amp;ADDRESS(ROW($A326)+MATCH("Г",$C327:$C$6000,0),COLUMN(I$1),3,1)),INDIRECT(ADDRESS(ROW($A326),COLUMN($A$1),3,1)&amp;":"&amp;ADDRESS(ROW($A326)+MATCH("Г",$C327:$C$6000,0),COLUMN($A$1),3,1)),$A326&amp;"*",INDIRECT(ADDRESS(ROW($A326),COLUMN($C$1),3,1)&amp;":"&amp;ADDRESS(ROW($A326)+MATCH("Г",$C327:$C$6000,0),COLUMN($C$1),3,1)),"&lt;&gt;Г"),SUMIFS(I327:I$6000,$A327:$A$6000,IF(AND($A326=$A327,$C326=$C327),$A326&amp;"*",IF(OR(MID($A326,1,1)="0",MID($A326,1,1)=0),"?"&amp;MID($A326,2,LEN($A326)-1),$A326&amp;".?")),$C327:$C$6000,"Г")))</f>
        <v>0</v>
      </c>
      <c r="J326" s="35">
        <f ca="1">IF(MID($A326,3,10)="1.1.3",SUMIFS(J327:J$6000,$A327:$A$6000,$A326&amp;".1",$B327:$B$6000,"Наименование объекта по производству электрической энергии всего, в том числе:")+SUMIFS(J327:J$6000,$A327:$A$6000,$A326&amp;".2",$B327:$B$6000,"Наименование объекта по производству электрической энергии всего, в том числе:"),IF(AND($C327&lt;&gt;"Г",$C327&lt;&gt;""),SUMIFS(INDIRECT(ADDRESS(ROW($A326),COLUMN(J$1),3,1)&amp;":"&amp;ADDRESS(ROW($A326)+MATCH("Г",$C327:$C$6000,0),COLUMN(J$1),3,1)),INDIRECT(ADDRESS(ROW($A326),COLUMN($A$1),3,1)&amp;":"&amp;ADDRESS(ROW($A326)+MATCH("Г",$C327:$C$6000,0),COLUMN($A$1),3,1)),$A326&amp;"*",INDIRECT(ADDRESS(ROW($A326),COLUMN($C$1),3,1)&amp;":"&amp;ADDRESS(ROW($A326)+MATCH("Г",$C327:$C$6000,0),COLUMN($C$1),3,1)),"&lt;&gt;Г"),SUMIFS(J327:J$6000,$A327:$A$6000,IF(AND($A326=$A327,$C326=$C327),$A326&amp;"*",IF(OR(MID($A326,1,1)="0",MID($A326,1,1)=0),"?"&amp;MID($A326,2,LEN($A326)-1),$A326&amp;".?")),$C327:$C$6000,"Г")))</f>
        <v>0</v>
      </c>
      <c r="K326" s="35">
        <f ca="1">IF(MID($A326,3,10)="1.1.3",SUMIFS(K327:K$6000,$A327:$A$6000,$A326&amp;".1",$B327:$B$6000,"Наименование объекта по производству электрической энергии всего, в том числе:")+SUMIFS(K327:K$6000,$A327:$A$6000,$A326&amp;".2",$B327:$B$6000,"Наименование объекта по производству электрической энергии всего, в том числе:"),IF(AND($C327&lt;&gt;"Г",$C327&lt;&gt;""),SUMIFS(INDIRECT(ADDRESS(ROW($A326),COLUMN(K$1),3,1)&amp;":"&amp;ADDRESS(ROW($A326)+MATCH("Г",$C327:$C$6000,0),COLUMN(K$1),3,1)),INDIRECT(ADDRESS(ROW($A326),COLUMN($A$1),3,1)&amp;":"&amp;ADDRESS(ROW($A326)+MATCH("Г",$C327:$C$6000,0),COLUMN($A$1),3,1)),$A326&amp;"*",INDIRECT(ADDRESS(ROW($A326),COLUMN($C$1),3,1)&amp;":"&amp;ADDRESS(ROW($A326)+MATCH("Г",$C327:$C$6000,0),COLUMN($C$1),3,1)),"&lt;&gt;Г"),SUMIFS(K327:K$6000,$A327:$A$6000,IF(AND($A326=$A327,$C326=$C327),$A326&amp;"*",IF(OR(MID($A326,1,1)="0",MID($A326,1,1)=0),"?"&amp;MID($A326,2,LEN($A326)-1),$A326&amp;".?")),$C327:$C$6000,"Г")))</f>
        <v>0</v>
      </c>
      <c r="L326" s="35">
        <f ca="1">IF(MID($A326,3,10)="1.1.3",SUMIFS(L327:L$6000,$A327:$A$6000,$A326&amp;".1",$B327:$B$6000,"Наименование объекта по производству электрической энергии всего, в том числе:")+SUMIFS(L327:L$6000,$A327:$A$6000,$A326&amp;".2",$B327:$B$6000,"Наименование объекта по производству электрической энергии всего, в том числе:"),IF(AND($C327&lt;&gt;"Г",$C327&lt;&gt;""),SUMIFS(INDIRECT(ADDRESS(ROW($A326),COLUMN(L$1),3,1)&amp;":"&amp;ADDRESS(ROW($A326)+MATCH("Г",$C327:$C$6000,0),COLUMN(L$1),3,1)),INDIRECT(ADDRESS(ROW($A326),COLUMN($A$1),3,1)&amp;":"&amp;ADDRESS(ROW($A326)+MATCH("Г",$C327:$C$6000,0),COLUMN($A$1),3,1)),$A326&amp;"*",INDIRECT(ADDRESS(ROW($A326),COLUMN($C$1),3,1)&amp;":"&amp;ADDRESS(ROW($A326)+MATCH("Г",$C327:$C$6000,0),COLUMN($C$1),3,1)),"&lt;&gt;Г"),SUMIFS(L327:L$6000,$A327:$A$6000,IF(AND($A326=$A327,$C326=$C327),$A326&amp;"*",IF(OR(MID($A326,1,1)="0",MID($A326,1,1)=0),"?"&amp;MID($A326,2,LEN($A326)-1),$A326&amp;".?")),$C327:$C$6000,"Г")))</f>
        <v>0</v>
      </c>
      <c r="M326" s="35">
        <f ca="1">IF(MID($A326,3,10)="1.1.3",SUMIFS(M327:M$6000,$A327:$A$6000,$A326&amp;".1",$B327:$B$6000,"Наименование объекта по производству электрической энергии всего, в том числе:")+SUMIFS(M327:M$6000,$A327:$A$6000,$A326&amp;".2",$B327:$B$6000,"Наименование объекта по производству электрической энергии всего, в том числе:"),IF(AND($C327&lt;&gt;"Г",$C327&lt;&gt;""),SUMIFS(INDIRECT(ADDRESS(ROW($A326),COLUMN(M$1),3,1)&amp;":"&amp;ADDRESS(ROW($A326)+MATCH("Г",$C327:$C$6000,0),COLUMN(M$1),3,1)),INDIRECT(ADDRESS(ROW($A326),COLUMN($A$1),3,1)&amp;":"&amp;ADDRESS(ROW($A326)+MATCH("Г",$C327:$C$6000,0),COLUMN($A$1),3,1)),$A326&amp;"*",INDIRECT(ADDRESS(ROW($A326),COLUMN($C$1),3,1)&amp;":"&amp;ADDRESS(ROW($A326)+MATCH("Г",$C327:$C$6000,0),COLUMN($C$1),3,1)),"&lt;&gt;Г"),SUMIFS(M327:M$6000,$A327:$A$6000,IF(AND($A326=$A327,$C326=$C327),$A326&amp;"*",IF(OR(MID($A326,1,1)="0",MID($A326,1,1)=0),"?"&amp;MID($A326,2,LEN($A326)-1),$A326&amp;".?")),$C327:$C$6000,"Г")))</f>
        <v>0</v>
      </c>
      <c r="N326" s="33" t="s">
        <v>648</v>
      </c>
    </row>
    <row r="327" spans="1:14" s="27" customFormat="1" ht="20.25" customHeight="1" x14ac:dyDescent="0.3">
      <c r="A327" s="33" t="s">
        <v>613</v>
      </c>
      <c r="B327" s="34" t="s">
        <v>92</v>
      </c>
      <c r="C327" s="33" t="s">
        <v>33</v>
      </c>
      <c r="D327" s="35">
        <f ca="1">IF(MID($A327,3,10)="1.1.3",SUMIFS(D328:D$6000,$A328:$A$6000,$A327&amp;".1",$B328:$B$6000,"Наименование объекта по производству электрической энергии всего, в том числе:")+SUMIFS(D328:D$6000,$A328:$A$6000,$A327&amp;".2",$B328:$B$6000,"Наименование объекта по производству электрической энергии всего, в том числе:"),IF(AND($C328&lt;&gt;"Г",$C328&lt;&gt;""),SUMIFS(INDIRECT(ADDRESS(ROW($A327),COLUMN(D$1),3,1)&amp;":"&amp;ADDRESS(ROW($A327)+MATCH("Г",$C328:$C$6000,0),COLUMN(D$1),3,1)),INDIRECT(ADDRESS(ROW($A327),COLUMN($A$1),3,1)&amp;":"&amp;ADDRESS(ROW($A327)+MATCH("Г",$C328:$C$6000,0),COLUMN($A$1),3,1)),$A327&amp;"*",INDIRECT(ADDRESS(ROW($A327),COLUMN($C$1),3,1)&amp;":"&amp;ADDRESS(ROW($A327)+MATCH("Г",$C328:$C$6000,0),COLUMN($C$1),3,1)),"&lt;&gt;Г"),SUMIFS(D328:D$6000,$A328:$A$6000,IF(AND($A327=$A328,$C327=$C328),$A327&amp;"*",IF(OR(MID($A327,1,1)="0",MID($A327,1,1)=0),"?"&amp;MID($A327,2,LEN($A327)-1),$A327&amp;".?")),$C328:$C$6000,"Г")))</f>
        <v>0</v>
      </c>
      <c r="E327" s="35">
        <f ca="1">IF(MID($A327,3,10)="1.1.3",SUMIFS(E328:E$6000,$A328:$A$6000,$A327&amp;".1",$B328:$B$6000,"Наименование объекта по производству электрической энергии всего, в том числе:")+SUMIFS(E328:E$6000,$A328:$A$6000,$A327&amp;".2",$B328:$B$6000,"Наименование объекта по производству электрической энергии всего, в том числе:"),IF(AND($C328&lt;&gt;"Г",$C328&lt;&gt;""),SUMIFS(INDIRECT(ADDRESS(ROW($A327),COLUMN(E$1),3,1)&amp;":"&amp;ADDRESS(ROW($A327)+MATCH("Г",$C328:$C$6000,0),COLUMN(E$1),3,1)),INDIRECT(ADDRESS(ROW($A327),COLUMN($A$1),3,1)&amp;":"&amp;ADDRESS(ROW($A327)+MATCH("Г",$C328:$C$6000,0),COLUMN($A$1),3,1)),$A327&amp;"*",INDIRECT(ADDRESS(ROW($A327),COLUMN($C$1),3,1)&amp;":"&amp;ADDRESS(ROW($A327)+MATCH("Г",$C328:$C$6000,0),COLUMN($C$1),3,1)),"&lt;&gt;Г"),SUMIFS(E328:E$6000,$A328:$A$6000,IF(AND($A327=$A328,$C327=$C328),$A327&amp;"*",IF(OR(MID($A327,1,1)="0",MID($A327,1,1)=0),"?"&amp;MID($A327,2,LEN($A327)-1),$A327&amp;".?")),$C328:$C$6000,"Г")))</f>
        <v>0</v>
      </c>
      <c r="F327" s="35">
        <f ca="1">IF(MID($A327,3,10)="1.1.3",SUMIFS(F328:F$6000,$A328:$A$6000,$A327&amp;".1",$B328:$B$6000,"Наименование объекта по производству электрической энергии всего, в том числе:")+SUMIFS(F328:F$6000,$A328:$A$6000,$A327&amp;".2",$B328:$B$6000,"Наименование объекта по производству электрической энергии всего, в том числе:"),IF(AND($C328&lt;&gt;"Г",$C328&lt;&gt;""),SUMIFS(INDIRECT(ADDRESS(ROW($A327),COLUMN(F$1),3,1)&amp;":"&amp;ADDRESS(ROW($A327)+MATCH("Г",$C328:$C$6000,0),COLUMN(F$1),3,1)),INDIRECT(ADDRESS(ROW($A327),COLUMN($A$1),3,1)&amp;":"&amp;ADDRESS(ROW($A327)+MATCH("Г",$C328:$C$6000,0),COLUMN($A$1),3,1)),$A327&amp;"*",INDIRECT(ADDRESS(ROW($A327),COLUMN($C$1),3,1)&amp;":"&amp;ADDRESS(ROW($A327)+MATCH("Г",$C328:$C$6000,0),COLUMN($C$1),3,1)),"&lt;&gt;Г"),SUMIFS(F328:F$6000,$A328:$A$6000,IF(AND($A327=$A328,$C327=$C328),$A327&amp;"*",IF(OR(MID($A327,1,1)="0",MID($A327,1,1)=0),"?"&amp;MID($A327,2,LEN($A327)-1),$A327&amp;".?")),$C328:$C$6000,"Г")))</f>
        <v>0</v>
      </c>
      <c r="G327" s="35">
        <f ca="1">IF(MID($A327,3,10)="1.1.3",SUMIFS(G328:G$6000,$A328:$A$6000,$A327&amp;".1",$B328:$B$6000,"Наименование объекта по производству электрической энергии всего, в том числе:")+SUMIFS(G328:G$6000,$A328:$A$6000,$A327&amp;".2",$B328:$B$6000,"Наименование объекта по производству электрической энергии всего, в том числе:"),IF(AND($C328&lt;&gt;"Г",$C328&lt;&gt;""),SUMIFS(INDIRECT(ADDRESS(ROW($A327),COLUMN(G$1),3,1)&amp;":"&amp;ADDRESS(ROW($A327)+MATCH("Г",$C328:$C$6000,0),COLUMN(G$1),3,1)),INDIRECT(ADDRESS(ROW($A327),COLUMN($A$1),3,1)&amp;":"&amp;ADDRESS(ROW($A327)+MATCH("Г",$C328:$C$6000,0),COLUMN($A$1),3,1)),$A327&amp;"*",INDIRECT(ADDRESS(ROW($A327),COLUMN($C$1),3,1)&amp;":"&amp;ADDRESS(ROW($A327)+MATCH("Г",$C328:$C$6000,0),COLUMN($C$1),3,1)),"&lt;&gt;Г"),SUMIFS(G328:G$6000,$A328:$A$6000,IF(AND($A327=$A328,$C327=$C328),$A327&amp;"*",IF(OR(MID($A327,1,1)="0",MID($A327,1,1)=0),"?"&amp;MID($A327,2,LEN($A327)-1),$A327&amp;".?")),$C328:$C$6000,"Г")))</f>
        <v>0</v>
      </c>
      <c r="H327" s="35">
        <f ca="1">IF(MID($A327,3,10)="1.1.3",SUMIFS(H328:H$6000,$A328:$A$6000,$A327&amp;".1",$B328:$B$6000,"Наименование объекта по производству электрической энергии всего, в том числе:")+SUMIFS(H328:H$6000,$A328:$A$6000,$A327&amp;".2",$B328:$B$6000,"Наименование объекта по производству электрической энергии всего, в том числе:"),IF(AND($C328&lt;&gt;"Г",$C328&lt;&gt;""),SUMIFS(INDIRECT(ADDRESS(ROW($A327),COLUMN(H$1),3,1)&amp;":"&amp;ADDRESS(ROW($A327)+MATCH("Г",$C328:$C$6000,0),COLUMN(H$1),3,1)),INDIRECT(ADDRESS(ROW($A327),COLUMN($A$1),3,1)&amp;":"&amp;ADDRESS(ROW($A327)+MATCH("Г",$C328:$C$6000,0),COLUMN($A$1),3,1)),$A327&amp;"*",INDIRECT(ADDRESS(ROW($A327),COLUMN($C$1),3,1)&amp;":"&amp;ADDRESS(ROW($A327)+MATCH("Г",$C328:$C$6000,0),COLUMN($C$1),3,1)),"&lt;&gt;Г"),SUMIFS(H328:H$6000,$A328:$A$6000,IF(AND($A327=$A328,$C327=$C328),$A327&amp;"*",IF(OR(MID($A327,1,1)="0",MID($A327,1,1)=0),"?"&amp;MID($A327,2,LEN($A327)-1),$A327&amp;".?")),$C328:$C$6000,"Г")))</f>
        <v>0</v>
      </c>
      <c r="I327" s="35">
        <f ca="1">IF(MID($A327,3,10)="1.1.3",SUMIFS(I328:I$6000,$A328:$A$6000,$A327&amp;".1",$B328:$B$6000,"Наименование объекта по производству электрической энергии всего, в том числе:")+SUMIFS(I328:I$6000,$A328:$A$6000,$A327&amp;".2",$B328:$B$6000,"Наименование объекта по производству электрической энергии всего, в том числе:"),IF(AND($C328&lt;&gt;"Г",$C328&lt;&gt;""),SUMIFS(INDIRECT(ADDRESS(ROW($A327),COLUMN(I$1),3,1)&amp;":"&amp;ADDRESS(ROW($A327)+MATCH("Г",$C328:$C$6000,0),COLUMN(I$1),3,1)),INDIRECT(ADDRESS(ROW($A327),COLUMN($A$1),3,1)&amp;":"&amp;ADDRESS(ROW($A327)+MATCH("Г",$C328:$C$6000,0),COLUMN($A$1),3,1)),$A327&amp;"*",INDIRECT(ADDRESS(ROW($A327),COLUMN($C$1),3,1)&amp;":"&amp;ADDRESS(ROW($A327)+MATCH("Г",$C328:$C$6000,0),COLUMN($C$1),3,1)),"&lt;&gt;Г"),SUMIFS(I328:I$6000,$A328:$A$6000,IF(AND($A327=$A328,$C327=$C328),$A327&amp;"*",IF(OR(MID($A327,1,1)="0",MID($A327,1,1)=0),"?"&amp;MID($A327,2,LEN($A327)-1),$A327&amp;".?")),$C328:$C$6000,"Г")))</f>
        <v>0</v>
      </c>
      <c r="J327" s="35">
        <f ca="1">IF(MID($A327,3,10)="1.1.3",SUMIFS(J328:J$6000,$A328:$A$6000,$A327&amp;".1",$B328:$B$6000,"Наименование объекта по производству электрической энергии всего, в том числе:")+SUMIFS(J328:J$6000,$A328:$A$6000,$A327&amp;".2",$B328:$B$6000,"Наименование объекта по производству электрической энергии всего, в том числе:"),IF(AND($C328&lt;&gt;"Г",$C328&lt;&gt;""),SUMIFS(INDIRECT(ADDRESS(ROW($A327),COLUMN(J$1),3,1)&amp;":"&amp;ADDRESS(ROW($A327)+MATCH("Г",$C328:$C$6000,0),COLUMN(J$1),3,1)),INDIRECT(ADDRESS(ROW($A327),COLUMN($A$1),3,1)&amp;":"&amp;ADDRESS(ROW($A327)+MATCH("Г",$C328:$C$6000,0),COLUMN($A$1),3,1)),$A327&amp;"*",INDIRECT(ADDRESS(ROW($A327),COLUMN($C$1),3,1)&amp;":"&amp;ADDRESS(ROW($A327)+MATCH("Г",$C328:$C$6000,0),COLUMN($C$1),3,1)),"&lt;&gt;Г"),SUMIFS(J328:J$6000,$A328:$A$6000,IF(AND($A327=$A328,$C327=$C328),$A327&amp;"*",IF(OR(MID($A327,1,1)="0",MID($A327,1,1)=0),"?"&amp;MID($A327,2,LEN($A327)-1),$A327&amp;".?")),$C328:$C$6000,"Г")))</f>
        <v>0</v>
      </c>
      <c r="K327" s="35">
        <f ca="1">IF(MID($A327,3,10)="1.1.3",SUMIFS(K328:K$6000,$A328:$A$6000,$A327&amp;".1",$B328:$B$6000,"Наименование объекта по производству электрической энергии всего, в том числе:")+SUMIFS(K328:K$6000,$A328:$A$6000,$A327&amp;".2",$B328:$B$6000,"Наименование объекта по производству электрической энергии всего, в том числе:"),IF(AND($C328&lt;&gt;"Г",$C328&lt;&gt;""),SUMIFS(INDIRECT(ADDRESS(ROW($A327),COLUMN(K$1),3,1)&amp;":"&amp;ADDRESS(ROW($A327)+MATCH("Г",$C328:$C$6000,0),COLUMN(K$1),3,1)),INDIRECT(ADDRESS(ROW($A327),COLUMN($A$1),3,1)&amp;":"&amp;ADDRESS(ROW($A327)+MATCH("Г",$C328:$C$6000,0),COLUMN($A$1),3,1)),$A327&amp;"*",INDIRECT(ADDRESS(ROW($A327),COLUMN($C$1),3,1)&amp;":"&amp;ADDRESS(ROW($A327)+MATCH("Г",$C328:$C$6000,0),COLUMN($C$1),3,1)),"&lt;&gt;Г"),SUMIFS(K328:K$6000,$A328:$A$6000,IF(AND($A327=$A328,$C327=$C328),$A327&amp;"*",IF(OR(MID($A327,1,1)="0",MID($A327,1,1)=0),"?"&amp;MID($A327,2,LEN($A327)-1),$A327&amp;".?")),$C328:$C$6000,"Г")))</f>
        <v>0</v>
      </c>
      <c r="L327" s="35">
        <f ca="1">IF(MID($A327,3,10)="1.1.3",SUMIFS(L328:L$6000,$A328:$A$6000,$A327&amp;".1",$B328:$B$6000,"Наименование объекта по производству электрической энергии всего, в том числе:")+SUMIFS(L328:L$6000,$A328:$A$6000,$A327&amp;".2",$B328:$B$6000,"Наименование объекта по производству электрической энергии всего, в том числе:"),IF(AND($C328&lt;&gt;"Г",$C328&lt;&gt;""),SUMIFS(INDIRECT(ADDRESS(ROW($A327),COLUMN(L$1),3,1)&amp;":"&amp;ADDRESS(ROW($A327)+MATCH("Г",$C328:$C$6000,0),COLUMN(L$1),3,1)),INDIRECT(ADDRESS(ROW($A327),COLUMN($A$1),3,1)&amp;":"&amp;ADDRESS(ROW($A327)+MATCH("Г",$C328:$C$6000,0),COLUMN($A$1),3,1)),$A327&amp;"*",INDIRECT(ADDRESS(ROW($A327),COLUMN($C$1),3,1)&amp;":"&amp;ADDRESS(ROW($A327)+MATCH("Г",$C328:$C$6000,0),COLUMN($C$1),3,1)),"&lt;&gt;Г"),SUMIFS(L328:L$6000,$A328:$A$6000,IF(AND($A327=$A328,$C327=$C328),$A327&amp;"*",IF(OR(MID($A327,1,1)="0",MID($A327,1,1)=0),"?"&amp;MID($A327,2,LEN($A327)-1),$A327&amp;".?")),$C328:$C$6000,"Г")))</f>
        <v>0</v>
      </c>
      <c r="M327" s="35">
        <f ca="1">IF(MID($A327,3,10)="1.1.3",SUMIFS(M328:M$6000,$A328:$A$6000,$A327&amp;".1",$B328:$B$6000,"Наименование объекта по производству электрической энергии всего, в том числе:")+SUMIFS(M328:M$6000,$A328:$A$6000,$A327&amp;".2",$B328:$B$6000,"Наименование объекта по производству электрической энергии всего, в том числе:"),IF(AND($C328&lt;&gt;"Г",$C328&lt;&gt;""),SUMIFS(INDIRECT(ADDRESS(ROW($A327),COLUMN(M$1),3,1)&amp;":"&amp;ADDRESS(ROW($A327)+MATCH("Г",$C328:$C$6000,0),COLUMN(M$1),3,1)),INDIRECT(ADDRESS(ROW($A327),COLUMN($A$1),3,1)&amp;":"&amp;ADDRESS(ROW($A327)+MATCH("Г",$C328:$C$6000,0),COLUMN($A$1),3,1)),$A327&amp;"*",INDIRECT(ADDRESS(ROW($A327),COLUMN($C$1),3,1)&amp;":"&amp;ADDRESS(ROW($A327)+MATCH("Г",$C328:$C$6000,0),COLUMN($C$1),3,1)),"&lt;&gt;Г"),SUMIFS(M328:M$6000,$A328:$A$6000,IF(AND($A327=$A328,$C327=$C328),$A327&amp;"*",IF(OR(MID($A327,1,1)="0",MID($A327,1,1)=0),"?"&amp;MID($A327,2,LEN($A327)-1),$A327&amp;".?")),$C328:$C$6000,"Г")))</f>
        <v>0</v>
      </c>
      <c r="N327" s="33" t="s">
        <v>648</v>
      </c>
    </row>
    <row r="328" spans="1:14" s="27" customFormat="1" x14ac:dyDescent="0.3">
      <c r="A328" s="33" t="s">
        <v>614</v>
      </c>
      <c r="B328" s="34" t="s">
        <v>90</v>
      </c>
      <c r="C328" s="33" t="s">
        <v>33</v>
      </c>
      <c r="D328" s="35">
        <f ca="1">IF(MID($A328,3,10)="1.1.3",SUMIFS(D329:D$6000,$A329:$A$6000,$A328&amp;".1",$B329:$B$6000,"Наименование объекта по производству электрической энергии всего, в том числе:")+SUMIFS(D329:D$6000,$A329:$A$6000,$A328&amp;".2",$B329:$B$6000,"Наименование объекта по производству электрической энергии всего, в том числе:"),IF(AND($C329&lt;&gt;"Г",$C329&lt;&gt;""),SUMIFS(INDIRECT(ADDRESS(ROW($A328),COLUMN(D$1),3,1)&amp;":"&amp;ADDRESS(ROW($A328)+MATCH("Г",$C329:$C$6000,0),COLUMN(D$1),3,1)),INDIRECT(ADDRESS(ROW($A328),COLUMN($A$1),3,1)&amp;":"&amp;ADDRESS(ROW($A328)+MATCH("Г",$C329:$C$6000,0),COLUMN($A$1),3,1)),$A328&amp;"*",INDIRECT(ADDRESS(ROW($A328),COLUMN($C$1),3,1)&amp;":"&amp;ADDRESS(ROW($A328)+MATCH("Г",$C329:$C$6000,0),COLUMN($C$1),3,1)),"&lt;&gt;Г"),SUMIFS(D329:D$6000,$A329:$A$6000,IF(AND($A328=$A329,$C328=$C329),$A328&amp;"*",IF(OR(MID($A328,1,1)="0",MID($A328,1,1)=0),"?"&amp;MID($A328,2,LEN($A328)-1),$A328&amp;".?")),$C329:$C$6000,"Г")))</f>
        <v>0</v>
      </c>
      <c r="E328" s="35">
        <f ca="1">IF(MID($A328,3,10)="1.1.3",SUMIFS(E329:E$6000,$A329:$A$6000,$A328&amp;".1",$B329:$B$6000,"Наименование объекта по производству электрической энергии всего, в том числе:")+SUMIFS(E329:E$6000,$A329:$A$6000,$A328&amp;".2",$B329:$B$6000,"Наименование объекта по производству электрической энергии всего, в том числе:"),IF(AND($C329&lt;&gt;"Г",$C329&lt;&gt;""),SUMIFS(INDIRECT(ADDRESS(ROW($A328),COLUMN(E$1),3,1)&amp;":"&amp;ADDRESS(ROW($A328)+MATCH("Г",$C329:$C$6000,0),COLUMN(E$1),3,1)),INDIRECT(ADDRESS(ROW($A328),COLUMN($A$1),3,1)&amp;":"&amp;ADDRESS(ROW($A328)+MATCH("Г",$C329:$C$6000,0),COLUMN($A$1),3,1)),$A328&amp;"*",INDIRECT(ADDRESS(ROW($A328),COLUMN($C$1),3,1)&amp;":"&amp;ADDRESS(ROW($A328)+MATCH("Г",$C329:$C$6000,0),COLUMN($C$1),3,1)),"&lt;&gt;Г"),SUMIFS(E329:E$6000,$A329:$A$6000,IF(AND($A328=$A329,$C328=$C329),$A328&amp;"*",IF(OR(MID($A328,1,1)="0",MID($A328,1,1)=0),"?"&amp;MID($A328,2,LEN($A328)-1),$A328&amp;".?")),$C329:$C$6000,"Г")))</f>
        <v>0</v>
      </c>
      <c r="F328" s="35">
        <f ca="1">IF(MID($A328,3,10)="1.1.3",SUMIFS(F329:F$6000,$A329:$A$6000,$A328&amp;".1",$B329:$B$6000,"Наименование объекта по производству электрической энергии всего, в том числе:")+SUMIFS(F329:F$6000,$A329:$A$6000,$A328&amp;".2",$B329:$B$6000,"Наименование объекта по производству электрической энергии всего, в том числе:"),IF(AND($C329&lt;&gt;"Г",$C329&lt;&gt;""),SUMIFS(INDIRECT(ADDRESS(ROW($A328),COLUMN(F$1),3,1)&amp;":"&amp;ADDRESS(ROW($A328)+MATCH("Г",$C329:$C$6000,0),COLUMN(F$1),3,1)),INDIRECT(ADDRESS(ROW($A328),COLUMN($A$1),3,1)&amp;":"&amp;ADDRESS(ROW($A328)+MATCH("Г",$C329:$C$6000,0),COLUMN($A$1),3,1)),$A328&amp;"*",INDIRECT(ADDRESS(ROW($A328),COLUMN($C$1),3,1)&amp;":"&amp;ADDRESS(ROW($A328)+MATCH("Г",$C329:$C$6000,0),COLUMN($C$1),3,1)),"&lt;&gt;Г"),SUMIFS(F329:F$6000,$A329:$A$6000,IF(AND($A328=$A329,$C328=$C329),$A328&amp;"*",IF(OR(MID($A328,1,1)="0",MID($A328,1,1)=0),"?"&amp;MID($A328,2,LEN($A328)-1),$A328&amp;".?")),$C329:$C$6000,"Г")))</f>
        <v>0</v>
      </c>
      <c r="G328" s="35">
        <f ca="1">IF(MID($A328,3,10)="1.1.3",SUMIFS(G329:G$6000,$A329:$A$6000,$A328&amp;".1",$B329:$B$6000,"Наименование объекта по производству электрической энергии всего, в том числе:")+SUMIFS(G329:G$6000,$A329:$A$6000,$A328&amp;".2",$B329:$B$6000,"Наименование объекта по производству электрической энергии всего, в том числе:"),IF(AND($C329&lt;&gt;"Г",$C329&lt;&gt;""),SUMIFS(INDIRECT(ADDRESS(ROW($A328),COLUMN(G$1),3,1)&amp;":"&amp;ADDRESS(ROW($A328)+MATCH("Г",$C329:$C$6000,0),COLUMN(G$1),3,1)),INDIRECT(ADDRESS(ROW($A328),COLUMN($A$1),3,1)&amp;":"&amp;ADDRESS(ROW($A328)+MATCH("Г",$C329:$C$6000,0),COLUMN($A$1),3,1)),$A328&amp;"*",INDIRECT(ADDRESS(ROW($A328),COLUMN($C$1),3,1)&amp;":"&amp;ADDRESS(ROW($A328)+MATCH("Г",$C329:$C$6000,0),COLUMN($C$1),3,1)),"&lt;&gt;Г"),SUMIFS(G329:G$6000,$A329:$A$6000,IF(AND($A328=$A329,$C328=$C329),$A328&amp;"*",IF(OR(MID($A328,1,1)="0",MID($A328,1,1)=0),"?"&amp;MID($A328,2,LEN($A328)-1),$A328&amp;".?")),$C329:$C$6000,"Г")))</f>
        <v>0</v>
      </c>
      <c r="H328" s="35">
        <f ca="1">IF(MID($A328,3,10)="1.1.3",SUMIFS(H329:H$6000,$A329:$A$6000,$A328&amp;".1",$B329:$B$6000,"Наименование объекта по производству электрической энергии всего, в том числе:")+SUMIFS(H329:H$6000,$A329:$A$6000,$A328&amp;".2",$B329:$B$6000,"Наименование объекта по производству электрической энергии всего, в том числе:"),IF(AND($C329&lt;&gt;"Г",$C329&lt;&gt;""),SUMIFS(INDIRECT(ADDRESS(ROW($A328),COLUMN(H$1),3,1)&amp;":"&amp;ADDRESS(ROW($A328)+MATCH("Г",$C329:$C$6000,0),COLUMN(H$1),3,1)),INDIRECT(ADDRESS(ROW($A328),COLUMN($A$1),3,1)&amp;":"&amp;ADDRESS(ROW($A328)+MATCH("Г",$C329:$C$6000,0),COLUMN($A$1),3,1)),$A328&amp;"*",INDIRECT(ADDRESS(ROW($A328),COLUMN($C$1),3,1)&amp;":"&amp;ADDRESS(ROW($A328)+MATCH("Г",$C329:$C$6000,0),COLUMN($C$1),3,1)),"&lt;&gt;Г"),SUMIFS(H329:H$6000,$A329:$A$6000,IF(AND($A328=$A329,$C328=$C329),$A328&amp;"*",IF(OR(MID($A328,1,1)="0",MID($A328,1,1)=0),"?"&amp;MID($A328,2,LEN($A328)-1),$A328&amp;".?")),$C329:$C$6000,"Г")))</f>
        <v>0</v>
      </c>
      <c r="I328" s="35">
        <f ca="1">IF(MID($A328,3,10)="1.1.3",SUMIFS(I329:I$6000,$A329:$A$6000,$A328&amp;".1",$B329:$B$6000,"Наименование объекта по производству электрической энергии всего, в том числе:")+SUMIFS(I329:I$6000,$A329:$A$6000,$A328&amp;".2",$B329:$B$6000,"Наименование объекта по производству электрической энергии всего, в том числе:"),IF(AND($C329&lt;&gt;"Г",$C329&lt;&gt;""),SUMIFS(INDIRECT(ADDRESS(ROW($A328),COLUMN(I$1),3,1)&amp;":"&amp;ADDRESS(ROW($A328)+MATCH("Г",$C329:$C$6000,0),COLUMN(I$1),3,1)),INDIRECT(ADDRESS(ROW($A328),COLUMN($A$1),3,1)&amp;":"&amp;ADDRESS(ROW($A328)+MATCH("Г",$C329:$C$6000,0),COLUMN($A$1),3,1)),$A328&amp;"*",INDIRECT(ADDRESS(ROW($A328),COLUMN($C$1),3,1)&amp;":"&amp;ADDRESS(ROW($A328)+MATCH("Г",$C329:$C$6000,0),COLUMN($C$1),3,1)),"&lt;&gt;Г"),SUMIFS(I329:I$6000,$A329:$A$6000,IF(AND($A328=$A329,$C328=$C329),$A328&amp;"*",IF(OR(MID($A328,1,1)="0",MID($A328,1,1)=0),"?"&amp;MID($A328,2,LEN($A328)-1),$A328&amp;".?")),$C329:$C$6000,"Г")))</f>
        <v>0</v>
      </c>
      <c r="J328" s="35">
        <f ca="1">IF(MID($A328,3,10)="1.1.3",SUMIFS(J329:J$6000,$A329:$A$6000,$A328&amp;".1",$B329:$B$6000,"Наименование объекта по производству электрической энергии всего, в том числе:")+SUMIFS(J329:J$6000,$A329:$A$6000,$A328&amp;".2",$B329:$B$6000,"Наименование объекта по производству электрической энергии всего, в том числе:"),IF(AND($C329&lt;&gt;"Г",$C329&lt;&gt;""),SUMIFS(INDIRECT(ADDRESS(ROW($A328),COLUMN(J$1),3,1)&amp;":"&amp;ADDRESS(ROW($A328)+MATCH("Г",$C329:$C$6000,0),COLUMN(J$1),3,1)),INDIRECT(ADDRESS(ROW($A328),COLUMN($A$1),3,1)&amp;":"&amp;ADDRESS(ROW($A328)+MATCH("Г",$C329:$C$6000,0),COLUMN($A$1),3,1)),$A328&amp;"*",INDIRECT(ADDRESS(ROW($A328),COLUMN($C$1),3,1)&amp;":"&amp;ADDRESS(ROW($A328)+MATCH("Г",$C329:$C$6000,0),COLUMN($C$1),3,1)),"&lt;&gt;Г"),SUMIFS(J329:J$6000,$A329:$A$6000,IF(AND($A328=$A329,$C328=$C329),$A328&amp;"*",IF(OR(MID($A328,1,1)="0",MID($A328,1,1)=0),"?"&amp;MID($A328,2,LEN($A328)-1),$A328&amp;".?")),$C329:$C$6000,"Г")))</f>
        <v>0</v>
      </c>
      <c r="K328" s="35">
        <f ca="1">IF(MID($A328,3,10)="1.1.3",SUMIFS(K329:K$6000,$A329:$A$6000,$A328&amp;".1",$B329:$B$6000,"Наименование объекта по производству электрической энергии всего, в том числе:")+SUMIFS(K329:K$6000,$A329:$A$6000,$A328&amp;".2",$B329:$B$6000,"Наименование объекта по производству электрической энергии всего, в том числе:"),IF(AND($C329&lt;&gt;"Г",$C329&lt;&gt;""),SUMIFS(INDIRECT(ADDRESS(ROW($A328),COLUMN(K$1),3,1)&amp;":"&amp;ADDRESS(ROW($A328)+MATCH("Г",$C329:$C$6000,0),COLUMN(K$1),3,1)),INDIRECT(ADDRESS(ROW($A328),COLUMN($A$1),3,1)&amp;":"&amp;ADDRESS(ROW($A328)+MATCH("Г",$C329:$C$6000,0),COLUMN($A$1),3,1)),$A328&amp;"*",INDIRECT(ADDRESS(ROW($A328),COLUMN($C$1),3,1)&amp;":"&amp;ADDRESS(ROW($A328)+MATCH("Г",$C329:$C$6000,0),COLUMN($C$1),3,1)),"&lt;&gt;Г"),SUMIFS(K329:K$6000,$A329:$A$6000,IF(AND($A328=$A329,$C328=$C329),$A328&amp;"*",IF(OR(MID($A328,1,1)="0",MID($A328,1,1)=0),"?"&amp;MID($A328,2,LEN($A328)-1),$A328&amp;".?")),$C329:$C$6000,"Г")))</f>
        <v>0</v>
      </c>
      <c r="L328" s="35">
        <f ca="1">IF(MID($A328,3,10)="1.1.3",SUMIFS(L329:L$6000,$A329:$A$6000,$A328&amp;".1",$B329:$B$6000,"Наименование объекта по производству электрической энергии всего, в том числе:")+SUMIFS(L329:L$6000,$A329:$A$6000,$A328&amp;".2",$B329:$B$6000,"Наименование объекта по производству электрической энергии всего, в том числе:"),IF(AND($C329&lt;&gt;"Г",$C329&lt;&gt;""),SUMIFS(INDIRECT(ADDRESS(ROW($A328),COLUMN(L$1),3,1)&amp;":"&amp;ADDRESS(ROW($A328)+MATCH("Г",$C329:$C$6000,0),COLUMN(L$1),3,1)),INDIRECT(ADDRESS(ROW($A328),COLUMN($A$1),3,1)&amp;":"&amp;ADDRESS(ROW($A328)+MATCH("Г",$C329:$C$6000,0),COLUMN($A$1),3,1)),$A328&amp;"*",INDIRECT(ADDRESS(ROW($A328),COLUMN($C$1),3,1)&amp;":"&amp;ADDRESS(ROW($A328)+MATCH("Г",$C329:$C$6000,0),COLUMN($C$1),3,1)),"&lt;&gt;Г"),SUMIFS(L329:L$6000,$A329:$A$6000,IF(AND($A328=$A329,$C328=$C329),$A328&amp;"*",IF(OR(MID($A328,1,1)="0",MID($A328,1,1)=0),"?"&amp;MID($A328,2,LEN($A328)-1),$A328&amp;".?")),$C329:$C$6000,"Г")))</f>
        <v>0</v>
      </c>
      <c r="M328" s="35">
        <f ca="1">IF(MID($A328,3,10)="1.1.3",SUMIFS(M329:M$6000,$A329:$A$6000,$A328&amp;".1",$B329:$B$6000,"Наименование объекта по производству электрической энергии всего, в том числе:")+SUMIFS(M329:M$6000,$A329:$A$6000,$A328&amp;".2",$B329:$B$6000,"Наименование объекта по производству электрической энергии всего, в том числе:"),IF(AND($C329&lt;&gt;"Г",$C329&lt;&gt;""),SUMIFS(INDIRECT(ADDRESS(ROW($A328),COLUMN(M$1),3,1)&amp;":"&amp;ADDRESS(ROW($A328)+MATCH("Г",$C329:$C$6000,0),COLUMN(M$1),3,1)),INDIRECT(ADDRESS(ROW($A328),COLUMN($A$1),3,1)&amp;":"&amp;ADDRESS(ROW($A328)+MATCH("Г",$C329:$C$6000,0),COLUMN($A$1),3,1)),$A328&amp;"*",INDIRECT(ADDRESS(ROW($A328),COLUMN($C$1),3,1)&amp;":"&amp;ADDRESS(ROW($A328)+MATCH("Г",$C329:$C$6000,0),COLUMN($C$1),3,1)),"&lt;&gt;Г"),SUMIFS(M329:M$6000,$A329:$A$6000,IF(AND($A328=$A329,$C328=$C329),$A328&amp;"*",IF(OR(MID($A328,1,1)="0",MID($A328,1,1)=0),"?"&amp;MID($A328,2,LEN($A328)-1),$A328&amp;".?")),$C329:$C$6000,"Г")))</f>
        <v>0</v>
      </c>
      <c r="N328" s="33" t="s">
        <v>648</v>
      </c>
    </row>
    <row r="329" spans="1:14" s="27" customFormat="1" ht="56.25" x14ac:dyDescent="0.3">
      <c r="A329" s="33" t="s">
        <v>615</v>
      </c>
      <c r="B329" s="34" t="s">
        <v>91</v>
      </c>
      <c r="C329" s="33" t="s">
        <v>33</v>
      </c>
      <c r="D329" s="35">
        <f ca="1">IF(MID($A329,3,10)="1.1.3",SUMIFS(D330:D$6000,$A330:$A$6000,$A329&amp;".1",$B330:$B$6000,"Наименование объекта по производству электрической энергии всего, в том числе:")+SUMIFS(D330:D$6000,$A330:$A$6000,$A329&amp;".2",$B330:$B$6000,"Наименование объекта по производству электрической энергии всего, в том числе:"),IF(AND($C330&lt;&gt;"Г",$C330&lt;&gt;""),SUMIFS(INDIRECT(ADDRESS(ROW($A329),COLUMN(D$1),3,1)&amp;":"&amp;ADDRESS(ROW($A329)+MATCH("Г",$C330:$C$6000,0),COLUMN(D$1),3,1)),INDIRECT(ADDRESS(ROW($A329),COLUMN($A$1),3,1)&amp;":"&amp;ADDRESS(ROW($A329)+MATCH("Г",$C330:$C$6000,0),COLUMN($A$1),3,1)),$A329&amp;"*",INDIRECT(ADDRESS(ROW($A329),COLUMN($C$1),3,1)&amp;":"&amp;ADDRESS(ROW($A329)+MATCH("Г",$C330:$C$6000,0),COLUMN($C$1),3,1)),"&lt;&gt;Г"),SUMIFS(D330:D$6000,$A330:$A$6000,IF(AND($A329=$A330,$C329=$C330),$A329&amp;"*",IF(OR(MID($A329,1,1)="0",MID($A329,1,1)=0),"?"&amp;MID($A329,2,LEN($A329)-1),$A329&amp;".?")),$C330:$C$6000,"Г")))</f>
        <v>0</v>
      </c>
      <c r="E329" s="35">
        <f ca="1">IF(MID($A329,3,10)="1.1.3",SUMIFS(E330:E$6000,$A330:$A$6000,$A329&amp;".1",$B330:$B$6000,"Наименование объекта по производству электрической энергии всего, в том числе:")+SUMIFS(E330:E$6000,$A330:$A$6000,$A329&amp;".2",$B330:$B$6000,"Наименование объекта по производству электрической энергии всего, в том числе:"),IF(AND($C330&lt;&gt;"Г",$C330&lt;&gt;""),SUMIFS(INDIRECT(ADDRESS(ROW($A329),COLUMN(E$1),3,1)&amp;":"&amp;ADDRESS(ROW($A329)+MATCH("Г",$C330:$C$6000,0),COLUMN(E$1),3,1)),INDIRECT(ADDRESS(ROW($A329),COLUMN($A$1),3,1)&amp;":"&amp;ADDRESS(ROW($A329)+MATCH("Г",$C330:$C$6000,0),COLUMN($A$1),3,1)),$A329&amp;"*",INDIRECT(ADDRESS(ROW($A329),COLUMN($C$1),3,1)&amp;":"&amp;ADDRESS(ROW($A329)+MATCH("Г",$C330:$C$6000,0),COLUMN($C$1),3,1)),"&lt;&gt;Г"),SUMIFS(E330:E$6000,$A330:$A$6000,IF(AND($A329=$A330,$C329=$C330),$A329&amp;"*",IF(OR(MID($A329,1,1)="0",MID($A329,1,1)=0),"?"&amp;MID($A329,2,LEN($A329)-1),$A329&amp;".?")),$C330:$C$6000,"Г")))</f>
        <v>0</v>
      </c>
      <c r="F329" s="35">
        <f ca="1">IF(MID($A329,3,10)="1.1.3",SUMIFS(F330:F$6000,$A330:$A$6000,$A329&amp;".1",$B330:$B$6000,"Наименование объекта по производству электрической энергии всего, в том числе:")+SUMIFS(F330:F$6000,$A330:$A$6000,$A329&amp;".2",$B330:$B$6000,"Наименование объекта по производству электрической энергии всего, в том числе:"),IF(AND($C330&lt;&gt;"Г",$C330&lt;&gt;""),SUMIFS(INDIRECT(ADDRESS(ROW($A329),COLUMN(F$1),3,1)&amp;":"&amp;ADDRESS(ROW($A329)+MATCH("Г",$C330:$C$6000,0),COLUMN(F$1),3,1)),INDIRECT(ADDRESS(ROW($A329),COLUMN($A$1),3,1)&amp;":"&amp;ADDRESS(ROW($A329)+MATCH("Г",$C330:$C$6000,0),COLUMN($A$1),3,1)),$A329&amp;"*",INDIRECT(ADDRESS(ROW($A329),COLUMN($C$1),3,1)&amp;":"&amp;ADDRESS(ROW($A329)+MATCH("Г",$C330:$C$6000,0),COLUMN($C$1),3,1)),"&lt;&gt;Г"),SUMIFS(F330:F$6000,$A330:$A$6000,IF(AND($A329=$A330,$C329=$C330),$A329&amp;"*",IF(OR(MID($A329,1,1)="0",MID($A329,1,1)=0),"?"&amp;MID($A329,2,LEN($A329)-1),$A329&amp;".?")),$C330:$C$6000,"Г")))</f>
        <v>0</v>
      </c>
      <c r="G329" s="35">
        <f ca="1">IF(MID($A329,3,10)="1.1.3",SUMIFS(G330:G$6000,$A330:$A$6000,$A329&amp;".1",$B330:$B$6000,"Наименование объекта по производству электрической энергии всего, в том числе:")+SUMIFS(G330:G$6000,$A330:$A$6000,$A329&amp;".2",$B330:$B$6000,"Наименование объекта по производству электрической энергии всего, в том числе:"),IF(AND($C330&lt;&gt;"Г",$C330&lt;&gt;""),SUMIFS(INDIRECT(ADDRESS(ROW($A329),COLUMN(G$1),3,1)&amp;":"&amp;ADDRESS(ROW($A329)+MATCH("Г",$C330:$C$6000,0),COLUMN(G$1),3,1)),INDIRECT(ADDRESS(ROW($A329),COLUMN($A$1),3,1)&amp;":"&amp;ADDRESS(ROW($A329)+MATCH("Г",$C330:$C$6000,0),COLUMN($A$1),3,1)),$A329&amp;"*",INDIRECT(ADDRESS(ROW($A329),COLUMN($C$1),3,1)&amp;":"&amp;ADDRESS(ROW($A329)+MATCH("Г",$C330:$C$6000,0),COLUMN($C$1),3,1)),"&lt;&gt;Г"),SUMIFS(G330:G$6000,$A330:$A$6000,IF(AND($A329=$A330,$C329=$C330),$A329&amp;"*",IF(OR(MID($A329,1,1)="0",MID($A329,1,1)=0),"?"&amp;MID($A329,2,LEN($A329)-1),$A329&amp;".?")),$C330:$C$6000,"Г")))</f>
        <v>0</v>
      </c>
      <c r="H329" s="35">
        <f ca="1">IF(MID($A329,3,10)="1.1.3",SUMIFS(H330:H$6000,$A330:$A$6000,$A329&amp;".1",$B330:$B$6000,"Наименование объекта по производству электрической энергии всего, в том числе:")+SUMIFS(H330:H$6000,$A330:$A$6000,$A329&amp;".2",$B330:$B$6000,"Наименование объекта по производству электрической энергии всего, в том числе:"),IF(AND($C330&lt;&gt;"Г",$C330&lt;&gt;""),SUMIFS(INDIRECT(ADDRESS(ROW($A329),COLUMN(H$1),3,1)&amp;":"&amp;ADDRESS(ROW($A329)+MATCH("Г",$C330:$C$6000,0),COLUMN(H$1),3,1)),INDIRECT(ADDRESS(ROW($A329),COLUMN($A$1),3,1)&amp;":"&amp;ADDRESS(ROW($A329)+MATCH("Г",$C330:$C$6000,0),COLUMN($A$1),3,1)),$A329&amp;"*",INDIRECT(ADDRESS(ROW($A329),COLUMN($C$1),3,1)&amp;":"&amp;ADDRESS(ROW($A329)+MATCH("Г",$C330:$C$6000,0),COLUMN($C$1),3,1)),"&lt;&gt;Г"),SUMIFS(H330:H$6000,$A330:$A$6000,IF(AND($A329=$A330,$C329=$C330),$A329&amp;"*",IF(OR(MID($A329,1,1)="0",MID($A329,1,1)=0),"?"&amp;MID($A329,2,LEN($A329)-1),$A329&amp;".?")),$C330:$C$6000,"Г")))</f>
        <v>0</v>
      </c>
      <c r="I329" s="35">
        <f ca="1">IF(MID($A329,3,10)="1.1.3",SUMIFS(I330:I$6000,$A330:$A$6000,$A329&amp;".1",$B330:$B$6000,"Наименование объекта по производству электрической энергии всего, в том числе:")+SUMIFS(I330:I$6000,$A330:$A$6000,$A329&amp;".2",$B330:$B$6000,"Наименование объекта по производству электрической энергии всего, в том числе:"),IF(AND($C330&lt;&gt;"Г",$C330&lt;&gt;""),SUMIFS(INDIRECT(ADDRESS(ROW($A329),COLUMN(I$1),3,1)&amp;":"&amp;ADDRESS(ROW($A329)+MATCH("Г",$C330:$C$6000,0),COLUMN(I$1),3,1)),INDIRECT(ADDRESS(ROW($A329),COLUMN($A$1),3,1)&amp;":"&amp;ADDRESS(ROW($A329)+MATCH("Г",$C330:$C$6000,0),COLUMN($A$1),3,1)),$A329&amp;"*",INDIRECT(ADDRESS(ROW($A329),COLUMN($C$1),3,1)&amp;":"&amp;ADDRESS(ROW($A329)+MATCH("Г",$C330:$C$6000,0),COLUMN($C$1),3,1)),"&lt;&gt;Г"),SUMIFS(I330:I$6000,$A330:$A$6000,IF(AND($A329=$A330,$C329=$C330),$A329&amp;"*",IF(OR(MID($A329,1,1)="0",MID($A329,1,1)=0),"?"&amp;MID($A329,2,LEN($A329)-1),$A329&amp;".?")),$C330:$C$6000,"Г")))</f>
        <v>0</v>
      </c>
      <c r="J329" s="35">
        <f ca="1">IF(MID($A329,3,10)="1.1.3",SUMIFS(J330:J$6000,$A330:$A$6000,$A329&amp;".1",$B330:$B$6000,"Наименование объекта по производству электрической энергии всего, в том числе:")+SUMIFS(J330:J$6000,$A330:$A$6000,$A329&amp;".2",$B330:$B$6000,"Наименование объекта по производству электрической энергии всего, в том числе:"),IF(AND($C330&lt;&gt;"Г",$C330&lt;&gt;""),SUMIFS(INDIRECT(ADDRESS(ROW($A329),COLUMN(J$1),3,1)&amp;":"&amp;ADDRESS(ROW($A329)+MATCH("Г",$C330:$C$6000,0),COLUMN(J$1),3,1)),INDIRECT(ADDRESS(ROW($A329),COLUMN($A$1),3,1)&amp;":"&amp;ADDRESS(ROW($A329)+MATCH("Г",$C330:$C$6000,0),COLUMN($A$1),3,1)),$A329&amp;"*",INDIRECT(ADDRESS(ROW($A329),COLUMN($C$1),3,1)&amp;":"&amp;ADDRESS(ROW($A329)+MATCH("Г",$C330:$C$6000,0),COLUMN($C$1),3,1)),"&lt;&gt;Г"),SUMIFS(J330:J$6000,$A330:$A$6000,IF(AND($A329=$A330,$C329=$C330),$A329&amp;"*",IF(OR(MID($A329,1,1)="0",MID($A329,1,1)=0),"?"&amp;MID($A329,2,LEN($A329)-1),$A329&amp;".?")),$C330:$C$6000,"Г")))</f>
        <v>0</v>
      </c>
      <c r="K329" s="35">
        <f ca="1">IF(MID($A329,3,10)="1.1.3",SUMIFS(K330:K$6000,$A330:$A$6000,$A329&amp;".1",$B330:$B$6000,"Наименование объекта по производству электрической энергии всего, в том числе:")+SUMIFS(K330:K$6000,$A330:$A$6000,$A329&amp;".2",$B330:$B$6000,"Наименование объекта по производству электрической энергии всего, в том числе:"),IF(AND($C330&lt;&gt;"Г",$C330&lt;&gt;""),SUMIFS(INDIRECT(ADDRESS(ROW($A329),COLUMN(K$1),3,1)&amp;":"&amp;ADDRESS(ROW($A329)+MATCH("Г",$C330:$C$6000,0),COLUMN(K$1),3,1)),INDIRECT(ADDRESS(ROW($A329),COLUMN($A$1),3,1)&amp;":"&amp;ADDRESS(ROW($A329)+MATCH("Г",$C330:$C$6000,0),COLUMN($A$1),3,1)),$A329&amp;"*",INDIRECT(ADDRESS(ROW($A329),COLUMN($C$1),3,1)&amp;":"&amp;ADDRESS(ROW($A329)+MATCH("Г",$C330:$C$6000,0),COLUMN($C$1),3,1)),"&lt;&gt;Г"),SUMIFS(K330:K$6000,$A330:$A$6000,IF(AND($A329=$A330,$C329=$C330),$A329&amp;"*",IF(OR(MID($A329,1,1)="0",MID($A329,1,1)=0),"?"&amp;MID($A329,2,LEN($A329)-1),$A329&amp;".?")),$C330:$C$6000,"Г")))</f>
        <v>0</v>
      </c>
      <c r="L329" s="35">
        <f ca="1">IF(MID($A329,3,10)="1.1.3",SUMIFS(L330:L$6000,$A330:$A$6000,$A329&amp;".1",$B330:$B$6000,"Наименование объекта по производству электрической энергии всего, в том числе:")+SUMIFS(L330:L$6000,$A330:$A$6000,$A329&amp;".2",$B330:$B$6000,"Наименование объекта по производству электрической энергии всего, в том числе:"),IF(AND($C330&lt;&gt;"Г",$C330&lt;&gt;""),SUMIFS(INDIRECT(ADDRESS(ROW($A329),COLUMN(L$1),3,1)&amp;":"&amp;ADDRESS(ROW($A329)+MATCH("Г",$C330:$C$6000,0),COLUMN(L$1),3,1)),INDIRECT(ADDRESS(ROW($A329),COLUMN($A$1),3,1)&amp;":"&amp;ADDRESS(ROW($A329)+MATCH("Г",$C330:$C$6000,0),COLUMN($A$1),3,1)),$A329&amp;"*",INDIRECT(ADDRESS(ROW($A329),COLUMN($C$1),3,1)&amp;":"&amp;ADDRESS(ROW($A329)+MATCH("Г",$C330:$C$6000,0),COLUMN($C$1),3,1)),"&lt;&gt;Г"),SUMIFS(L330:L$6000,$A330:$A$6000,IF(AND($A329=$A330,$C329=$C330),$A329&amp;"*",IF(OR(MID($A329,1,1)="0",MID($A329,1,1)=0),"?"&amp;MID($A329,2,LEN($A329)-1),$A329&amp;".?")),$C330:$C$6000,"Г")))</f>
        <v>0</v>
      </c>
      <c r="M329" s="35">
        <f ca="1">IF(MID($A329,3,10)="1.1.3",SUMIFS(M330:M$6000,$A330:$A$6000,$A329&amp;".1",$B330:$B$6000,"Наименование объекта по производству электрической энергии всего, в том числе:")+SUMIFS(M330:M$6000,$A330:$A$6000,$A329&amp;".2",$B330:$B$6000,"Наименование объекта по производству электрической энергии всего, в том числе:"),IF(AND($C330&lt;&gt;"Г",$C330&lt;&gt;""),SUMIFS(INDIRECT(ADDRESS(ROW($A329),COLUMN(M$1),3,1)&amp;":"&amp;ADDRESS(ROW($A329)+MATCH("Г",$C330:$C$6000,0),COLUMN(M$1),3,1)),INDIRECT(ADDRESS(ROW($A329),COLUMN($A$1),3,1)&amp;":"&amp;ADDRESS(ROW($A329)+MATCH("Г",$C330:$C$6000,0),COLUMN($A$1),3,1)),$A329&amp;"*",INDIRECT(ADDRESS(ROW($A329),COLUMN($C$1),3,1)&amp;":"&amp;ADDRESS(ROW($A329)+MATCH("Г",$C330:$C$6000,0),COLUMN($C$1),3,1)),"&lt;&gt;Г"),SUMIFS(M330:M$6000,$A330:$A$6000,IF(AND($A329=$A330,$C329=$C330),$A329&amp;"*",IF(OR(MID($A329,1,1)="0",MID($A329,1,1)=0),"?"&amp;MID($A329,2,LEN($A329)-1),$A329&amp;".?")),$C330:$C$6000,"Г")))</f>
        <v>0</v>
      </c>
      <c r="N329" s="33" t="s">
        <v>648</v>
      </c>
    </row>
    <row r="330" spans="1:14" s="27" customFormat="1" ht="37.5" x14ac:dyDescent="0.3">
      <c r="A330" s="33" t="s">
        <v>616</v>
      </c>
      <c r="B330" s="34" t="s">
        <v>92</v>
      </c>
      <c r="C330" s="33" t="s">
        <v>33</v>
      </c>
      <c r="D330" s="35">
        <f ca="1">IF(MID($A330,3,10)="1.1.3",SUMIFS(D331:D$6000,$A331:$A$6000,$A330&amp;".1",$B331:$B$6000,"Наименование объекта по производству электрической энергии всего, в том числе:")+SUMIFS(D331:D$6000,$A331:$A$6000,$A330&amp;".2",$B331:$B$6000,"Наименование объекта по производству электрической энергии всего, в том числе:"),IF(AND($C331&lt;&gt;"Г",$C331&lt;&gt;""),SUMIFS(INDIRECT(ADDRESS(ROW($A330),COLUMN(D$1),3,1)&amp;":"&amp;ADDRESS(ROW($A330)+MATCH("Г",$C331:$C$6000,0),COLUMN(D$1),3,1)),INDIRECT(ADDRESS(ROW($A330),COLUMN($A$1),3,1)&amp;":"&amp;ADDRESS(ROW($A330)+MATCH("Г",$C331:$C$6000,0),COLUMN($A$1),3,1)),$A330&amp;"*",INDIRECT(ADDRESS(ROW($A330),COLUMN($C$1),3,1)&amp;":"&amp;ADDRESS(ROW($A330)+MATCH("Г",$C331:$C$6000,0),COLUMN($C$1),3,1)),"&lt;&gt;Г"),SUMIFS(D331:D$6000,$A331:$A$6000,IF(AND($A330=$A331,$C330=$C331),$A330&amp;"*",IF(OR(MID($A330,1,1)="0",MID($A330,1,1)=0),"?"&amp;MID($A330,2,LEN($A330)-1),$A330&amp;".?")),$C331:$C$6000,"Г")))</f>
        <v>0</v>
      </c>
      <c r="E330" s="35">
        <f ca="1">IF(MID($A330,3,10)="1.1.3",SUMIFS(E331:E$6000,$A331:$A$6000,$A330&amp;".1",$B331:$B$6000,"Наименование объекта по производству электрической энергии всего, в том числе:")+SUMIFS(E331:E$6000,$A331:$A$6000,$A330&amp;".2",$B331:$B$6000,"Наименование объекта по производству электрической энергии всего, в том числе:"),IF(AND($C331&lt;&gt;"Г",$C331&lt;&gt;""),SUMIFS(INDIRECT(ADDRESS(ROW($A330),COLUMN(E$1),3,1)&amp;":"&amp;ADDRESS(ROW($A330)+MATCH("Г",$C331:$C$6000,0),COLUMN(E$1),3,1)),INDIRECT(ADDRESS(ROW($A330),COLUMN($A$1),3,1)&amp;":"&amp;ADDRESS(ROW($A330)+MATCH("Г",$C331:$C$6000,0),COLUMN($A$1),3,1)),$A330&amp;"*",INDIRECT(ADDRESS(ROW($A330),COLUMN($C$1),3,1)&amp;":"&amp;ADDRESS(ROW($A330)+MATCH("Г",$C331:$C$6000,0),COLUMN($C$1),3,1)),"&lt;&gt;Г"),SUMIFS(E331:E$6000,$A331:$A$6000,IF(AND($A330=$A331,$C330=$C331),$A330&amp;"*",IF(OR(MID($A330,1,1)="0",MID($A330,1,1)=0),"?"&amp;MID($A330,2,LEN($A330)-1),$A330&amp;".?")),$C331:$C$6000,"Г")))</f>
        <v>0</v>
      </c>
      <c r="F330" s="35">
        <f ca="1">IF(MID($A330,3,10)="1.1.3",SUMIFS(F331:F$6000,$A331:$A$6000,$A330&amp;".1",$B331:$B$6000,"Наименование объекта по производству электрической энергии всего, в том числе:")+SUMIFS(F331:F$6000,$A331:$A$6000,$A330&amp;".2",$B331:$B$6000,"Наименование объекта по производству электрической энергии всего, в том числе:"),IF(AND($C331&lt;&gt;"Г",$C331&lt;&gt;""),SUMIFS(INDIRECT(ADDRESS(ROW($A330),COLUMN(F$1),3,1)&amp;":"&amp;ADDRESS(ROW($A330)+MATCH("Г",$C331:$C$6000,0),COLUMN(F$1),3,1)),INDIRECT(ADDRESS(ROW($A330),COLUMN($A$1),3,1)&amp;":"&amp;ADDRESS(ROW($A330)+MATCH("Г",$C331:$C$6000,0),COLUMN($A$1),3,1)),$A330&amp;"*",INDIRECT(ADDRESS(ROW($A330),COLUMN($C$1),3,1)&amp;":"&amp;ADDRESS(ROW($A330)+MATCH("Г",$C331:$C$6000,0),COLUMN($C$1),3,1)),"&lt;&gt;Г"),SUMIFS(F331:F$6000,$A331:$A$6000,IF(AND($A330=$A331,$C330=$C331),$A330&amp;"*",IF(OR(MID($A330,1,1)="0",MID($A330,1,1)=0),"?"&amp;MID($A330,2,LEN($A330)-1),$A330&amp;".?")),$C331:$C$6000,"Г")))</f>
        <v>0</v>
      </c>
      <c r="G330" s="35">
        <f ca="1">IF(MID($A330,3,10)="1.1.3",SUMIFS(G331:G$6000,$A331:$A$6000,$A330&amp;".1",$B331:$B$6000,"Наименование объекта по производству электрической энергии всего, в том числе:")+SUMIFS(G331:G$6000,$A331:$A$6000,$A330&amp;".2",$B331:$B$6000,"Наименование объекта по производству электрической энергии всего, в том числе:"),IF(AND($C331&lt;&gt;"Г",$C331&lt;&gt;""),SUMIFS(INDIRECT(ADDRESS(ROW($A330),COLUMN(G$1),3,1)&amp;":"&amp;ADDRESS(ROW($A330)+MATCH("Г",$C331:$C$6000,0),COLUMN(G$1),3,1)),INDIRECT(ADDRESS(ROW($A330),COLUMN($A$1),3,1)&amp;":"&amp;ADDRESS(ROW($A330)+MATCH("Г",$C331:$C$6000,0),COLUMN($A$1),3,1)),$A330&amp;"*",INDIRECT(ADDRESS(ROW($A330),COLUMN($C$1),3,1)&amp;":"&amp;ADDRESS(ROW($A330)+MATCH("Г",$C331:$C$6000,0),COLUMN($C$1),3,1)),"&lt;&gt;Г"),SUMIFS(G331:G$6000,$A331:$A$6000,IF(AND($A330=$A331,$C330=$C331),$A330&amp;"*",IF(OR(MID($A330,1,1)="0",MID($A330,1,1)=0),"?"&amp;MID($A330,2,LEN($A330)-1),$A330&amp;".?")),$C331:$C$6000,"Г")))</f>
        <v>0</v>
      </c>
      <c r="H330" s="35">
        <f ca="1">IF(MID($A330,3,10)="1.1.3",SUMIFS(H331:H$6000,$A331:$A$6000,$A330&amp;".1",$B331:$B$6000,"Наименование объекта по производству электрической энергии всего, в том числе:")+SUMIFS(H331:H$6000,$A331:$A$6000,$A330&amp;".2",$B331:$B$6000,"Наименование объекта по производству электрической энергии всего, в том числе:"),IF(AND($C331&lt;&gt;"Г",$C331&lt;&gt;""),SUMIFS(INDIRECT(ADDRESS(ROW($A330),COLUMN(H$1),3,1)&amp;":"&amp;ADDRESS(ROW($A330)+MATCH("Г",$C331:$C$6000,0),COLUMN(H$1),3,1)),INDIRECT(ADDRESS(ROW($A330),COLUMN($A$1),3,1)&amp;":"&amp;ADDRESS(ROW($A330)+MATCH("Г",$C331:$C$6000,0),COLUMN($A$1),3,1)),$A330&amp;"*",INDIRECT(ADDRESS(ROW($A330),COLUMN($C$1),3,1)&amp;":"&amp;ADDRESS(ROW($A330)+MATCH("Г",$C331:$C$6000,0),COLUMN($C$1),3,1)),"&lt;&gt;Г"),SUMIFS(H331:H$6000,$A331:$A$6000,IF(AND($A330=$A331,$C330=$C331),$A330&amp;"*",IF(OR(MID($A330,1,1)="0",MID($A330,1,1)=0),"?"&amp;MID($A330,2,LEN($A330)-1),$A330&amp;".?")),$C331:$C$6000,"Г")))</f>
        <v>0</v>
      </c>
      <c r="I330" s="35">
        <f ca="1">IF(MID($A330,3,10)="1.1.3",SUMIFS(I331:I$6000,$A331:$A$6000,$A330&amp;".1",$B331:$B$6000,"Наименование объекта по производству электрической энергии всего, в том числе:")+SUMIFS(I331:I$6000,$A331:$A$6000,$A330&amp;".2",$B331:$B$6000,"Наименование объекта по производству электрической энергии всего, в том числе:"),IF(AND($C331&lt;&gt;"Г",$C331&lt;&gt;""),SUMIFS(INDIRECT(ADDRESS(ROW($A330),COLUMN(I$1),3,1)&amp;":"&amp;ADDRESS(ROW($A330)+MATCH("Г",$C331:$C$6000,0),COLUMN(I$1),3,1)),INDIRECT(ADDRESS(ROW($A330),COLUMN($A$1),3,1)&amp;":"&amp;ADDRESS(ROW($A330)+MATCH("Г",$C331:$C$6000,0),COLUMN($A$1),3,1)),$A330&amp;"*",INDIRECT(ADDRESS(ROW($A330),COLUMN($C$1),3,1)&amp;":"&amp;ADDRESS(ROW($A330)+MATCH("Г",$C331:$C$6000,0),COLUMN($C$1),3,1)),"&lt;&gt;Г"),SUMIFS(I331:I$6000,$A331:$A$6000,IF(AND($A330=$A331,$C330=$C331),$A330&amp;"*",IF(OR(MID($A330,1,1)="0",MID($A330,1,1)=0),"?"&amp;MID($A330,2,LEN($A330)-1),$A330&amp;".?")),$C331:$C$6000,"Г")))</f>
        <v>0</v>
      </c>
      <c r="J330" s="35">
        <f ca="1">IF(MID($A330,3,10)="1.1.3",SUMIFS(J331:J$6000,$A331:$A$6000,$A330&amp;".1",$B331:$B$6000,"Наименование объекта по производству электрической энергии всего, в том числе:")+SUMIFS(J331:J$6000,$A331:$A$6000,$A330&amp;".2",$B331:$B$6000,"Наименование объекта по производству электрической энергии всего, в том числе:"),IF(AND($C331&lt;&gt;"Г",$C331&lt;&gt;""),SUMIFS(INDIRECT(ADDRESS(ROW($A330),COLUMN(J$1),3,1)&amp;":"&amp;ADDRESS(ROW($A330)+MATCH("Г",$C331:$C$6000,0),COLUMN(J$1),3,1)),INDIRECT(ADDRESS(ROW($A330),COLUMN($A$1),3,1)&amp;":"&amp;ADDRESS(ROW($A330)+MATCH("Г",$C331:$C$6000,0),COLUMN($A$1),3,1)),$A330&amp;"*",INDIRECT(ADDRESS(ROW($A330),COLUMN($C$1),3,1)&amp;":"&amp;ADDRESS(ROW($A330)+MATCH("Г",$C331:$C$6000,0),COLUMN($C$1),3,1)),"&lt;&gt;Г"),SUMIFS(J331:J$6000,$A331:$A$6000,IF(AND($A330=$A331,$C330=$C331),$A330&amp;"*",IF(OR(MID($A330,1,1)="0",MID($A330,1,1)=0),"?"&amp;MID($A330,2,LEN($A330)-1),$A330&amp;".?")),$C331:$C$6000,"Г")))</f>
        <v>0</v>
      </c>
      <c r="K330" s="35">
        <f ca="1">IF(MID($A330,3,10)="1.1.3",SUMIFS(K331:K$6000,$A331:$A$6000,$A330&amp;".1",$B331:$B$6000,"Наименование объекта по производству электрической энергии всего, в том числе:")+SUMIFS(K331:K$6000,$A331:$A$6000,$A330&amp;".2",$B331:$B$6000,"Наименование объекта по производству электрической энергии всего, в том числе:"),IF(AND($C331&lt;&gt;"Г",$C331&lt;&gt;""),SUMIFS(INDIRECT(ADDRESS(ROW($A330),COLUMN(K$1),3,1)&amp;":"&amp;ADDRESS(ROW($A330)+MATCH("Г",$C331:$C$6000,0),COLUMN(K$1),3,1)),INDIRECT(ADDRESS(ROW($A330),COLUMN($A$1),3,1)&amp;":"&amp;ADDRESS(ROW($A330)+MATCH("Г",$C331:$C$6000,0),COLUMN($A$1),3,1)),$A330&amp;"*",INDIRECT(ADDRESS(ROW($A330),COLUMN($C$1),3,1)&amp;":"&amp;ADDRESS(ROW($A330)+MATCH("Г",$C331:$C$6000,0),COLUMN($C$1),3,1)),"&lt;&gt;Г"),SUMIFS(K331:K$6000,$A331:$A$6000,IF(AND($A330=$A331,$C330=$C331),$A330&amp;"*",IF(OR(MID($A330,1,1)="0",MID($A330,1,1)=0),"?"&amp;MID($A330,2,LEN($A330)-1),$A330&amp;".?")),$C331:$C$6000,"Г")))</f>
        <v>0</v>
      </c>
      <c r="L330" s="35">
        <f ca="1">IF(MID($A330,3,10)="1.1.3",SUMIFS(L331:L$6000,$A331:$A$6000,$A330&amp;".1",$B331:$B$6000,"Наименование объекта по производству электрической энергии всего, в том числе:")+SUMIFS(L331:L$6000,$A331:$A$6000,$A330&amp;".2",$B331:$B$6000,"Наименование объекта по производству электрической энергии всего, в том числе:"),IF(AND($C331&lt;&gt;"Г",$C331&lt;&gt;""),SUMIFS(INDIRECT(ADDRESS(ROW($A330),COLUMN(L$1),3,1)&amp;":"&amp;ADDRESS(ROW($A330)+MATCH("Г",$C331:$C$6000,0),COLUMN(L$1),3,1)),INDIRECT(ADDRESS(ROW($A330),COLUMN($A$1),3,1)&amp;":"&amp;ADDRESS(ROW($A330)+MATCH("Г",$C331:$C$6000,0),COLUMN($A$1),3,1)),$A330&amp;"*",INDIRECT(ADDRESS(ROW($A330),COLUMN($C$1),3,1)&amp;":"&amp;ADDRESS(ROW($A330)+MATCH("Г",$C331:$C$6000,0),COLUMN($C$1),3,1)),"&lt;&gt;Г"),SUMIFS(L331:L$6000,$A331:$A$6000,IF(AND($A330=$A331,$C330=$C331),$A330&amp;"*",IF(OR(MID($A330,1,1)="0",MID($A330,1,1)=0),"?"&amp;MID($A330,2,LEN($A330)-1),$A330&amp;".?")),$C331:$C$6000,"Г")))</f>
        <v>0</v>
      </c>
      <c r="M330" s="35">
        <f ca="1">IF(MID($A330,3,10)="1.1.3",SUMIFS(M331:M$6000,$A331:$A$6000,$A330&amp;".1",$B331:$B$6000,"Наименование объекта по производству электрической энергии всего, в том числе:")+SUMIFS(M331:M$6000,$A331:$A$6000,$A330&amp;".2",$B331:$B$6000,"Наименование объекта по производству электрической энергии всего, в том числе:"),IF(AND($C331&lt;&gt;"Г",$C331&lt;&gt;""),SUMIFS(INDIRECT(ADDRESS(ROW($A330),COLUMN(M$1),3,1)&amp;":"&amp;ADDRESS(ROW($A330)+MATCH("Г",$C331:$C$6000,0),COLUMN(M$1),3,1)),INDIRECT(ADDRESS(ROW($A330),COLUMN($A$1),3,1)&amp;":"&amp;ADDRESS(ROW($A330)+MATCH("Г",$C331:$C$6000,0),COLUMN($A$1),3,1)),$A330&amp;"*",INDIRECT(ADDRESS(ROW($A330),COLUMN($C$1),3,1)&amp;":"&amp;ADDRESS(ROW($A330)+MATCH("Г",$C331:$C$6000,0),COLUMN($C$1),3,1)),"&lt;&gt;Г"),SUMIFS(M331:M$6000,$A331:$A$6000,IF(AND($A330=$A331,$C330=$C331),$A330&amp;"*",IF(OR(MID($A330,1,1)="0",MID($A330,1,1)=0),"?"&amp;MID($A330,2,LEN($A330)-1),$A330&amp;".?")),$C331:$C$6000,"Г")))</f>
        <v>0</v>
      </c>
      <c r="N330" s="33" t="s">
        <v>648</v>
      </c>
    </row>
    <row r="331" spans="1:14" s="27" customFormat="1" x14ac:dyDescent="0.3">
      <c r="A331" s="33" t="s">
        <v>617</v>
      </c>
      <c r="B331" s="34" t="s">
        <v>93</v>
      </c>
      <c r="C331" s="33" t="s">
        <v>33</v>
      </c>
      <c r="D331" s="35">
        <f ca="1">IF(MID($A331,3,10)="1.1.3",SUMIFS(D332:D$6000,$A332:$A$6000,$A331&amp;".1",$B332:$B$6000,"Наименование объекта по производству электрической энергии всего, в том числе:")+SUMIFS(D332:D$6000,$A332:$A$6000,$A331&amp;".2",$B332:$B$6000,"Наименование объекта по производству электрической энергии всего, в том числе:"),IF(AND($C332&lt;&gt;"Г",$C332&lt;&gt;""),SUMIFS(INDIRECT(ADDRESS(ROW($A331),COLUMN(D$1),3,1)&amp;":"&amp;ADDRESS(ROW($A331)+MATCH("Г",$C332:$C$6000,0),COLUMN(D$1),3,1)),INDIRECT(ADDRESS(ROW($A331),COLUMN($A$1),3,1)&amp;":"&amp;ADDRESS(ROW($A331)+MATCH("Г",$C332:$C$6000,0),COLUMN($A$1),3,1)),$A331&amp;"*",INDIRECT(ADDRESS(ROW($A331),COLUMN($C$1),3,1)&amp;":"&amp;ADDRESS(ROW($A331)+MATCH("Г",$C332:$C$6000,0),COLUMN($C$1),3,1)),"&lt;&gt;Г"),SUMIFS(D332:D$6000,$A332:$A$6000,IF(AND($A331=$A332,$C331=$C332),$A331&amp;"*",IF(OR(MID($A331,1,1)="0",MID($A331,1,1)=0),"?"&amp;MID($A331,2,LEN($A331)-1),$A331&amp;".?")),$C332:$C$6000,"Г")))</f>
        <v>0</v>
      </c>
      <c r="E331" s="35">
        <f ca="1">IF(MID($A331,3,10)="1.1.3",SUMIFS(E332:E$6000,$A332:$A$6000,$A331&amp;".1",$B332:$B$6000,"Наименование объекта по производству электрической энергии всего, в том числе:")+SUMIFS(E332:E$6000,$A332:$A$6000,$A331&amp;".2",$B332:$B$6000,"Наименование объекта по производству электрической энергии всего, в том числе:"),IF(AND($C332&lt;&gt;"Г",$C332&lt;&gt;""),SUMIFS(INDIRECT(ADDRESS(ROW($A331),COLUMN(E$1),3,1)&amp;":"&amp;ADDRESS(ROW($A331)+MATCH("Г",$C332:$C$6000,0),COLUMN(E$1),3,1)),INDIRECT(ADDRESS(ROW($A331),COLUMN($A$1),3,1)&amp;":"&amp;ADDRESS(ROW($A331)+MATCH("Г",$C332:$C$6000,0),COLUMN($A$1),3,1)),$A331&amp;"*",INDIRECT(ADDRESS(ROW($A331),COLUMN($C$1),3,1)&amp;":"&amp;ADDRESS(ROW($A331)+MATCH("Г",$C332:$C$6000,0),COLUMN($C$1),3,1)),"&lt;&gt;Г"),SUMIFS(E332:E$6000,$A332:$A$6000,IF(AND($A331=$A332,$C331=$C332),$A331&amp;"*",IF(OR(MID($A331,1,1)="0",MID($A331,1,1)=0),"?"&amp;MID($A331,2,LEN($A331)-1),$A331&amp;".?")),$C332:$C$6000,"Г")))</f>
        <v>0</v>
      </c>
      <c r="F331" s="35">
        <f ca="1">IF(MID($A331,3,10)="1.1.3",SUMIFS(F332:F$6000,$A332:$A$6000,$A331&amp;".1",$B332:$B$6000,"Наименование объекта по производству электрической энергии всего, в том числе:")+SUMIFS(F332:F$6000,$A332:$A$6000,$A331&amp;".2",$B332:$B$6000,"Наименование объекта по производству электрической энергии всего, в том числе:"),IF(AND($C332&lt;&gt;"Г",$C332&lt;&gt;""),SUMIFS(INDIRECT(ADDRESS(ROW($A331),COLUMN(F$1),3,1)&amp;":"&amp;ADDRESS(ROW($A331)+MATCH("Г",$C332:$C$6000,0),COLUMN(F$1),3,1)),INDIRECT(ADDRESS(ROW($A331),COLUMN($A$1),3,1)&amp;":"&amp;ADDRESS(ROW($A331)+MATCH("Г",$C332:$C$6000,0),COLUMN($A$1),3,1)),$A331&amp;"*",INDIRECT(ADDRESS(ROW($A331),COLUMN($C$1),3,1)&amp;":"&amp;ADDRESS(ROW($A331)+MATCH("Г",$C332:$C$6000,0),COLUMN($C$1),3,1)),"&lt;&gt;Г"),SUMIFS(F332:F$6000,$A332:$A$6000,IF(AND($A331=$A332,$C331=$C332),$A331&amp;"*",IF(OR(MID($A331,1,1)="0",MID($A331,1,1)=0),"?"&amp;MID($A331,2,LEN($A331)-1),$A331&amp;".?")),$C332:$C$6000,"Г")))</f>
        <v>0</v>
      </c>
      <c r="G331" s="35">
        <f ca="1">IF(MID($A331,3,10)="1.1.3",SUMIFS(G332:G$6000,$A332:$A$6000,$A331&amp;".1",$B332:$B$6000,"Наименование объекта по производству электрической энергии всего, в том числе:")+SUMIFS(G332:G$6000,$A332:$A$6000,$A331&amp;".2",$B332:$B$6000,"Наименование объекта по производству электрической энергии всего, в том числе:"),IF(AND($C332&lt;&gt;"Г",$C332&lt;&gt;""),SUMIFS(INDIRECT(ADDRESS(ROW($A331),COLUMN(G$1),3,1)&amp;":"&amp;ADDRESS(ROW($A331)+MATCH("Г",$C332:$C$6000,0),COLUMN(G$1),3,1)),INDIRECT(ADDRESS(ROW($A331),COLUMN($A$1),3,1)&amp;":"&amp;ADDRESS(ROW($A331)+MATCH("Г",$C332:$C$6000,0),COLUMN($A$1),3,1)),$A331&amp;"*",INDIRECT(ADDRESS(ROW($A331),COLUMN($C$1),3,1)&amp;":"&amp;ADDRESS(ROW($A331)+MATCH("Г",$C332:$C$6000,0),COLUMN($C$1),3,1)),"&lt;&gt;Г"),SUMIFS(G332:G$6000,$A332:$A$6000,IF(AND($A331=$A332,$C331=$C332),$A331&amp;"*",IF(OR(MID($A331,1,1)="0",MID($A331,1,1)=0),"?"&amp;MID($A331,2,LEN($A331)-1),$A331&amp;".?")),$C332:$C$6000,"Г")))</f>
        <v>0</v>
      </c>
      <c r="H331" s="35">
        <f ca="1">IF(MID($A331,3,10)="1.1.3",SUMIFS(H332:H$6000,$A332:$A$6000,$A331&amp;".1",$B332:$B$6000,"Наименование объекта по производству электрической энергии всего, в том числе:")+SUMIFS(H332:H$6000,$A332:$A$6000,$A331&amp;".2",$B332:$B$6000,"Наименование объекта по производству электрической энергии всего, в том числе:"),IF(AND($C332&lt;&gt;"Г",$C332&lt;&gt;""),SUMIFS(INDIRECT(ADDRESS(ROW($A331),COLUMN(H$1),3,1)&amp;":"&amp;ADDRESS(ROW($A331)+MATCH("Г",$C332:$C$6000,0),COLUMN(H$1),3,1)),INDIRECT(ADDRESS(ROW($A331),COLUMN($A$1),3,1)&amp;":"&amp;ADDRESS(ROW($A331)+MATCH("Г",$C332:$C$6000,0),COLUMN($A$1),3,1)),$A331&amp;"*",INDIRECT(ADDRESS(ROW($A331),COLUMN($C$1),3,1)&amp;":"&amp;ADDRESS(ROW($A331)+MATCH("Г",$C332:$C$6000,0),COLUMN($C$1),3,1)),"&lt;&gt;Г"),SUMIFS(H332:H$6000,$A332:$A$6000,IF(AND($A331=$A332,$C331=$C332),$A331&amp;"*",IF(OR(MID($A331,1,1)="0",MID($A331,1,1)=0),"?"&amp;MID($A331,2,LEN($A331)-1),$A331&amp;".?")),$C332:$C$6000,"Г")))</f>
        <v>0</v>
      </c>
      <c r="I331" s="35">
        <f ca="1">IF(MID($A331,3,10)="1.1.3",SUMIFS(I332:I$6000,$A332:$A$6000,$A331&amp;".1",$B332:$B$6000,"Наименование объекта по производству электрической энергии всего, в том числе:")+SUMIFS(I332:I$6000,$A332:$A$6000,$A331&amp;".2",$B332:$B$6000,"Наименование объекта по производству электрической энергии всего, в том числе:"),IF(AND($C332&lt;&gt;"Г",$C332&lt;&gt;""),SUMIFS(INDIRECT(ADDRESS(ROW($A331),COLUMN(I$1),3,1)&amp;":"&amp;ADDRESS(ROW($A331)+MATCH("Г",$C332:$C$6000,0),COLUMN(I$1),3,1)),INDIRECT(ADDRESS(ROW($A331),COLUMN($A$1),3,1)&amp;":"&amp;ADDRESS(ROW($A331)+MATCH("Г",$C332:$C$6000,0),COLUMN($A$1),3,1)),$A331&amp;"*",INDIRECT(ADDRESS(ROW($A331),COLUMN($C$1),3,1)&amp;":"&amp;ADDRESS(ROW($A331)+MATCH("Г",$C332:$C$6000,0),COLUMN($C$1),3,1)),"&lt;&gt;Г"),SUMIFS(I332:I$6000,$A332:$A$6000,IF(AND($A331=$A332,$C331=$C332),$A331&amp;"*",IF(OR(MID($A331,1,1)="0",MID($A331,1,1)=0),"?"&amp;MID($A331,2,LEN($A331)-1),$A331&amp;".?")),$C332:$C$6000,"Г")))</f>
        <v>0</v>
      </c>
      <c r="J331" s="35">
        <f ca="1">IF(MID($A331,3,10)="1.1.3",SUMIFS(J332:J$6000,$A332:$A$6000,$A331&amp;".1",$B332:$B$6000,"Наименование объекта по производству электрической энергии всего, в том числе:")+SUMIFS(J332:J$6000,$A332:$A$6000,$A331&amp;".2",$B332:$B$6000,"Наименование объекта по производству электрической энергии всего, в том числе:"),IF(AND($C332&lt;&gt;"Г",$C332&lt;&gt;""),SUMIFS(INDIRECT(ADDRESS(ROW($A331),COLUMN(J$1),3,1)&amp;":"&amp;ADDRESS(ROW($A331)+MATCH("Г",$C332:$C$6000,0),COLUMN(J$1),3,1)),INDIRECT(ADDRESS(ROW($A331),COLUMN($A$1),3,1)&amp;":"&amp;ADDRESS(ROW($A331)+MATCH("Г",$C332:$C$6000,0),COLUMN($A$1),3,1)),$A331&amp;"*",INDIRECT(ADDRESS(ROW($A331),COLUMN($C$1),3,1)&amp;":"&amp;ADDRESS(ROW($A331)+MATCH("Г",$C332:$C$6000,0),COLUMN($C$1),3,1)),"&lt;&gt;Г"),SUMIFS(J332:J$6000,$A332:$A$6000,IF(AND($A331=$A332,$C331=$C332),$A331&amp;"*",IF(OR(MID($A331,1,1)="0",MID($A331,1,1)=0),"?"&amp;MID($A331,2,LEN($A331)-1),$A331&amp;".?")),$C332:$C$6000,"Г")))</f>
        <v>0</v>
      </c>
      <c r="K331" s="35">
        <f ca="1">IF(MID($A331,3,10)="1.1.3",SUMIFS(K332:K$6000,$A332:$A$6000,$A331&amp;".1",$B332:$B$6000,"Наименование объекта по производству электрической энергии всего, в том числе:")+SUMIFS(K332:K$6000,$A332:$A$6000,$A331&amp;".2",$B332:$B$6000,"Наименование объекта по производству электрической энергии всего, в том числе:"),IF(AND($C332&lt;&gt;"Г",$C332&lt;&gt;""),SUMIFS(INDIRECT(ADDRESS(ROW($A331),COLUMN(K$1),3,1)&amp;":"&amp;ADDRESS(ROW($A331)+MATCH("Г",$C332:$C$6000,0),COLUMN(K$1),3,1)),INDIRECT(ADDRESS(ROW($A331),COLUMN($A$1),3,1)&amp;":"&amp;ADDRESS(ROW($A331)+MATCH("Г",$C332:$C$6000,0),COLUMN($A$1),3,1)),$A331&amp;"*",INDIRECT(ADDRESS(ROW($A331),COLUMN($C$1),3,1)&amp;":"&amp;ADDRESS(ROW($A331)+MATCH("Г",$C332:$C$6000,0),COLUMN($C$1),3,1)),"&lt;&gt;Г"),SUMIFS(K332:K$6000,$A332:$A$6000,IF(AND($A331=$A332,$C331=$C332),$A331&amp;"*",IF(OR(MID($A331,1,1)="0",MID($A331,1,1)=0),"?"&amp;MID($A331,2,LEN($A331)-1),$A331&amp;".?")),$C332:$C$6000,"Г")))</f>
        <v>0</v>
      </c>
      <c r="L331" s="35">
        <f ca="1">IF(MID($A331,3,10)="1.1.3",SUMIFS(L332:L$6000,$A332:$A$6000,$A331&amp;".1",$B332:$B$6000,"Наименование объекта по производству электрической энергии всего, в том числе:")+SUMIFS(L332:L$6000,$A332:$A$6000,$A331&amp;".2",$B332:$B$6000,"Наименование объекта по производству электрической энергии всего, в том числе:"),IF(AND($C332&lt;&gt;"Г",$C332&lt;&gt;""),SUMIFS(INDIRECT(ADDRESS(ROW($A331),COLUMN(L$1),3,1)&amp;":"&amp;ADDRESS(ROW($A331)+MATCH("Г",$C332:$C$6000,0),COLUMN(L$1),3,1)),INDIRECT(ADDRESS(ROW($A331),COLUMN($A$1),3,1)&amp;":"&amp;ADDRESS(ROW($A331)+MATCH("Г",$C332:$C$6000,0),COLUMN($A$1),3,1)),$A331&amp;"*",INDIRECT(ADDRESS(ROW($A331),COLUMN($C$1),3,1)&amp;":"&amp;ADDRESS(ROW($A331)+MATCH("Г",$C332:$C$6000,0),COLUMN($C$1),3,1)),"&lt;&gt;Г"),SUMIFS(L332:L$6000,$A332:$A$6000,IF(AND($A331=$A332,$C331=$C332),$A331&amp;"*",IF(OR(MID($A331,1,1)="0",MID($A331,1,1)=0),"?"&amp;MID($A331,2,LEN($A331)-1),$A331&amp;".?")),$C332:$C$6000,"Г")))</f>
        <v>0</v>
      </c>
      <c r="M331" s="35">
        <f ca="1">IF(MID($A331,3,10)="1.1.3",SUMIFS(M332:M$6000,$A332:$A$6000,$A331&amp;".1",$B332:$B$6000,"Наименование объекта по производству электрической энергии всего, в том числе:")+SUMIFS(M332:M$6000,$A332:$A$6000,$A331&amp;".2",$B332:$B$6000,"Наименование объекта по производству электрической энергии всего, в том числе:"),IF(AND($C332&lt;&gt;"Г",$C332&lt;&gt;""),SUMIFS(INDIRECT(ADDRESS(ROW($A331),COLUMN(M$1),3,1)&amp;":"&amp;ADDRESS(ROW($A331)+MATCH("Г",$C332:$C$6000,0),COLUMN(M$1),3,1)),INDIRECT(ADDRESS(ROW($A331),COLUMN($A$1),3,1)&amp;":"&amp;ADDRESS(ROW($A331)+MATCH("Г",$C332:$C$6000,0),COLUMN($A$1),3,1)),$A331&amp;"*",INDIRECT(ADDRESS(ROW($A331),COLUMN($C$1),3,1)&amp;":"&amp;ADDRESS(ROW($A331)+MATCH("Г",$C332:$C$6000,0),COLUMN($C$1),3,1)),"&lt;&gt;Г"),SUMIFS(M332:M$6000,$A332:$A$6000,IF(AND($A331=$A332,$C331=$C332),$A331&amp;"*",IF(OR(MID($A331,1,1)="0",MID($A331,1,1)=0),"?"&amp;MID($A331,2,LEN($A331)-1),$A331&amp;".?")),$C332:$C$6000,"Г")))</f>
        <v>0</v>
      </c>
      <c r="N331" s="33" t="s">
        <v>648</v>
      </c>
    </row>
    <row r="332" spans="1:14" s="27" customFormat="1" ht="37.5" x14ac:dyDescent="0.3">
      <c r="A332" s="33" t="s">
        <v>618</v>
      </c>
      <c r="B332" s="34" t="s">
        <v>94</v>
      </c>
      <c r="C332" s="33" t="s">
        <v>33</v>
      </c>
      <c r="D332" s="35">
        <f ca="1">IF(MID($A332,3,10)="1.1.3",SUMIFS(D333:D$6000,$A333:$A$6000,$A332&amp;".1",$B333:$B$6000,"Наименование объекта по производству электрической энергии всего, в том числе:")+SUMIFS(D333:D$6000,$A333:$A$6000,$A332&amp;".2",$B333:$B$6000,"Наименование объекта по производству электрической энергии всего, в том числе:"),IF(AND($C333&lt;&gt;"Г",$C333&lt;&gt;""),SUMIFS(INDIRECT(ADDRESS(ROW($A332),COLUMN(D$1),3,1)&amp;":"&amp;ADDRESS(ROW($A332)+MATCH("Г",$C333:$C$6000,0),COLUMN(D$1),3,1)),INDIRECT(ADDRESS(ROW($A332),COLUMN($A$1),3,1)&amp;":"&amp;ADDRESS(ROW($A332)+MATCH("Г",$C333:$C$6000,0),COLUMN($A$1),3,1)),$A332&amp;"*",INDIRECT(ADDRESS(ROW($A332),COLUMN($C$1),3,1)&amp;":"&amp;ADDRESS(ROW($A332)+MATCH("Г",$C333:$C$6000,0),COLUMN($C$1),3,1)),"&lt;&gt;Г"),SUMIFS(D333:D$6000,$A333:$A$6000,IF(AND($A332=$A333,$C332=$C333),$A332&amp;"*",IF(OR(MID($A332,1,1)="0",MID($A332,1,1)=0),"?"&amp;MID($A332,2,LEN($A332)-1),$A332&amp;".?")),$C333:$C$6000,"Г")))</f>
        <v>0</v>
      </c>
      <c r="E332" s="35">
        <f ca="1">IF(MID($A332,3,10)="1.1.3",SUMIFS(E333:E$6000,$A333:$A$6000,$A332&amp;".1",$B333:$B$6000,"Наименование объекта по производству электрической энергии всего, в том числе:")+SUMIFS(E333:E$6000,$A333:$A$6000,$A332&amp;".2",$B333:$B$6000,"Наименование объекта по производству электрической энергии всего, в том числе:"),IF(AND($C333&lt;&gt;"Г",$C333&lt;&gt;""),SUMIFS(INDIRECT(ADDRESS(ROW($A332),COLUMN(E$1),3,1)&amp;":"&amp;ADDRESS(ROW($A332)+MATCH("Г",$C333:$C$6000,0),COLUMN(E$1),3,1)),INDIRECT(ADDRESS(ROW($A332),COLUMN($A$1),3,1)&amp;":"&amp;ADDRESS(ROW($A332)+MATCH("Г",$C333:$C$6000,0),COLUMN($A$1),3,1)),$A332&amp;"*",INDIRECT(ADDRESS(ROW($A332),COLUMN($C$1),3,1)&amp;":"&amp;ADDRESS(ROW($A332)+MATCH("Г",$C333:$C$6000,0),COLUMN($C$1),3,1)),"&lt;&gt;Г"),SUMIFS(E333:E$6000,$A333:$A$6000,IF(AND($A332=$A333,$C332=$C333),$A332&amp;"*",IF(OR(MID($A332,1,1)="0",MID($A332,1,1)=0),"?"&amp;MID($A332,2,LEN($A332)-1),$A332&amp;".?")),$C333:$C$6000,"Г")))</f>
        <v>0</v>
      </c>
      <c r="F332" s="35">
        <f ca="1">IF(MID($A332,3,10)="1.1.3",SUMIFS(F333:F$6000,$A333:$A$6000,$A332&amp;".1",$B333:$B$6000,"Наименование объекта по производству электрической энергии всего, в том числе:")+SUMIFS(F333:F$6000,$A333:$A$6000,$A332&amp;".2",$B333:$B$6000,"Наименование объекта по производству электрической энергии всего, в том числе:"),IF(AND($C333&lt;&gt;"Г",$C333&lt;&gt;""),SUMIFS(INDIRECT(ADDRESS(ROW($A332),COLUMN(F$1),3,1)&amp;":"&amp;ADDRESS(ROW($A332)+MATCH("Г",$C333:$C$6000,0),COLUMN(F$1),3,1)),INDIRECT(ADDRESS(ROW($A332),COLUMN($A$1),3,1)&amp;":"&amp;ADDRESS(ROW($A332)+MATCH("Г",$C333:$C$6000,0),COLUMN($A$1),3,1)),$A332&amp;"*",INDIRECT(ADDRESS(ROW($A332),COLUMN($C$1),3,1)&amp;":"&amp;ADDRESS(ROW($A332)+MATCH("Г",$C333:$C$6000,0),COLUMN($C$1),3,1)),"&lt;&gt;Г"),SUMIFS(F333:F$6000,$A333:$A$6000,IF(AND($A332=$A333,$C332=$C333),$A332&amp;"*",IF(OR(MID($A332,1,1)="0",MID($A332,1,1)=0),"?"&amp;MID($A332,2,LEN($A332)-1),$A332&amp;".?")),$C333:$C$6000,"Г")))</f>
        <v>0</v>
      </c>
      <c r="G332" s="35">
        <f ca="1">IF(MID($A332,3,10)="1.1.3",SUMIFS(G333:G$6000,$A333:$A$6000,$A332&amp;".1",$B333:$B$6000,"Наименование объекта по производству электрической энергии всего, в том числе:")+SUMIFS(G333:G$6000,$A333:$A$6000,$A332&amp;".2",$B333:$B$6000,"Наименование объекта по производству электрической энергии всего, в том числе:"),IF(AND($C333&lt;&gt;"Г",$C333&lt;&gt;""),SUMIFS(INDIRECT(ADDRESS(ROW($A332),COLUMN(G$1),3,1)&amp;":"&amp;ADDRESS(ROW($A332)+MATCH("Г",$C333:$C$6000,0),COLUMN(G$1),3,1)),INDIRECT(ADDRESS(ROW($A332),COLUMN($A$1),3,1)&amp;":"&amp;ADDRESS(ROW($A332)+MATCH("Г",$C333:$C$6000,0),COLUMN($A$1),3,1)),$A332&amp;"*",INDIRECT(ADDRESS(ROW($A332),COLUMN($C$1),3,1)&amp;":"&amp;ADDRESS(ROW($A332)+MATCH("Г",$C333:$C$6000,0),COLUMN($C$1),3,1)),"&lt;&gt;Г"),SUMIFS(G333:G$6000,$A333:$A$6000,IF(AND($A332=$A333,$C332=$C333),$A332&amp;"*",IF(OR(MID($A332,1,1)="0",MID($A332,1,1)=0),"?"&amp;MID($A332,2,LEN($A332)-1),$A332&amp;".?")),$C333:$C$6000,"Г")))</f>
        <v>0</v>
      </c>
      <c r="H332" s="35">
        <f ca="1">IF(MID($A332,3,10)="1.1.3",SUMIFS(H333:H$6000,$A333:$A$6000,$A332&amp;".1",$B333:$B$6000,"Наименование объекта по производству электрической энергии всего, в том числе:")+SUMIFS(H333:H$6000,$A333:$A$6000,$A332&amp;".2",$B333:$B$6000,"Наименование объекта по производству электрической энергии всего, в том числе:"),IF(AND($C333&lt;&gt;"Г",$C333&lt;&gt;""),SUMIFS(INDIRECT(ADDRESS(ROW($A332),COLUMN(H$1),3,1)&amp;":"&amp;ADDRESS(ROW($A332)+MATCH("Г",$C333:$C$6000,0),COLUMN(H$1),3,1)),INDIRECT(ADDRESS(ROW($A332),COLUMN($A$1),3,1)&amp;":"&amp;ADDRESS(ROW($A332)+MATCH("Г",$C333:$C$6000,0),COLUMN($A$1),3,1)),$A332&amp;"*",INDIRECT(ADDRESS(ROW($A332),COLUMN($C$1),3,1)&amp;":"&amp;ADDRESS(ROW($A332)+MATCH("Г",$C333:$C$6000,0),COLUMN($C$1),3,1)),"&lt;&gt;Г"),SUMIFS(H333:H$6000,$A333:$A$6000,IF(AND($A332=$A333,$C332=$C333),$A332&amp;"*",IF(OR(MID($A332,1,1)="0",MID($A332,1,1)=0),"?"&amp;MID($A332,2,LEN($A332)-1),$A332&amp;".?")),$C333:$C$6000,"Г")))</f>
        <v>0</v>
      </c>
      <c r="I332" s="35">
        <f ca="1">IF(MID($A332,3,10)="1.1.3",SUMIFS(I333:I$6000,$A333:$A$6000,$A332&amp;".1",$B333:$B$6000,"Наименование объекта по производству электрической энергии всего, в том числе:")+SUMIFS(I333:I$6000,$A333:$A$6000,$A332&amp;".2",$B333:$B$6000,"Наименование объекта по производству электрической энергии всего, в том числе:"),IF(AND($C333&lt;&gt;"Г",$C333&lt;&gt;""),SUMIFS(INDIRECT(ADDRESS(ROW($A332),COLUMN(I$1),3,1)&amp;":"&amp;ADDRESS(ROW($A332)+MATCH("Г",$C333:$C$6000,0),COLUMN(I$1),3,1)),INDIRECT(ADDRESS(ROW($A332),COLUMN($A$1),3,1)&amp;":"&amp;ADDRESS(ROW($A332)+MATCH("Г",$C333:$C$6000,0),COLUMN($A$1),3,1)),$A332&amp;"*",INDIRECT(ADDRESS(ROW($A332),COLUMN($C$1),3,1)&amp;":"&amp;ADDRESS(ROW($A332)+MATCH("Г",$C333:$C$6000,0),COLUMN($C$1),3,1)),"&lt;&gt;Г"),SUMIFS(I333:I$6000,$A333:$A$6000,IF(AND($A332=$A333,$C332=$C333),$A332&amp;"*",IF(OR(MID($A332,1,1)="0",MID($A332,1,1)=0),"?"&amp;MID($A332,2,LEN($A332)-1),$A332&amp;".?")),$C333:$C$6000,"Г")))</f>
        <v>0</v>
      </c>
      <c r="J332" s="35">
        <f ca="1">IF(MID($A332,3,10)="1.1.3",SUMIFS(J333:J$6000,$A333:$A$6000,$A332&amp;".1",$B333:$B$6000,"Наименование объекта по производству электрической энергии всего, в том числе:")+SUMIFS(J333:J$6000,$A333:$A$6000,$A332&amp;".2",$B333:$B$6000,"Наименование объекта по производству электрической энергии всего, в том числе:"),IF(AND($C333&lt;&gt;"Г",$C333&lt;&gt;""),SUMIFS(INDIRECT(ADDRESS(ROW($A332),COLUMN(J$1),3,1)&amp;":"&amp;ADDRESS(ROW($A332)+MATCH("Г",$C333:$C$6000,0),COLUMN(J$1),3,1)),INDIRECT(ADDRESS(ROW($A332),COLUMN($A$1),3,1)&amp;":"&amp;ADDRESS(ROW($A332)+MATCH("Г",$C333:$C$6000,0),COLUMN($A$1),3,1)),$A332&amp;"*",INDIRECT(ADDRESS(ROW($A332),COLUMN($C$1),3,1)&amp;":"&amp;ADDRESS(ROW($A332)+MATCH("Г",$C333:$C$6000,0),COLUMN($C$1),3,1)),"&lt;&gt;Г"),SUMIFS(J333:J$6000,$A333:$A$6000,IF(AND($A332=$A333,$C332=$C333),$A332&amp;"*",IF(OR(MID($A332,1,1)="0",MID($A332,1,1)=0),"?"&amp;MID($A332,2,LEN($A332)-1),$A332&amp;".?")),$C333:$C$6000,"Г")))</f>
        <v>0</v>
      </c>
      <c r="K332" s="35">
        <f ca="1">IF(MID($A332,3,10)="1.1.3",SUMIFS(K333:K$6000,$A333:$A$6000,$A332&amp;".1",$B333:$B$6000,"Наименование объекта по производству электрической энергии всего, в том числе:")+SUMIFS(K333:K$6000,$A333:$A$6000,$A332&amp;".2",$B333:$B$6000,"Наименование объекта по производству электрической энергии всего, в том числе:"),IF(AND($C333&lt;&gt;"Г",$C333&lt;&gt;""),SUMIFS(INDIRECT(ADDRESS(ROW($A332),COLUMN(K$1),3,1)&amp;":"&amp;ADDRESS(ROW($A332)+MATCH("Г",$C333:$C$6000,0),COLUMN(K$1),3,1)),INDIRECT(ADDRESS(ROW($A332),COLUMN($A$1),3,1)&amp;":"&amp;ADDRESS(ROW($A332)+MATCH("Г",$C333:$C$6000,0),COLUMN($A$1),3,1)),$A332&amp;"*",INDIRECT(ADDRESS(ROW($A332),COLUMN($C$1),3,1)&amp;":"&amp;ADDRESS(ROW($A332)+MATCH("Г",$C333:$C$6000,0),COLUMN($C$1),3,1)),"&lt;&gt;Г"),SUMIFS(K333:K$6000,$A333:$A$6000,IF(AND($A332=$A333,$C332=$C333),$A332&amp;"*",IF(OR(MID($A332,1,1)="0",MID($A332,1,1)=0),"?"&amp;MID($A332,2,LEN($A332)-1),$A332&amp;".?")),$C333:$C$6000,"Г")))</f>
        <v>0</v>
      </c>
      <c r="L332" s="35">
        <f ca="1">IF(MID($A332,3,10)="1.1.3",SUMIFS(L333:L$6000,$A333:$A$6000,$A332&amp;".1",$B333:$B$6000,"Наименование объекта по производству электрической энергии всего, в том числе:")+SUMIFS(L333:L$6000,$A333:$A$6000,$A332&amp;".2",$B333:$B$6000,"Наименование объекта по производству электрической энергии всего, в том числе:"),IF(AND($C333&lt;&gt;"Г",$C333&lt;&gt;""),SUMIFS(INDIRECT(ADDRESS(ROW($A332),COLUMN(L$1),3,1)&amp;":"&amp;ADDRESS(ROW($A332)+MATCH("Г",$C333:$C$6000,0),COLUMN(L$1),3,1)),INDIRECT(ADDRESS(ROW($A332),COLUMN($A$1),3,1)&amp;":"&amp;ADDRESS(ROW($A332)+MATCH("Г",$C333:$C$6000,0),COLUMN($A$1),3,1)),$A332&amp;"*",INDIRECT(ADDRESS(ROW($A332),COLUMN($C$1),3,1)&amp;":"&amp;ADDRESS(ROW($A332)+MATCH("Г",$C333:$C$6000,0),COLUMN($C$1),3,1)),"&lt;&gt;Г"),SUMIFS(L333:L$6000,$A333:$A$6000,IF(AND($A332=$A333,$C332=$C333),$A332&amp;"*",IF(OR(MID($A332,1,1)="0",MID($A332,1,1)=0),"?"&amp;MID($A332,2,LEN($A332)-1),$A332&amp;".?")),$C333:$C$6000,"Г")))</f>
        <v>0</v>
      </c>
      <c r="M332" s="35">
        <f ca="1">IF(MID($A332,3,10)="1.1.3",SUMIFS(M333:M$6000,$A333:$A$6000,$A332&amp;".1",$B333:$B$6000,"Наименование объекта по производству электрической энергии всего, в том числе:")+SUMIFS(M333:M$6000,$A333:$A$6000,$A332&amp;".2",$B333:$B$6000,"Наименование объекта по производству электрической энергии всего, в том числе:"),IF(AND($C333&lt;&gt;"Г",$C333&lt;&gt;""),SUMIFS(INDIRECT(ADDRESS(ROW($A332),COLUMN(M$1),3,1)&amp;":"&amp;ADDRESS(ROW($A332)+MATCH("Г",$C333:$C$6000,0),COLUMN(M$1),3,1)),INDIRECT(ADDRESS(ROW($A332),COLUMN($A$1),3,1)&amp;":"&amp;ADDRESS(ROW($A332)+MATCH("Г",$C333:$C$6000,0),COLUMN($A$1),3,1)),$A332&amp;"*",INDIRECT(ADDRESS(ROW($A332),COLUMN($C$1),3,1)&amp;":"&amp;ADDRESS(ROW($A332)+MATCH("Г",$C333:$C$6000,0),COLUMN($C$1),3,1)),"&lt;&gt;Г"),SUMIFS(M333:M$6000,$A333:$A$6000,IF(AND($A332=$A333,$C332=$C333),$A332&amp;"*",IF(OR(MID($A332,1,1)="0",MID($A332,1,1)=0),"?"&amp;MID($A332,2,LEN($A332)-1),$A332&amp;".?")),$C333:$C$6000,"Г")))</f>
        <v>0</v>
      </c>
      <c r="N332" s="33" t="s">
        <v>648</v>
      </c>
    </row>
    <row r="333" spans="1:14" s="27" customFormat="1" x14ac:dyDescent="0.3">
      <c r="A333" s="33" t="s">
        <v>619</v>
      </c>
      <c r="B333" s="34" t="s">
        <v>95</v>
      </c>
      <c r="C333" s="33" t="s">
        <v>33</v>
      </c>
      <c r="D333" s="35">
        <f ca="1">IF(MID($A333,3,10)="1.1.3",SUMIFS(D334:D$6000,$A334:$A$6000,$A333&amp;".1",$B334:$B$6000,"Наименование объекта по производству электрической энергии всего, в том числе:")+SUMIFS(D334:D$6000,$A334:$A$6000,$A333&amp;".2",$B334:$B$6000,"Наименование объекта по производству электрической энергии всего, в том числе:"),IF(AND($C334&lt;&gt;"Г",$C334&lt;&gt;""),SUMIFS(INDIRECT(ADDRESS(ROW($A333),COLUMN(D$1),3,1)&amp;":"&amp;ADDRESS(ROW($A333)+MATCH("Г",$C334:$C$6000,0),COLUMN(D$1),3,1)),INDIRECT(ADDRESS(ROW($A333),COLUMN($A$1),3,1)&amp;":"&amp;ADDRESS(ROW($A333)+MATCH("Г",$C334:$C$6000,0),COLUMN($A$1),3,1)),$A333&amp;"*",INDIRECT(ADDRESS(ROW($A333),COLUMN($C$1),3,1)&amp;":"&amp;ADDRESS(ROW($A333)+MATCH("Г",$C334:$C$6000,0),COLUMN($C$1),3,1)),"&lt;&gt;Г"),SUMIFS(D334:D$6000,$A334:$A$6000,IF(AND($A333=$A334,$C333=$C334),$A333&amp;"*",IF(OR(MID($A333,1,1)="0",MID($A333,1,1)=0),"?"&amp;MID($A333,2,LEN($A333)-1),$A333&amp;".?")),$C334:$C$6000,"Г")))</f>
        <v>0</v>
      </c>
      <c r="E333" s="35">
        <f ca="1">IF(MID($A333,3,10)="1.1.3",SUMIFS(E334:E$6000,$A334:$A$6000,$A333&amp;".1",$B334:$B$6000,"Наименование объекта по производству электрической энергии всего, в том числе:")+SUMIFS(E334:E$6000,$A334:$A$6000,$A333&amp;".2",$B334:$B$6000,"Наименование объекта по производству электрической энергии всего, в том числе:"),IF(AND($C334&lt;&gt;"Г",$C334&lt;&gt;""),SUMIFS(INDIRECT(ADDRESS(ROW($A333),COLUMN(E$1),3,1)&amp;":"&amp;ADDRESS(ROW($A333)+MATCH("Г",$C334:$C$6000,0),COLUMN(E$1),3,1)),INDIRECT(ADDRESS(ROW($A333),COLUMN($A$1),3,1)&amp;":"&amp;ADDRESS(ROW($A333)+MATCH("Г",$C334:$C$6000,0),COLUMN($A$1),3,1)),$A333&amp;"*",INDIRECT(ADDRESS(ROW($A333),COLUMN($C$1),3,1)&amp;":"&amp;ADDRESS(ROW($A333)+MATCH("Г",$C334:$C$6000,0),COLUMN($C$1),3,1)),"&lt;&gt;Г"),SUMIFS(E334:E$6000,$A334:$A$6000,IF(AND($A333=$A334,$C333=$C334),$A333&amp;"*",IF(OR(MID($A333,1,1)="0",MID($A333,1,1)=0),"?"&amp;MID($A333,2,LEN($A333)-1),$A333&amp;".?")),$C334:$C$6000,"Г")))</f>
        <v>0</v>
      </c>
      <c r="F333" s="35">
        <f ca="1">IF(MID($A333,3,10)="1.1.3",SUMIFS(F334:F$6000,$A334:$A$6000,$A333&amp;".1",$B334:$B$6000,"Наименование объекта по производству электрической энергии всего, в том числе:")+SUMIFS(F334:F$6000,$A334:$A$6000,$A333&amp;".2",$B334:$B$6000,"Наименование объекта по производству электрической энергии всего, в том числе:"),IF(AND($C334&lt;&gt;"Г",$C334&lt;&gt;""),SUMIFS(INDIRECT(ADDRESS(ROW($A333),COLUMN(F$1),3,1)&amp;":"&amp;ADDRESS(ROW($A333)+MATCH("Г",$C334:$C$6000,0),COLUMN(F$1),3,1)),INDIRECT(ADDRESS(ROW($A333),COLUMN($A$1),3,1)&amp;":"&amp;ADDRESS(ROW($A333)+MATCH("Г",$C334:$C$6000,0),COLUMN($A$1),3,1)),$A333&amp;"*",INDIRECT(ADDRESS(ROW($A333),COLUMN($C$1),3,1)&amp;":"&amp;ADDRESS(ROW($A333)+MATCH("Г",$C334:$C$6000,0),COLUMN($C$1),3,1)),"&lt;&gt;Г"),SUMIFS(F334:F$6000,$A334:$A$6000,IF(AND($A333=$A334,$C333=$C334),$A333&amp;"*",IF(OR(MID($A333,1,1)="0",MID($A333,1,1)=0),"?"&amp;MID($A333,2,LEN($A333)-1),$A333&amp;".?")),$C334:$C$6000,"Г")))</f>
        <v>0</v>
      </c>
      <c r="G333" s="35">
        <f ca="1">IF(MID($A333,3,10)="1.1.3",SUMIFS(G334:G$6000,$A334:$A$6000,$A333&amp;".1",$B334:$B$6000,"Наименование объекта по производству электрической энергии всего, в том числе:")+SUMIFS(G334:G$6000,$A334:$A$6000,$A333&amp;".2",$B334:$B$6000,"Наименование объекта по производству электрической энергии всего, в том числе:"),IF(AND($C334&lt;&gt;"Г",$C334&lt;&gt;""),SUMIFS(INDIRECT(ADDRESS(ROW($A333),COLUMN(G$1),3,1)&amp;":"&amp;ADDRESS(ROW($A333)+MATCH("Г",$C334:$C$6000,0),COLUMN(G$1),3,1)),INDIRECT(ADDRESS(ROW($A333),COLUMN($A$1),3,1)&amp;":"&amp;ADDRESS(ROW($A333)+MATCH("Г",$C334:$C$6000,0),COLUMN($A$1),3,1)),$A333&amp;"*",INDIRECT(ADDRESS(ROW($A333),COLUMN($C$1),3,1)&amp;":"&amp;ADDRESS(ROW($A333)+MATCH("Г",$C334:$C$6000,0),COLUMN($C$1),3,1)),"&lt;&gt;Г"),SUMIFS(G334:G$6000,$A334:$A$6000,IF(AND($A333=$A334,$C333=$C334),$A333&amp;"*",IF(OR(MID($A333,1,1)="0",MID($A333,1,1)=0),"?"&amp;MID($A333,2,LEN($A333)-1),$A333&amp;".?")),$C334:$C$6000,"Г")))</f>
        <v>0</v>
      </c>
      <c r="H333" s="35">
        <f ca="1">IF(MID($A333,3,10)="1.1.3",SUMIFS(H334:H$6000,$A334:$A$6000,$A333&amp;".1",$B334:$B$6000,"Наименование объекта по производству электрической энергии всего, в том числе:")+SUMIFS(H334:H$6000,$A334:$A$6000,$A333&amp;".2",$B334:$B$6000,"Наименование объекта по производству электрической энергии всего, в том числе:"),IF(AND($C334&lt;&gt;"Г",$C334&lt;&gt;""),SUMIFS(INDIRECT(ADDRESS(ROW($A333),COLUMN(H$1),3,1)&amp;":"&amp;ADDRESS(ROW($A333)+MATCH("Г",$C334:$C$6000,0),COLUMN(H$1),3,1)),INDIRECT(ADDRESS(ROW($A333),COLUMN($A$1),3,1)&amp;":"&amp;ADDRESS(ROW($A333)+MATCH("Г",$C334:$C$6000,0),COLUMN($A$1),3,1)),$A333&amp;"*",INDIRECT(ADDRESS(ROW($A333),COLUMN($C$1),3,1)&amp;":"&amp;ADDRESS(ROW($A333)+MATCH("Г",$C334:$C$6000,0),COLUMN($C$1),3,1)),"&lt;&gt;Г"),SUMIFS(H334:H$6000,$A334:$A$6000,IF(AND($A333=$A334,$C333=$C334),$A333&amp;"*",IF(OR(MID($A333,1,1)="0",MID($A333,1,1)=0),"?"&amp;MID($A333,2,LEN($A333)-1),$A333&amp;".?")),$C334:$C$6000,"Г")))</f>
        <v>0</v>
      </c>
      <c r="I333" s="35">
        <f ca="1">IF(MID($A333,3,10)="1.1.3",SUMIFS(I334:I$6000,$A334:$A$6000,$A333&amp;".1",$B334:$B$6000,"Наименование объекта по производству электрической энергии всего, в том числе:")+SUMIFS(I334:I$6000,$A334:$A$6000,$A333&amp;".2",$B334:$B$6000,"Наименование объекта по производству электрической энергии всего, в том числе:"),IF(AND($C334&lt;&gt;"Г",$C334&lt;&gt;""),SUMIFS(INDIRECT(ADDRESS(ROW($A333),COLUMN(I$1),3,1)&amp;":"&amp;ADDRESS(ROW($A333)+MATCH("Г",$C334:$C$6000,0),COLUMN(I$1),3,1)),INDIRECT(ADDRESS(ROW($A333),COLUMN($A$1),3,1)&amp;":"&amp;ADDRESS(ROW($A333)+MATCH("Г",$C334:$C$6000,0),COLUMN($A$1),3,1)),$A333&amp;"*",INDIRECT(ADDRESS(ROW($A333),COLUMN($C$1),3,1)&amp;":"&amp;ADDRESS(ROW($A333)+MATCH("Г",$C334:$C$6000,0),COLUMN($C$1),3,1)),"&lt;&gt;Г"),SUMIFS(I334:I$6000,$A334:$A$6000,IF(AND($A333=$A334,$C333=$C334),$A333&amp;"*",IF(OR(MID($A333,1,1)="0",MID($A333,1,1)=0),"?"&amp;MID($A333,2,LEN($A333)-1),$A333&amp;".?")),$C334:$C$6000,"Г")))</f>
        <v>0</v>
      </c>
      <c r="J333" s="35">
        <f ca="1">IF(MID($A333,3,10)="1.1.3",SUMIFS(J334:J$6000,$A334:$A$6000,$A333&amp;".1",$B334:$B$6000,"Наименование объекта по производству электрической энергии всего, в том числе:")+SUMIFS(J334:J$6000,$A334:$A$6000,$A333&amp;".2",$B334:$B$6000,"Наименование объекта по производству электрической энергии всего, в том числе:"),IF(AND($C334&lt;&gt;"Г",$C334&lt;&gt;""),SUMIFS(INDIRECT(ADDRESS(ROW($A333),COLUMN(J$1),3,1)&amp;":"&amp;ADDRESS(ROW($A333)+MATCH("Г",$C334:$C$6000,0),COLUMN(J$1),3,1)),INDIRECT(ADDRESS(ROW($A333),COLUMN($A$1),3,1)&amp;":"&amp;ADDRESS(ROW($A333)+MATCH("Г",$C334:$C$6000,0),COLUMN($A$1),3,1)),$A333&amp;"*",INDIRECT(ADDRESS(ROW($A333),COLUMN($C$1),3,1)&amp;":"&amp;ADDRESS(ROW($A333)+MATCH("Г",$C334:$C$6000,0),COLUMN($C$1),3,1)),"&lt;&gt;Г"),SUMIFS(J334:J$6000,$A334:$A$6000,IF(AND($A333=$A334,$C333=$C334),$A333&amp;"*",IF(OR(MID($A333,1,1)="0",MID($A333,1,1)=0),"?"&amp;MID($A333,2,LEN($A333)-1),$A333&amp;".?")),$C334:$C$6000,"Г")))</f>
        <v>0</v>
      </c>
      <c r="K333" s="35">
        <f ca="1">IF(MID($A333,3,10)="1.1.3",SUMIFS(K334:K$6000,$A334:$A$6000,$A333&amp;".1",$B334:$B$6000,"Наименование объекта по производству электрической энергии всего, в том числе:")+SUMIFS(K334:K$6000,$A334:$A$6000,$A333&amp;".2",$B334:$B$6000,"Наименование объекта по производству электрической энергии всего, в том числе:"),IF(AND($C334&lt;&gt;"Г",$C334&lt;&gt;""),SUMIFS(INDIRECT(ADDRESS(ROW($A333),COLUMN(K$1),3,1)&amp;":"&amp;ADDRESS(ROW($A333)+MATCH("Г",$C334:$C$6000,0),COLUMN(K$1),3,1)),INDIRECT(ADDRESS(ROW($A333),COLUMN($A$1),3,1)&amp;":"&amp;ADDRESS(ROW($A333)+MATCH("Г",$C334:$C$6000,0),COLUMN($A$1),3,1)),$A333&amp;"*",INDIRECT(ADDRESS(ROW($A333),COLUMN($C$1),3,1)&amp;":"&amp;ADDRESS(ROW($A333)+MATCH("Г",$C334:$C$6000,0),COLUMN($C$1),3,1)),"&lt;&gt;Г"),SUMIFS(K334:K$6000,$A334:$A$6000,IF(AND($A333=$A334,$C333=$C334),$A333&amp;"*",IF(OR(MID($A333,1,1)="0",MID($A333,1,1)=0),"?"&amp;MID($A333,2,LEN($A333)-1),$A333&amp;".?")),$C334:$C$6000,"Г")))</f>
        <v>0</v>
      </c>
      <c r="L333" s="35">
        <f ca="1">IF(MID($A333,3,10)="1.1.3",SUMIFS(L334:L$6000,$A334:$A$6000,$A333&amp;".1",$B334:$B$6000,"Наименование объекта по производству электрической энергии всего, в том числе:")+SUMIFS(L334:L$6000,$A334:$A$6000,$A333&amp;".2",$B334:$B$6000,"Наименование объекта по производству электрической энергии всего, в том числе:"),IF(AND($C334&lt;&gt;"Г",$C334&lt;&gt;""),SUMIFS(INDIRECT(ADDRESS(ROW($A333),COLUMN(L$1),3,1)&amp;":"&amp;ADDRESS(ROW($A333)+MATCH("Г",$C334:$C$6000,0),COLUMN(L$1),3,1)),INDIRECT(ADDRESS(ROW($A333),COLUMN($A$1),3,1)&amp;":"&amp;ADDRESS(ROW($A333)+MATCH("Г",$C334:$C$6000,0),COLUMN($A$1),3,1)),$A333&amp;"*",INDIRECT(ADDRESS(ROW($A333),COLUMN($C$1),3,1)&amp;":"&amp;ADDRESS(ROW($A333)+MATCH("Г",$C334:$C$6000,0),COLUMN($C$1),3,1)),"&lt;&gt;Г"),SUMIFS(L334:L$6000,$A334:$A$6000,IF(AND($A333=$A334,$C333=$C334),$A333&amp;"*",IF(OR(MID($A333,1,1)="0",MID($A333,1,1)=0),"?"&amp;MID($A333,2,LEN($A333)-1),$A333&amp;".?")),$C334:$C$6000,"Г")))</f>
        <v>0</v>
      </c>
      <c r="M333" s="35">
        <f ca="1">IF(MID($A333,3,10)="1.1.3",SUMIFS(M334:M$6000,$A334:$A$6000,$A333&amp;".1",$B334:$B$6000,"Наименование объекта по производству электрической энергии всего, в том числе:")+SUMIFS(M334:M$6000,$A334:$A$6000,$A333&amp;".2",$B334:$B$6000,"Наименование объекта по производству электрической энергии всего, в том числе:"),IF(AND($C334&lt;&gt;"Г",$C334&lt;&gt;""),SUMIFS(INDIRECT(ADDRESS(ROW($A333),COLUMN(M$1),3,1)&amp;":"&amp;ADDRESS(ROW($A333)+MATCH("Г",$C334:$C$6000,0),COLUMN(M$1),3,1)),INDIRECT(ADDRESS(ROW($A333),COLUMN($A$1),3,1)&amp;":"&amp;ADDRESS(ROW($A333)+MATCH("Г",$C334:$C$6000,0),COLUMN($A$1),3,1)),$A333&amp;"*",INDIRECT(ADDRESS(ROW($A333),COLUMN($C$1),3,1)&amp;":"&amp;ADDRESS(ROW($A333)+MATCH("Г",$C334:$C$6000,0),COLUMN($C$1),3,1)),"&lt;&gt;Г"),SUMIFS(M334:M$6000,$A334:$A$6000,IF(AND($A333=$A334,$C333=$C334),$A333&amp;"*",IF(OR(MID($A333,1,1)="0",MID($A333,1,1)=0),"?"&amp;MID($A333,2,LEN($A333)-1),$A333&amp;".?")),$C334:$C$6000,"Г")))</f>
        <v>0</v>
      </c>
      <c r="N333" s="33" t="s">
        <v>648</v>
      </c>
    </row>
    <row r="334" spans="1:14" s="27" customFormat="1" x14ac:dyDescent="0.3">
      <c r="A334" s="33" t="s">
        <v>620</v>
      </c>
      <c r="B334" s="34" t="s">
        <v>96</v>
      </c>
      <c r="C334" s="33" t="s">
        <v>33</v>
      </c>
      <c r="D334" s="35">
        <f ca="1">IF(MID($A334,3,10)="1.1.3",SUMIFS(D335:D$6000,$A335:$A$6000,$A334&amp;".1",$B335:$B$6000,"Наименование объекта по производству электрической энергии всего, в том числе:")+SUMIFS(D335:D$6000,$A335:$A$6000,$A334&amp;".2",$B335:$B$6000,"Наименование объекта по производству электрической энергии всего, в том числе:"),IF(AND($C335&lt;&gt;"Г",$C335&lt;&gt;""),SUMIFS(INDIRECT(ADDRESS(ROW($A334),COLUMN(D$1),3,1)&amp;":"&amp;ADDRESS(ROW($A334)+MATCH("Г",$C335:$C$6000,0),COLUMN(D$1),3,1)),INDIRECT(ADDRESS(ROW($A334),COLUMN($A$1),3,1)&amp;":"&amp;ADDRESS(ROW($A334)+MATCH("Г",$C335:$C$6000,0),COLUMN($A$1),3,1)),$A334&amp;"*",INDIRECT(ADDRESS(ROW($A334),COLUMN($C$1),3,1)&amp;":"&amp;ADDRESS(ROW($A334)+MATCH("Г",$C335:$C$6000,0),COLUMN($C$1),3,1)),"&lt;&gt;Г"),SUMIFS(D335:D$6000,$A335:$A$6000,IF(AND($A334=$A335,$C334=$C335),$A334&amp;"*",IF(OR(MID($A334,1,1)="0",MID($A334,1,1)=0),"?"&amp;MID($A334,2,LEN($A334)-1),$A334&amp;".?")),$C335:$C$6000,"Г")))</f>
        <v>0</v>
      </c>
      <c r="E334" s="35">
        <f ca="1">IF(MID($A334,3,10)="1.1.3",SUMIFS(E335:E$6000,$A335:$A$6000,$A334&amp;".1",$B335:$B$6000,"Наименование объекта по производству электрической энергии всего, в том числе:")+SUMIFS(E335:E$6000,$A335:$A$6000,$A334&amp;".2",$B335:$B$6000,"Наименование объекта по производству электрической энергии всего, в том числе:"),IF(AND($C335&lt;&gt;"Г",$C335&lt;&gt;""),SUMIFS(INDIRECT(ADDRESS(ROW($A334),COLUMN(E$1),3,1)&amp;":"&amp;ADDRESS(ROW($A334)+MATCH("Г",$C335:$C$6000,0),COLUMN(E$1),3,1)),INDIRECT(ADDRESS(ROW($A334),COLUMN($A$1),3,1)&amp;":"&amp;ADDRESS(ROW($A334)+MATCH("Г",$C335:$C$6000,0),COLUMN($A$1),3,1)),$A334&amp;"*",INDIRECT(ADDRESS(ROW($A334),COLUMN($C$1),3,1)&amp;":"&amp;ADDRESS(ROW($A334)+MATCH("Г",$C335:$C$6000,0),COLUMN($C$1),3,1)),"&lt;&gt;Г"),SUMIFS(E335:E$6000,$A335:$A$6000,IF(AND($A334=$A335,$C334=$C335),$A334&amp;"*",IF(OR(MID($A334,1,1)="0",MID($A334,1,1)=0),"?"&amp;MID($A334,2,LEN($A334)-1),$A334&amp;".?")),$C335:$C$6000,"Г")))</f>
        <v>0</v>
      </c>
      <c r="F334" s="35">
        <f ca="1">IF(MID($A334,3,10)="1.1.3",SUMIFS(F335:F$6000,$A335:$A$6000,$A334&amp;".1",$B335:$B$6000,"Наименование объекта по производству электрической энергии всего, в том числе:")+SUMIFS(F335:F$6000,$A335:$A$6000,$A334&amp;".2",$B335:$B$6000,"Наименование объекта по производству электрической энергии всего, в том числе:"),IF(AND($C335&lt;&gt;"Г",$C335&lt;&gt;""),SUMIFS(INDIRECT(ADDRESS(ROW($A334),COLUMN(F$1),3,1)&amp;":"&amp;ADDRESS(ROW($A334)+MATCH("Г",$C335:$C$6000,0),COLUMN(F$1),3,1)),INDIRECT(ADDRESS(ROW($A334),COLUMN($A$1),3,1)&amp;":"&amp;ADDRESS(ROW($A334)+MATCH("Г",$C335:$C$6000,0),COLUMN($A$1),3,1)),$A334&amp;"*",INDIRECT(ADDRESS(ROW($A334),COLUMN($C$1),3,1)&amp;":"&amp;ADDRESS(ROW($A334)+MATCH("Г",$C335:$C$6000,0),COLUMN($C$1),3,1)),"&lt;&gt;Г"),SUMIFS(F335:F$6000,$A335:$A$6000,IF(AND($A334=$A335,$C334=$C335),$A334&amp;"*",IF(OR(MID($A334,1,1)="0",MID($A334,1,1)=0),"?"&amp;MID($A334,2,LEN($A334)-1),$A334&amp;".?")),$C335:$C$6000,"Г")))</f>
        <v>0</v>
      </c>
      <c r="G334" s="35">
        <f ca="1">IF(MID($A334,3,10)="1.1.3",SUMIFS(G335:G$6000,$A335:$A$6000,$A334&amp;".1",$B335:$B$6000,"Наименование объекта по производству электрической энергии всего, в том числе:")+SUMIFS(G335:G$6000,$A335:$A$6000,$A334&amp;".2",$B335:$B$6000,"Наименование объекта по производству электрической энергии всего, в том числе:"),IF(AND($C335&lt;&gt;"Г",$C335&lt;&gt;""),SUMIFS(INDIRECT(ADDRESS(ROW($A334),COLUMN(G$1),3,1)&amp;":"&amp;ADDRESS(ROW($A334)+MATCH("Г",$C335:$C$6000,0),COLUMN(G$1),3,1)),INDIRECT(ADDRESS(ROW($A334),COLUMN($A$1),3,1)&amp;":"&amp;ADDRESS(ROW($A334)+MATCH("Г",$C335:$C$6000,0),COLUMN($A$1),3,1)),$A334&amp;"*",INDIRECT(ADDRESS(ROW($A334),COLUMN($C$1),3,1)&amp;":"&amp;ADDRESS(ROW($A334)+MATCH("Г",$C335:$C$6000,0),COLUMN($C$1),3,1)),"&lt;&gt;Г"),SUMIFS(G335:G$6000,$A335:$A$6000,IF(AND($A334=$A335,$C334=$C335),$A334&amp;"*",IF(OR(MID($A334,1,1)="0",MID($A334,1,1)=0),"?"&amp;MID($A334,2,LEN($A334)-1),$A334&amp;".?")),$C335:$C$6000,"Г")))</f>
        <v>0</v>
      </c>
      <c r="H334" s="35">
        <f ca="1">IF(MID($A334,3,10)="1.1.3",SUMIFS(H335:H$6000,$A335:$A$6000,$A334&amp;".1",$B335:$B$6000,"Наименование объекта по производству электрической энергии всего, в том числе:")+SUMIFS(H335:H$6000,$A335:$A$6000,$A334&amp;".2",$B335:$B$6000,"Наименование объекта по производству электрической энергии всего, в том числе:"),IF(AND($C335&lt;&gt;"Г",$C335&lt;&gt;""),SUMIFS(INDIRECT(ADDRESS(ROW($A334),COLUMN(H$1),3,1)&amp;":"&amp;ADDRESS(ROW($A334)+MATCH("Г",$C335:$C$6000,0),COLUMN(H$1),3,1)),INDIRECT(ADDRESS(ROW($A334),COLUMN($A$1),3,1)&amp;":"&amp;ADDRESS(ROW($A334)+MATCH("Г",$C335:$C$6000,0),COLUMN($A$1),3,1)),$A334&amp;"*",INDIRECT(ADDRESS(ROW($A334),COLUMN($C$1),3,1)&amp;":"&amp;ADDRESS(ROW($A334)+MATCH("Г",$C335:$C$6000,0),COLUMN($C$1),3,1)),"&lt;&gt;Г"),SUMIFS(H335:H$6000,$A335:$A$6000,IF(AND($A334=$A335,$C334=$C335),$A334&amp;"*",IF(OR(MID($A334,1,1)="0",MID($A334,1,1)=0),"?"&amp;MID($A334,2,LEN($A334)-1),$A334&amp;".?")),$C335:$C$6000,"Г")))</f>
        <v>0</v>
      </c>
      <c r="I334" s="35">
        <f ca="1">IF(MID($A334,3,10)="1.1.3",SUMIFS(I335:I$6000,$A335:$A$6000,$A334&amp;".1",$B335:$B$6000,"Наименование объекта по производству электрической энергии всего, в том числе:")+SUMIFS(I335:I$6000,$A335:$A$6000,$A334&amp;".2",$B335:$B$6000,"Наименование объекта по производству электрической энергии всего, в том числе:"),IF(AND($C335&lt;&gt;"Г",$C335&lt;&gt;""),SUMIFS(INDIRECT(ADDRESS(ROW($A334),COLUMN(I$1),3,1)&amp;":"&amp;ADDRESS(ROW($A334)+MATCH("Г",$C335:$C$6000,0),COLUMN(I$1),3,1)),INDIRECT(ADDRESS(ROW($A334),COLUMN($A$1),3,1)&amp;":"&amp;ADDRESS(ROW($A334)+MATCH("Г",$C335:$C$6000,0),COLUMN($A$1),3,1)),$A334&amp;"*",INDIRECT(ADDRESS(ROW($A334),COLUMN($C$1),3,1)&amp;":"&amp;ADDRESS(ROW($A334)+MATCH("Г",$C335:$C$6000,0),COLUMN($C$1),3,1)),"&lt;&gt;Г"),SUMIFS(I335:I$6000,$A335:$A$6000,IF(AND($A334=$A335,$C334=$C335),$A334&amp;"*",IF(OR(MID($A334,1,1)="0",MID($A334,1,1)=0),"?"&amp;MID($A334,2,LEN($A334)-1),$A334&amp;".?")),$C335:$C$6000,"Г")))</f>
        <v>0</v>
      </c>
      <c r="J334" s="35">
        <f ca="1">IF(MID($A334,3,10)="1.1.3",SUMIFS(J335:J$6000,$A335:$A$6000,$A334&amp;".1",$B335:$B$6000,"Наименование объекта по производству электрической энергии всего, в том числе:")+SUMIFS(J335:J$6000,$A335:$A$6000,$A334&amp;".2",$B335:$B$6000,"Наименование объекта по производству электрической энергии всего, в том числе:"),IF(AND($C335&lt;&gt;"Г",$C335&lt;&gt;""),SUMIFS(INDIRECT(ADDRESS(ROW($A334),COLUMN(J$1),3,1)&amp;":"&amp;ADDRESS(ROW($A334)+MATCH("Г",$C335:$C$6000,0),COLUMN(J$1),3,1)),INDIRECT(ADDRESS(ROW($A334),COLUMN($A$1),3,1)&amp;":"&amp;ADDRESS(ROW($A334)+MATCH("Г",$C335:$C$6000,0),COLUMN($A$1),3,1)),$A334&amp;"*",INDIRECT(ADDRESS(ROW($A334),COLUMN($C$1),3,1)&amp;":"&amp;ADDRESS(ROW($A334)+MATCH("Г",$C335:$C$6000,0),COLUMN($C$1),3,1)),"&lt;&gt;Г"),SUMIFS(J335:J$6000,$A335:$A$6000,IF(AND($A334=$A335,$C334=$C335),$A334&amp;"*",IF(OR(MID($A334,1,1)="0",MID($A334,1,1)=0),"?"&amp;MID($A334,2,LEN($A334)-1),$A334&amp;".?")),$C335:$C$6000,"Г")))</f>
        <v>0</v>
      </c>
      <c r="K334" s="35">
        <f ca="1">IF(MID($A334,3,10)="1.1.3",SUMIFS(K335:K$6000,$A335:$A$6000,$A334&amp;".1",$B335:$B$6000,"Наименование объекта по производству электрической энергии всего, в том числе:")+SUMIFS(K335:K$6000,$A335:$A$6000,$A334&amp;".2",$B335:$B$6000,"Наименование объекта по производству электрической энергии всего, в том числе:"),IF(AND($C335&lt;&gt;"Г",$C335&lt;&gt;""),SUMIFS(INDIRECT(ADDRESS(ROW($A334),COLUMN(K$1),3,1)&amp;":"&amp;ADDRESS(ROW($A334)+MATCH("Г",$C335:$C$6000,0),COLUMN(K$1),3,1)),INDIRECT(ADDRESS(ROW($A334),COLUMN($A$1),3,1)&amp;":"&amp;ADDRESS(ROW($A334)+MATCH("Г",$C335:$C$6000,0),COLUMN($A$1),3,1)),$A334&amp;"*",INDIRECT(ADDRESS(ROW($A334),COLUMN($C$1),3,1)&amp;":"&amp;ADDRESS(ROW($A334)+MATCH("Г",$C335:$C$6000,0),COLUMN($C$1),3,1)),"&lt;&gt;Г"),SUMIFS(K335:K$6000,$A335:$A$6000,IF(AND($A334=$A335,$C334=$C335),$A334&amp;"*",IF(OR(MID($A334,1,1)="0",MID($A334,1,1)=0),"?"&amp;MID($A334,2,LEN($A334)-1),$A334&amp;".?")),$C335:$C$6000,"Г")))</f>
        <v>0</v>
      </c>
      <c r="L334" s="35">
        <f ca="1">IF(MID($A334,3,10)="1.1.3",SUMIFS(L335:L$6000,$A335:$A$6000,$A334&amp;".1",$B335:$B$6000,"Наименование объекта по производству электрической энергии всего, в том числе:")+SUMIFS(L335:L$6000,$A335:$A$6000,$A334&amp;".2",$B335:$B$6000,"Наименование объекта по производству электрической энергии всего, в том числе:"),IF(AND($C335&lt;&gt;"Г",$C335&lt;&gt;""),SUMIFS(INDIRECT(ADDRESS(ROW($A334),COLUMN(L$1),3,1)&amp;":"&amp;ADDRESS(ROW($A334)+MATCH("Г",$C335:$C$6000,0),COLUMN(L$1),3,1)),INDIRECT(ADDRESS(ROW($A334),COLUMN($A$1),3,1)&amp;":"&amp;ADDRESS(ROW($A334)+MATCH("Г",$C335:$C$6000,0),COLUMN($A$1),3,1)),$A334&amp;"*",INDIRECT(ADDRESS(ROW($A334),COLUMN($C$1),3,1)&amp;":"&amp;ADDRESS(ROW($A334)+MATCH("Г",$C335:$C$6000,0),COLUMN($C$1),3,1)),"&lt;&gt;Г"),SUMIFS(L335:L$6000,$A335:$A$6000,IF(AND($A334=$A335,$C334=$C335),$A334&amp;"*",IF(OR(MID($A334,1,1)="0",MID($A334,1,1)=0),"?"&amp;MID($A334,2,LEN($A334)-1),$A334&amp;".?")),$C335:$C$6000,"Г")))</f>
        <v>0</v>
      </c>
      <c r="M334" s="35">
        <f ca="1">IF(MID($A334,3,10)="1.1.3",SUMIFS(M335:M$6000,$A335:$A$6000,$A334&amp;".1",$B335:$B$6000,"Наименование объекта по производству электрической энергии всего, в том числе:")+SUMIFS(M335:M$6000,$A335:$A$6000,$A334&amp;".2",$B335:$B$6000,"Наименование объекта по производству электрической энергии всего, в том числе:"),IF(AND($C335&lt;&gt;"Г",$C335&lt;&gt;""),SUMIFS(INDIRECT(ADDRESS(ROW($A334),COLUMN(M$1),3,1)&amp;":"&amp;ADDRESS(ROW($A334)+MATCH("Г",$C335:$C$6000,0),COLUMN(M$1),3,1)),INDIRECT(ADDRESS(ROW($A334),COLUMN($A$1),3,1)&amp;":"&amp;ADDRESS(ROW($A334)+MATCH("Г",$C335:$C$6000,0),COLUMN($A$1),3,1)),$A334&amp;"*",INDIRECT(ADDRESS(ROW($A334),COLUMN($C$1),3,1)&amp;":"&amp;ADDRESS(ROW($A334)+MATCH("Г",$C335:$C$6000,0),COLUMN($C$1),3,1)),"&lt;&gt;Г"),SUMIFS(M335:M$6000,$A335:$A$6000,IF(AND($A334=$A335,$C334=$C335),$A334&amp;"*",IF(OR(MID($A334,1,1)="0",MID($A334,1,1)=0),"?"&amp;MID($A334,2,LEN($A334)-1),$A334&amp;".?")),$C335:$C$6000,"Г")))</f>
        <v>0</v>
      </c>
      <c r="N334" s="33" t="s">
        <v>648</v>
      </c>
    </row>
    <row r="335" spans="1:14" s="27" customFormat="1" x14ac:dyDescent="0.3">
      <c r="A335" s="33" t="s">
        <v>621</v>
      </c>
      <c r="B335" s="34" t="s">
        <v>97</v>
      </c>
      <c r="C335" s="33" t="s">
        <v>33</v>
      </c>
      <c r="D335" s="35">
        <f ca="1">IF(MID($A335,3,10)="1.1.3",SUMIFS(D336:D$6000,$A336:$A$6000,$A335&amp;".1",$B336:$B$6000,"Наименование объекта по производству электрической энергии всего, в том числе:")+SUMIFS(D336:D$6000,$A336:$A$6000,$A335&amp;".2",$B336:$B$6000,"Наименование объекта по производству электрической энергии всего, в том числе:"),IF(AND($C336&lt;&gt;"Г",$C336&lt;&gt;""),SUMIFS(INDIRECT(ADDRESS(ROW($A335),COLUMN(D$1),3,1)&amp;":"&amp;ADDRESS(ROW($A335)+MATCH("Г",$C336:$C$6000,0),COLUMN(D$1),3,1)),INDIRECT(ADDRESS(ROW($A335),COLUMN($A$1),3,1)&amp;":"&amp;ADDRESS(ROW($A335)+MATCH("Г",$C336:$C$6000,0),COLUMN($A$1),3,1)),$A335&amp;"*",INDIRECT(ADDRESS(ROW($A335),COLUMN($C$1),3,1)&amp;":"&amp;ADDRESS(ROW($A335)+MATCH("Г",$C336:$C$6000,0),COLUMN($C$1),3,1)),"&lt;&gt;Г"),SUMIFS(D336:D$6000,$A336:$A$6000,IF(AND($A335=$A336,$C335=$C336),$A335&amp;"*",IF(OR(MID($A335,1,1)="0",MID($A335,1,1)=0),"?"&amp;MID($A335,2,LEN($A335)-1),$A335&amp;".?")),$C336:$C$6000,"Г")))</f>
        <v>0</v>
      </c>
      <c r="E335" s="35">
        <f ca="1">IF(MID($A335,3,10)="1.1.3",SUMIFS(E336:E$6000,$A336:$A$6000,$A335&amp;".1",$B336:$B$6000,"Наименование объекта по производству электрической энергии всего, в том числе:")+SUMIFS(E336:E$6000,$A336:$A$6000,$A335&amp;".2",$B336:$B$6000,"Наименование объекта по производству электрической энергии всего, в том числе:"),IF(AND($C336&lt;&gt;"Г",$C336&lt;&gt;""),SUMIFS(INDIRECT(ADDRESS(ROW($A335),COLUMN(E$1),3,1)&amp;":"&amp;ADDRESS(ROW($A335)+MATCH("Г",$C336:$C$6000,0),COLUMN(E$1),3,1)),INDIRECT(ADDRESS(ROW($A335),COLUMN($A$1),3,1)&amp;":"&amp;ADDRESS(ROW($A335)+MATCH("Г",$C336:$C$6000,0),COLUMN($A$1),3,1)),$A335&amp;"*",INDIRECT(ADDRESS(ROW($A335),COLUMN($C$1),3,1)&amp;":"&amp;ADDRESS(ROW($A335)+MATCH("Г",$C336:$C$6000,0),COLUMN($C$1),3,1)),"&lt;&gt;Г"),SUMIFS(E336:E$6000,$A336:$A$6000,IF(AND($A335=$A336,$C335=$C336),$A335&amp;"*",IF(OR(MID($A335,1,1)="0",MID($A335,1,1)=0),"?"&amp;MID($A335,2,LEN($A335)-1),$A335&amp;".?")),$C336:$C$6000,"Г")))</f>
        <v>0</v>
      </c>
      <c r="F335" s="35">
        <f ca="1">IF(MID($A335,3,10)="1.1.3",SUMIFS(F336:F$6000,$A336:$A$6000,$A335&amp;".1",$B336:$B$6000,"Наименование объекта по производству электрической энергии всего, в том числе:")+SUMIFS(F336:F$6000,$A336:$A$6000,$A335&amp;".2",$B336:$B$6000,"Наименование объекта по производству электрической энергии всего, в том числе:"),IF(AND($C336&lt;&gt;"Г",$C336&lt;&gt;""),SUMIFS(INDIRECT(ADDRESS(ROW($A335),COLUMN(F$1),3,1)&amp;":"&amp;ADDRESS(ROW($A335)+MATCH("Г",$C336:$C$6000,0),COLUMN(F$1),3,1)),INDIRECT(ADDRESS(ROW($A335),COLUMN($A$1),3,1)&amp;":"&amp;ADDRESS(ROW($A335)+MATCH("Г",$C336:$C$6000,0),COLUMN($A$1),3,1)),$A335&amp;"*",INDIRECT(ADDRESS(ROW($A335),COLUMN($C$1),3,1)&amp;":"&amp;ADDRESS(ROW($A335)+MATCH("Г",$C336:$C$6000,0),COLUMN($C$1),3,1)),"&lt;&gt;Г"),SUMIFS(F336:F$6000,$A336:$A$6000,IF(AND($A335=$A336,$C335=$C336),$A335&amp;"*",IF(OR(MID($A335,1,1)="0",MID($A335,1,1)=0),"?"&amp;MID($A335,2,LEN($A335)-1),$A335&amp;".?")),$C336:$C$6000,"Г")))</f>
        <v>0</v>
      </c>
      <c r="G335" s="35">
        <f ca="1">IF(MID($A335,3,10)="1.1.3",SUMIFS(G336:G$6000,$A336:$A$6000,$A335&amp;".1",$B336:$B$6000,"Наименование объекта по производству электрической энергии всего, в том числе:")+SUMIFS(G336:G$6000,$A336:$A$6000,$A335&amp;".2",$B336:$B$6000,"Наименование объекта по производству электрической энергии всего, в том числе:"),IF(AND($C336&lt;&gt;"Г",$C336&lt;&gt;""),SUMIFS(INDIRECT(ADDRESS(ROW($A335),COLUMN(G$1),3,1)&amp;":"&amp;ADDRESS(ROW($A335)+MATCH("Г",$C336:$C$6000,0),COLUMN(G$1),3,1)),INDIRECT(ADDRESS(ROW($A335),COLUMN($A$1),3,1)&amp;":"&amp;ADDRESS(ROW($A335)+MATCH("Г",$C336:$C$6000,0),COLUMN($A$1),3,1)),$A335&amp;"*",INDIRECT(ADDRESS(ROW($A335),COLUMN($C$1),3,1)&amp;":"&amp;ADDRESS(ROW($A335)+MATCH("Г",$C336:$C$6000,0),COLUMN($C$1),3,1)),"&lt;&gt;Г"),SUMIFS(G336:G$6000,$A336:$A$6000,IF(AND($A335=$A336,$C335=$C336),$A335&amp;"*",IF(OR(MID($A335,1,1)="0",MID($A335,1,1)=0),"?"&amp;MID($A335,2,LEN($A335)-1),$A335&amp;".?")),$C336:$C$6000,"Г")))</f>
        <v>0</v>
      </c>
      <c r="H335" s="35">
        <f ca="1">IF(MID($A335,3,10)="1.1.3",SUMIFS(H336:H$6000,$A336:$A$6000,$A335&amp;".1",$B336:$B$6000,"Наименование объекта по производству электрической энергии всего, в том числе:")+SUMIFS(H336:H$6000,$A336:$A$6000,$A335&amp;".2",$B336:$B$6000,"Наименование объекта по производству электрической энергии всего, в том числе:"),IF(AND($C336&lt;&gt;"Г",$C336&lt;&gt;""),SUMIFS(INDIRECT(ADDRESS(ROW($A335),COLUMN(H$1),3,1)&amp;":"&amp;ADDRESS(ROW($A335)+MATCH("Г",$C336:$C$6000,0),COLUMN(H$1),3,1)),INDIRECT(ADDRESS(ROW($A335),COLUMN($A$1),3,1)&amp;":"&amp;ADDRESS(ROW($A335)+MATCH("Г",$C336:$C$6000,0),COLUMN($A$1),3,1)),$A335&amp;"*",INDIRECT(ADDRESS(ROW($A335),COLUMN($C$1),3,1)&amp;":"&amp;ADDRESS(ROW($A335)+MATCH("Г",$C336:$C$6000,0),COLUMN($C$1),3,1)),"&lt;&gt;Г"),SUMIFS(H336:H$6000,$A336:$A$6000,IF(AND($A335=$A336,$C335=$C336),$A335&amp;"*",IF(OR(MID($A335,1,1)="0",MID($A335,1,1)=0),"?"&amp;MID($A335,2,LEN($A335)-1),$A335&amp;".?")),$C336:$C$6000,"Г")))</f>
        <v>0</v>
      </c>
      <c r="I335" s="35">
        <f ca="1">IF(MID($A335,3,10)="1.1.3",SUMIFS(I336:I$6000,$A336:$A$6000,$A335&amp;".1",$B336:$B$6000,"Наименование объекта по производству электрической энергии всего, в том числе:")+SUMIFS(I336:I$6000,$A336:$A$6000,$A335&amp;".2",$B336:$B$6000,"Наименование объекта по производству электрической энергии всего, в том числе:"),IF(AND($C336&lt;&gt;"Г",$C336&lt;&gt;""),SUMIFS(INDIRECT(ADDRESS(ROW($A335),COLUMN(I$1),3,1)&amp;":"&amp;ADDRESS(ROW($A335)+MATCH("Г",$C336:$C$6000,0),COLUMN(I$1),3,1)),INDIRECT(ADDRESS(ROW($A335),COLUMN($A$1),3,1)&amp;":"&amp;ADDRESS(ROW($A335)+MATCH("Г",$C336:$C$6000,0),COLUMN($A$1),3,1)),$A335&amp;"*",INDIRECT(ADDRESS(ROW($A335),COLUMN($C$1),3,1)&amp;":"&amp;ADDRESS(ROW($A335)+MATCH("Г",$C336:$C$6000,0),COLUMN($C$1),3,1)),"&lt;&gt;Г"),SUMIFS(I336:I$6000,$A336:$A$6000,IF(AND($A335=$A336,$C335=$C336),$A335&amp;"*",IF(OR(MID($A335,1,1)="0",MID($A335,1,1)=0),"?"&amp;MID($A335,2,LEN($A335)-1),$A335&amp;".?")),$C336:$C$6000,"Г")))</f>
        <v>0</v>
      </c>
      <c r="J335" s="35">
        <f ca="1">IF(MID($A335,3,10)="1.1.3",SUMIFS(J336:J$6000,$A336:$A$6000,$A335&amp;".1",$B336:$B$6000,"Наименование объекта по производству электрической энергии всего, в том числе:")+SUMIFS(J336:J$6000,$A336:$A$6000,$A335&amp;".2",$B336:$B$6000,"Наименование объекта по производству электрической энергии всего, в том числе:"),IF(AND($C336&lt;&gt;"Г",$C336&lt;&gt;""),SUMIFS(INDIRECT(ADDRESS(ROW($A335),COLUMN(J$1),3,1)&amp;":"&amp;ADDRESS(ROW($A335)+MATCH("Г",$C336:$C$6000,0),COLUMN(J$1),3,1)),INDIRECT(ADDRESS(ROW($A335),COLUMN($A$1),3,1)&amp;":"&amp;ADDRESS(ROW($A335)+MATCH("Г",$C336:$C$6000,0),COLUMN($A$1),3,1)),$A335&amp;"*",INDIRECT(ADDRESS(ROW($A335),COLUMN($C$1),3,1)&amp;":"&amp;ADDRESS(ROW($A335)+MATCH("Г",$C336:$C$6000,0),COLUMN($C$1),3,1)),"&lt;&gt;Г"),SUMIFS(J336:J$6000,$A336:$A$6000,IF(AND($A335=$A336,$C335=$C336),$A335&amp;"*",IF(OR(MID($A335,1,1)="0",MID($A335,1,1)=0),"?"&amp;MID($A335,2,LEN($A335)-1),$A335&amp;".?")),$C336:$C$6000,"Г")))</f>
        <v>0</v>
      </c>
      <c r="K335" s="35">
        <f ca="1">IF(MID($A335,3,10)="1.1.3",SUMIFS(K336:K$6000,$A336:$A$6000,$A335&amp;".1",$B336:$B$6000,"Наименование объекта по производству электрической энергии всего, в том числе:")+SUMIFS(K336:K$6000,$A336:$A$6000,$A335&amp;".2",$B336:$B$6000,"Наименование объекта по производству электрической энергии всего, в том числе:"),IF(AND($C336&lt;&gt;"Г",$C336&lt;&gt;""),SUMIFS(INDIRECT(ADDRESS(ROW($A335),COLUMN(K$1),3,1)&amp;":"&amp;ADDRESS(ROW($A335)+MATCH("Г",$C336:$C$6000,0),COLUMN(K$1),3,1)),INDIRECT(ADDRESS(ROW($A335),COLUMN($A$1),3,1)&amp;":"&amp;ADDRESS(ROW($A335)+MATCH("Г",$C336:$C$6000,0),COLUMN($A$1),3,1)),$A335&amp;"*",INDIRECT(ADDRESS(ROW($A335),COLUMN($C$1),3,1)&amp;":"&amp;ADDRESS(ROW($A335)+MATCH("Г",$C336:$C$6000,0),COLUMN($C$1),3,1)),"&lt;&gt;Г"),SUMIFS(K336:K$6000,$A336:$A$6000,IF(AND($A335=$A336,$C335=$C336),$A335&amp;"*",IF(OR(MID($A335,1,1)="0",MID($A335,1,1)=0),"?"&amp;MID($A335,2,LEN($A335)-1),$A335&amp;".?")),$C336:$C$6000,"Г")))</f>
        <v>0</v>
      </c>
      <c r="L335" s="35">
        <f ca="1">IF(MID($A335,3,10)="1.1.3",SUMIFS(L336:L$6000,$A336:$A$6000,$A335&amp;".1",$B336:$B$6000,"Наименование объекта по производству электрической энергии всего, в том числе:")+SUMIFS(L336:L$6000,$A336:$A$6000,$A335&amp;".2",$B336:$B$6000,"Наименование объекта по производству электрической энергии всего, в том числе:"),IF(AND($C336&lt;&gt;"Г",$C336&lt;&gt;""),SUMIFS(INDIRECT(ADDRESS(ROW($A335),COLUMN(L$1),3,1)&amp;":"&amp;ADDRESS(ROW($A335)+MATCH("Г",$C336:$C$6000,0),COLUMN(L$1),3,1)),INDIRECT(ADDRESS(ROW($A335),COLUMN($A$1),3,1)&amp;":"&amp;ADDRESS(ROW($A335)+MATCH("Г",$C336:$C$6000,0),COLUMN($A$1),3,1)),$A335&amp;"*",INDIRECT(ADDRESS(ROW($A335),COLUMN($C$1),3,1)&amp;":"&amp;ADDRESS(ROW($A335)+MATCH("Г",$C336:$C$6000,0),COLUMN($C$1),3,1)),"&lt;&gt;Г"),SUMIFS(L336:L$6000,$A336:$A$6000,IF(AND($A335=$A336,$C335=$C336),$A335&amp;"*",IF(OR(MID($A335,1,1)="0",MID($A335,1,1)=0),"?"&amp;MID($A335,2,LEN($A335)-1),$A335&amp;".?")),$C336:$C$6000,"Г")))</f>
        <v>0</v>
      </c>
      <c r="M335" s="35">
        <f ca="1">IF(MID($A335,3,10)="1.1.3",SUMIFS(M336:M$6000,$A336:$A$6000,$A335&amp;".1",$B336:$B$6000,"Наименование объекта по производству электрической энергии всего, в том числе:")+SUMIFS(M336:M$6000,$A336:$A$6000,$A335&amp;".2",$B336:$B$6000,"Наименование объекта по производству электрической энергии всего, в том числе:"),IF(AND($C336&lt;&gt;"Г",$C336&lt;&gt;""),SUMIFS(INDIRECT(ADDRESS(ROW($A335),COLUMN(M$1),3,1)&amp;":"&amp;ADDRESS(ROW($A335)+MATCH("Г",$C336:$C$6000,0),COLUMN(M$1),3,1)),INDIRECT(ADDRESS(ROW($A335),COLUMN($A$1),3,1)&amp;":"&amp;ADDRESS(ROW($A335)+MATCH("Г",$C336:$C$6000,0),COLUMN($A$1),3,1)),$A335&amp;"*",INDIRECT(ADDRESS(ROW($A335),COLUMN($C$1),3,1)&amp;":"&amp;ADDRESS(ROW($A335)+MATCH("Г",$C336:$C$6000,0),COLUMN($C$1),3,1)),"&lt;&gt;Г"),SUMIFS(M336:M$6000,$A336:$A$6000,IF(AND($A335=$A336,$C335=$C336),$A335&amp;"*",IF(OR(MID($A335,1,1)="0",MID($A335,1,1)=0),"?"&amp;MID($A335,2,LEN($A335)-1),$A335&amp;".?")),$C336:$C$6000,"Г")))</f>
        <v>0</v>
      </c>
      <c r="N335" s="33" t="s">
        <v>648</v>
      </c>
    </row>
    <row r="336" spans="1:14" s="27" customFormat="1" ht="37.5" x14ac:dyDescent="0.3">
      <c r="A336" s="33" t="s">
        <v>622</v>
      </c>
      <c r="B336" s="34" t="s">
        <v>66</v>
      </c>
      <c r="C336" s="33" t="s">
        <v>33</v>
      </c>
      <c r="D336" s="35">
        <f ca="1">IF(MID($A336,3,10)="1.1.3",SUMIFS(D337:D$6000,$A337:$A$6000,$A336&amp;".1",$B337:$B$6000,"Наименование объекта по производству электрической энергии всего, в том числе:")+SUMIFS(D337:D$6000,$A337:$A$6000,$A336&amp;".2",$B337:$B$6000,"Наименование объекта по производству электрической энергии всего, в том числе:"),IF(AND($C337&lt;&gt;"Г",$C337&lt;&gt;""),SUMIFS(INDIRECT(ADDRESS(ROW($A336),COLUMN(D$1),3,1)&amp;":"&amp;ADDRESS(ROW($A336)+MATCH("Г",$C337:$C$6000,0),COLUMN(D$1),3,1)),INDIRECT(ADDRESS(ROW($A336),COLUMN($A$1),3,1)&amp;":"&amp;ADDRESS(ROW($A336)+MATCH("Г",$C337:$C$6000,0),COLUMN($A$1),3,1)),$A336&amp;"*",INDIRECT(ADDRESS(ROW($A336),COLUMN($C$1),3,1)&amp;":"&amp;ADDRESS(ROW($A336)+MATCH("Г",$C337:$C$6000,0),COLUMN($C$1),3,1)),"&lt;&gt;Г"),SUMIFS(D337:D$6000,$A337:$A$6000,IF(AND($A336=$A337,$C336=$C337),$A336&amp;"*",IF(OR(MID($A336,1,1)="0",MID($A336,1,1)=0),"?"&amp;MID($A336,2,LEN($A336)-1),$A336&amp;".?")),$C337:$C$6000,"Г")))</f>
        <v>0</v>
      </c>
      <c r="E336" s="35">
        <f ca="1">IF(MID($A336,3,10)="1.1.3",SUMIFS(E337:E$6000,$A337:$A$6000,$A336&amp;".1",$B337:$B$6000,"Наименование объекта по производству электрической энергии всего, в том числе:")+SUMIFS(E337:E$6000,$A337:$A$6000,$A336&amp;".2",$B337:$B$6000,"Наименование объекта по производству электрической энергии всего, в том числе:"),IF(AND($C337&lt;&gt;"Г",$C337&lt;&gt;""),SUMIFS(INDIRECT(ADDRESS(ROW($A336),COLUMN(E$1),3,1)&amp;":"&amp;ADDRESS(ROW($A336)+MATCH("Г",$C337:$C$6000,0),COLUMN(E$1),3,1)),INDIRECT(ADDRESS(ROW($A336),COLUMN($A$1),3,1)&amp;":"&amp;ADDRESS(ROW($A336)+MATCH("Г",$C337:$C$6000,0),COLUMN($A$1),3,1)),$A336&amp;"*",INDIRECT(ADDRESS(ROW($A336),COLUMN($C$1),3,1)&amp;":"&amp;ADDRESS(ROW($A336)+MATCH("Г",$C337:$C$6000,0),COLUMN($C$1),3,1)),"&lt;&gt;Г"),SUMIFS(E337:E$6000,$A337:$A$6000,IF(AND($A336=$A337,$C336=$C337),$A336&amp;"*",IF(OR(MID($A336,1,1)="0",MID($A336,1,1)=0),"?"&amp;MID($A336,2,LEN($A336)-1),$A336&amp;".?")),$C337:$C$6000,"Г")))</f>
        <v>0</v>
      </c>
      <c r="F336" s="35">
        <f ca="1">IF(MID($A336,3,10)="1.1.3",SUMIFS(F337:F$6000,$A337:$A$6000,$A336&amp;".1",$B337:$B$6000,"Наименование объекта по производству электрической энергии всего, в том числе:")+SUMIFS(F337:F$6000,$A337:$A$6000,$A336&amp;".2",$B337:$B$6000,"Наименование объекта по производству электрической энергии всего, в том числе:"),IF(AND($C337&lt;&gt;"Г",$C337&lt;&gt;""),SUMIFS(INDIRECT(ADDRESS(ROW($A336),COLUMN(F$1),3,1)&amp;":"&amp;ADDRESS(ROW($A336)+MATCH("Г",$C337:$C$6000,0),COLUMN(F$1),3,1)),INDIRECT(ADDRESS(ROW($A336),COLUMN($A$1),3,1)&amp;":"&amp;ADDRESS(ROW($A336)+MATCH("Г",$C337:$C$6000,0),COLUMN($A$1),3,1)),$A336&amp;"*",INDIRECT(ADDRESS(ROW($A336),COLUMN($C$1),3,1)&amp;":"&amp;ADDRESS(ROW($A336)+MATCH("Г",$C337:$C$6000,0),COLUMN($C$1),3,1)),"&lt;&gt;Г"),SUMIFS(F337:F$6000,$A337:$A$6000,IF(AND($A336=$A337,$C336=$C337),$A336&amp;"*",IF(OR(MID($A336,1,1)="0",MID($A336,1,1)=0),"?"&amp;MID($A336,2,LEN($A336)-1),$A336&amp;".?")),$C337:$C$6000,"Г")))</f>
        <v>0</v>
      </c>
      <c r="G336" s="35">
        <f ca="1">IF(MID($A336,3,10)="1.1.3",SUMIFS(G337:G$6000,$A337:$A$6000,$A336&amp;".1",$B337:$B$6000,"Наименование объекта по производству электрической энергии всего, в том числе:")+SUMIFS(G337:G$6000,$A337:$A$6000,$A336&amp;".2",$B337:$B$6000,"Наименование объекта по производству электрической энергии всего, в том числе:"),IF(AND($C337&lt;&gt;"Г",$C337&lt;&gt;""),SUMIFS(INDIRECT(ADDRESS(ROW($A336),COLUMN(G$1),3,1)&amp;":"&amp;ADDRESS(ROW($A336)+MATCH("Г",$C337:$C$6000,0),COLUMN(G$1),3,1)),INDIRECT(ADDRESS(ROW($A336),COLUMN($A$1),3,1)&amp;":"&amp;ADDRESS(ROW($A336)+MATCH("Г",$C337:$C$6000,0),COLUMN($A$1),3,1)),$A336&amp;"*",INDIRECT(ADDRESS(ROW($A336),COLUMN($C$1),3,1)&amp;":"&amp;ADDRESS(ROW($A336)+MATCH("Г",$C337:$C$6000,0),COLUMN($C$1),3,1)),"&lt;&gt;Г"),SUMIFS(G337:G$6000,$A337:$A$6000,IF(AND($A336=$A337,$C336=$C337),$A336&amp;"*",IF(OR(MID($A336,1,1)="0",MID($A336,1,1)=0),"?"&amp;MID($A336,2,LEN($A336)-1),$A336&amp;".?")),$C337:$C$6000,"Г")))</f>
        <v>0</v>
      </c>
      <c r="H336" s="35">
        <f ca="1">IF(MID($A336,3,10)="1.1.3",SUMIFS(H337:H$6000,$A337:$A$6000,$A336&amp;".1",$B337:$B$6000,"Наименование объекта по производству электрической энергии всего, в том числе:")+SUMIFS(H337:H$6000,$A337:$A$6000,$A336&amp;".2",$B337:$B$6000,"Наименование объекта по производству электрической энергии всего, в том числе:"),IF(AND($C337&lt;&gt;"Г",$C337&lt;&gt;""),SUMIFS(INDIRECT(ADDRESS(ROW($A336),COLUMN(H$1),3,1)&amp;":"&amp;ADDRESS(ROW($A336)+MATCH("Г",$C337:$C$6000,0),COLUMN(H$1),3,1)),INDIRECT(ADDRESS(ROW($A336),COLUMN($A$1),3,1)&amp;":"&amp;ADDRESS(ROW($A336)+MATCH("Г",$C337:$C$6000,0),COLUMN($A$1),3,1)),$A336&amp;"*",INDIRECT(ADDRESS(ROW($A336),COLUMN($C$1),3,1)&amp;":"&amp;ADDRESS(ROW($A336)+MATCH("Г",$C337:$C$6000,0),COLUMN($C$1),3,1)),"&lt;&gt;Г"),SUMIFS(H337:H$6000,$A337:$A$6000,IF(AND($A336=$A337,$C336=$C337),$A336&amp;"*",IF(OR(MID($A336,1,1)="0",MID($A336,1,1)=0),"?"&amp;MID($A336,2,LEN($A336)-1),$A336&amp;".?")),$C337:$C$6000,"Г")))</f>
        <v>0</v>
      </c>
      <c r="I336" s="35">
        <f ca="1">IF(MID($A336,3,10)="1.1.3",SUMIFS(I337:I$6000,$A337:$A$6000,$A336&amp;".1",$B337:$B$6000,"Наименование объекта по производству электрической энергии всего, в том числе:")+SUMIFS(I337:I$6000,$A337:$A$6000,$A336&amp;".2",$B337:$B$6000,"Наименование объекта по производству электрической энергии всего, в том числе:"),IF(AND($C337&lt;&gt;"Г",$C337&lt;&gt;""),SUMIFS(INDIRECT(ADDRESS(ROW($A336),COLUMN(I$1),3,1)&amp;":"&amp;ADDRESS(ROW($A336)+MATCH("Г",$C337:$C$6000,0),COLUMN(I$1),3,1)),INDIRECT(ADDRESS(ROW($A336),COLUMN($A$1),3,1)&amp;":"&amp;ADDRESS(ROW($A336)+MATCH("Г",$C337:$C$6000,0),COLUMN($A$1),3,1)),$A336&amp;"*",INDIRECT(ADDRESS(ROW($A336),COLUMN($C$1),3,1)&amp;":"&amp;ADDRESS(ROW($A336)+MATCH("Г",$C337:$C$6000,0),COLUMN($C$1),3,1)),"&lt;&gt;Г"),SUMIFS(I337:I$6000,$A337:$A$6000,IF(AND($A336=$A337,$C336=$C337),$A336&amp;"*",IF(OR(MID($A336,1,1)="0",MID($A336,1,1)=0),"?"&amp;MID($A336,2,LEN($A336)-1),$A336&amp;".?")),$C337:$C$6000,"Г")))</f>
        <v>0</v>
      </c>
      <c r="J336" s="35">
        <f ca="1">IF(MID($A336,3,10)="1.1.3",SUMIFS(J337:J$6000,$A337:$A$6000,$A336&amp;".1",$B337:$B$6000,"Наименование объекта по производству электрической энергии всего, в том числе:")+SUMIFS(J337:J$6000,$A337:$A$6000,$A336&amp;".2",$B337:$B$6000,"Наименование объекта по производству электрической энергии всего, в том числе:"),IF(AND($C337&lt;&gt;"Г",$C337&lt;&gt;""),SUMIFS(INDIRECT(ADDRESS(ROW($A336),COLUMN(J$1),3,1)&amp;":"&amp;ADDRESS(ROW($A336)+MATCH("Г",$C337:$C$6000,0),COLUMN(J$1),3,1)),INDIRECT(ADDRESS(ROW($A336),COLUMN($A$1),3,1)&amp;":"&amp;ADDRESS(ROW($A336)+MATCH("Г",$C337:$C$6000,0),COLUMN($A$1),3,1)),$A336&amp;"*",INDIRECT(ADDRESS(ROW($A336),COLUMN($C$1),3,1)&amp;":"&amp;ADDRESS(ROW($A336)+MATCH("Г",$C337:$C$6000,0),COLUMN($C$1),3,1)),"&lt;&gt;Г"),SUMIFS(J337:J$6000,$A337:$A$6000,IF(AND($A336=$A337,$C336=$C337),$A336&amp;"*",IF(OR(MID($A336,1,1)="0",MID($A336,1,1)=0),"?"&amp;MID($A336,2,LEN($A336)-1),$A336&amp;".?")),$C337:$C$6000,"Г")))</f>
        <v>0</v>
      </c>
      <c r="K336" s="35">
        <f ca="1">IF(MID($A336,3,10)="1.1.3",SUMIFS(K337:K$6000,$A337:$A$6000,$A336&amp;".1",$B337:$B$6000,"Наименование объекта по производству электрической энергии всего, в том числе:")+SUMIFS(K337:K$6000,$A337:$A$6000,$A336&amp;".2",$B337:$B$6000,"Наименование объекта по производству электрической энергии всего, в том числе:"),IF(AND($C337&lt;&gt;"Г",$C337&lt;&gt;""),SUMIFS(INDIRECT(ADDRESS(ROW($A336),COLUMN(K$1),3,1)&amp;":"&amp;ADDRESS(ROW($A336)+MATCH("Г",$C337:$C$6000,0),COLUMN(K$1),3,1)),INDIRECT(ADDRESS(ROW($A336),COLUMN($A$1),3,1)&amp;":"&amp;ADDRESS(ROW($A336)+MATCH("Г",$C337:$C$6000,0),COLUMN($A$1),3,1)),$A336&amp;"*",INDIRECT(ADDRESS(ROW($A336),COLUMN($C$1),3,1)&amp;":"&amp;ADDRESS(ROW($A336)+MATCH("Г",$C337:$C$6000,0),COLUMN($C$1),3,1)),"&lt;&gt;Г"),SUMIFS(K337:K$6000,$A337:$A$6000,IF(AND($A336=$A337,$C336=$C337),$A336&amp;"*",IF(OR(MID($A336,1,1)="0",MID($A336,1,1)=0),"?"&amp;MID($A336,2,LEN($A336)-1),$A336&amp;".?")),$C337:$C$6000,"Г")))</f>
        <v>0</v>
      </c>
      <c r="L336" s="35">
        <f ca="1">IF(MID($A336,3,10)="1.1.3",SUMIFS(L337:L$6000,$A337:$A$6000,$A336&amp;".1",$B337:$B$6000,"Наименование объекта по производству электрической энергии всего, в том числе:")+SUMIFS(L337:L$6000,$A337:$A$6000,$A336&amp;".2",$B337:$B$6000,"Наименование объекта по производству электрической энергии всего, в том числе:"),IF(AND($C337&lt;&gt;"Г",$C337&lt;&gt;""),SUMIFS(INDIRECT(ADDRESS(ROW($A336),COLUMN(L$1),3,1)&amp;":"&amp;ADDRESS(ROW($A336)+MATCH("Г",$C337:$C$6000,0),COLUMN(L$1),3,1)),INDIRECT(ADDRESS(ROW($A336),COLUMN($A$1),3,1)&amp;":"&amp;ADDRESS(ROW($A336)+MATCH("Г",$C337:$C$6000,0),COLUMN($A$1),3,1)),$A336&amp;"*",INDIRECT(ADDRESS(ROW($A336),COLUMN($C$1),3,1)&amp;":"&amp;ADDRESS(ROW($A336)+MATCH("Г",$C337:$C$6000,0),COLUMN($C$1),3,1)),"&lt;&gt;Г"),SUMIFS(L337:L$6000,$A337:$A$6000,IF(AND($A336=$A337,$C336=$C337),$A336&amp;"*",IF(OR(MID($A336,1,1)="0",MID($A336,1,1)=0),"?"&amp;MID($A336,2,LEN($A336)-1),$A336&amp;".?")),$C337:$C$6000,"Г")))</f>
        <v>0</v>
      </c>
      <c r="M336" s="35">
        <f ca="1">IF(MID($A336,3,10)="1.1.3",SUMIFS(M337:M$6000,$A337:$A$6000,$A336&amp;".1",$B337:$B$6000,"Наименование объекта по производству электрической энергии всего, в том числе:")+SUMIFS(M337:M$6000,$A337:$A$6000,$A336&amp;".2",$B337:$B$6000,"Наименование объекта по производству электрической энергии всего, в том числе:"),IF(AND($C337&lt;&gt;"Г",$C337&lt;&gt;""),SUMIFS(INDIRECT(ADDRESS(ROW($A336),COLUMN(M$1),3,1)&amp;":"&amp;ADDRESS(ROW($A336)+MATCH("Г",$C337:$C$6000,0),COLUMN(M$1),3,1)),INDIRECT(ADDRESS(ROW($A336),COLUMN($A$1),3,1)&amp;":"&amp;ADDRESS(ROW($A336)+MATCH("Г",$C337:$C$6000,0),COLUMN($A$1),3,1)),$A336&amp;"*",INDIRECT(ADDRESS(ROW($A336),COLUMN($C$1),3,1)&amp;":"&amp;ADDRESS(ROW($A336)+MATCH("Г",$C337:$C$6000,0),COLUMN($C$1),3,1)),"&lt;&gt;Г"),SUMIFS(M337:M$6000,$A337:$A$6000,IF(AND($A336=$A337,$C336=$C337),$A336&amp;"*",IF(OR(MID($A336,1,1)="0",MID($A336,1,1)=0),"?"&amp;MID($A336,2,LEN($A336)-1),$A336&amp;".?")),$C337:$C$6000,"Г")))</f>
        <v>0</v>
      </c>
      <c r="N336" s="33" t="s">
        <v>648</v>
      </c>
    </row>
    <row r="337" spans="1:14" s="27" customFormat="1" x14ac:dyDescent="0.3">
      <c r="A337" s="33" t="s">
        <v>623</v>
      </c>
      <c r="B337" s="34" t="s">
        <v>98</v>
      </c>
      <c r="C337" s="33" t="s">
        <v>33</v>
      </c>
      <c r="D337" s="35">
        <f ca="1">IF(MID($A337,3,10)="1.1.3",SUMIFS(D338:D$6000,$A338:$A$6000,$A337&amp;".1",$B338:$B$6000,"Наименование объекта по производству электрической энергии всего, в том числе:")+SUMIFS(D338:D$6000,$A338:$A$6000,$A337&amp;".2",$B338:$B$6000,"Наименование объекта по производству электрической энергии всего, в том числе:"),IF(AND($C338&lt;&gt;"Г",$C338&lt;&gt;""),SUMIFS(INDIRECT(ADDRESS(ROW($A337),COLUMN(D$1),3,1)&amp;":"&amp;ADDRESS(ROW($A337)+MATCH("Г",$C338:$C$6000,0),COLUMN(D$1),3,1)),INDIRECT(ADDRESS(ROW($A337),COLUMN($A$1),3,1)&amp;":"&amp;ADDRESS(ROW($A337)+MATCH("Г",$C338:$C$6000,0),COLUMN($A$1),3,1)),$A337&amp;"*",INDIRECT(ADDRESS(ROW($A337),COLUMN($C$1),3,1)&amp;":"&amp;ADDRESS(ROW($A337)+MATCH("Г",$C338:$C$6000,0),COLUMN($C$1),3,1)),"&lt;&gt;Г"),SUMIFS(D338:D$6000,$A338:$A$6000,IF(AND($A337=$A338,$C337=$C338),$A337&amp;"*",IF(OR(MID($A337,1,1)="0",MID($A337,1,1)=0),"?"&amp;MID($A337,2,LEN($A337)-1),$A337&amp;".?")),$C338:$C$6000,"Г")))</f>
        <v>0</v>
      </c>
      <c r="E337" s="35">
        <f ca="1">IF(MID($A337,3,10)="1.1.3",SUMIFS(E338:E$6000,$A338:$A$6000,$A337&amp;".1",$B338:$B$6000,"Наименование объекта по производству электрической энергии всего, в том числе:")+SUMIFS(E338:E$6000,$A338:$A$6000,$A337&amp;".2",$B338:$B$6000,"Наименование объекта по производству электрической энергии всего, в том числе:"),IF(AND($C338&lt;&gt;"Г",$C338&lt;&gt;""),SUMIFS(INDIRECT(ADDRESS(ROW($A337),COLUMN(E$1),3,1)&amp;":"&amp;ADDRESS(ROW($A337)+MATCH("Г",$C338:$C$6000,0),COLUMN(E$1),3,1)),INDIRECT(ADDRESS(ROW($A337),COLUMN($A$1),3,1)&amp;":"&amp;ADDRESS(ROW($A337)+MATCH("Г",$C338:$C$6000,0),COLUMN($A$1),3,1)),$A337&amp;"*",INDIRECT(ADDRESS(ROW($A337),COLUMN($C$1),3,1)&amp;":"&amp;ADDRESS(ROW($A337)+MATCH("Г",$C338:$C$6000,0),COLUMN($C$1),3,1)),"&lt;&gt;Г"),SUMIFS(E338:E$6000,$A338:$A$6000,IF(AND($A337=$A338,$C337=$C338),$A337&amp;"*",IF(OR(MID($A337,1,1)="0",MID($A337,1,1)=0),"?"&amp;MID($A337,2,LEN($A337)-1),$A337&amp;".?")),$C338:$C$6000,"Г")))</f>
        <v>0</v>
      </c>
      <c r="F337" s="35">
        <f ca="1">IF(MID($A337,3,10)="1.1.3",SUMIFS(F338:F$6000,$A338:$A$6000,$A337&amp;".1",$B338:$B$6000,"Наименование объекта по производству электрической энергии всего, в том числе:")+SUMIFS(F338:F$6000,$A338:$A$6000,$A337&amp;".2",$B338:$B$6000,"Наименование объекта по производству электрической энергии всего, в том числе:"),IF(AND($C338&lt;&gt;"Г",$C338&lt;&gt;""),SUMIFS(INDIRECT(ADDRESS(ROW($A337),COLUMN(F$1),3,1)&amp;":"&amp;ADDRESS(ROW($A337)+MATCH("Г",$C338:$C$6000,0),COLUMN(F$1),3,1)),INDIRECT(ADDRESS(ROW($A337),COLUMN($A$1),3,1)&amp;":"&amp;ADDRESS(ROW($A337)+MATCH("Г",$C338:$C$6000,0),COLUMN($A$1),3,1)),$A337&amp;"*",INDIRECT(ADDRESS(ROW($A337),COLUMN($C$1),3,1)&amp;":"&amp;ADDRESS(ROW($A337)+MATCH("Г",$C338:$C$6000,0),COLUMN($C$1),3,1)),"&lt;&gt;Г"),SUMIFS(F338:F$6000,$A338:$A$6000,IF(AND($A337=$A338,$C337=$C338),$A337&amp;"*",IF(OR(MID($A337,1,1)="0",MID($A337,1,1)=0),"?"&amp;MID($A337,2,LEN($A337)-1),$A337&amp;".?")),$C338:$C$6000,"Г")))</f>
        <v>0</v>
      </c>
      <c r="G337" s="35">
        <f ca="1">IF(MID($A337,3,10)="1.1.3",SUMIFS(G338:G$6000,$A338:$A$6000,$A337&amp;".1",$B338:$B$6000,"Наименование объекта по производству электрической энергии всего, в том числе:")+SUMIFS(G338:G$6000,$A338:$A$6000,$A337&amp;".2",$B338:$B$6000,"Наименование объекта по производству электрической энергии всего, в том числе:"),IF(AND($C338&lt;&gt;"Г",$C338&lt;&gt;""),SUMIFS(INDIRECT(ADDRESS(ROW($A337),COLUMN(G$1),3,1)&amp;":"&amp;ADDRESS(ROW($A337)+MATCH("Г",$C338:$C$6000,0),COLUMN(G$1),3,1)),INDIRECT(ADDRESS(ROW($A337),COLUMN($A$1),3,1)&amp;":"&amp;ADDRESS(ROW($A337)+MATCH("Г",$C338:$C$6000,0),COLUMN($A$1),3,1)),$A337&amp;"*",INDIRECT(ADDRESS(ROW($A337),COLUMN($C$1),3,1)&amp;":"&amp;ADDRESS(ROW($A337)+MATCH("Г",$C338:$C$6000,0),COLUMN($C$1),3,1)),"&lt;&gt;Г"),SUMIFS(G338:G$6000,$A338:$A$6000,IF(AND($A337=$A338,$C337=$C338),$A337&amp;"*",IF(OR(MID($A337,1,1)="0",MID($A337,1,1)=0),"?"&amp;MID($A337,2,LEN($A337)-1),$A337&amp;".?")),$C338:$C$6000,"Г")))</f>
        <v>0</v>
      </c>
      <c r="H337" s="35">
        <f ca="1">IF(MID($A337,3,10)="1.1.3",SUMIFS(H338:H$6000,$A338:$A$6000,$A337&amp;".1",$B338:$B$6000,"Наименование объекта по производству электрической энергии всего, в том числе:")+SUMIFS(H338:H$6000,$A338:$A$6000,$A337&amp;".2",$B338:$B$6000,"Наименование объекта по производству электрической энергии всего, в том числе:"),IF(AND($C338&lt;&gt;"Г",$C338&lt;&gt;""),SUMIFS(INDIRECT(ADDRESS(ROW($A337),COLUMN(H$1),3,1)&amp;":"&amp;ADDRESS(ROW($A337)+MATCH("Г",$C338:$C$6000,0),COLUMN(H$1),3,1)),INDIRECT(ADDRESS(ROW($A337),COLUMN($A$1),3,1)&amp;":"&amp;ADDRESS(ROW($A337)+MATCH("Г",$C338:$C$6000,0),COLUMN($A$1),3,1)),$A337&amp;"*",INDIRECT(ADDRESS(ROW($A337),COLUMN($C$1),3,1)&amp;":"&amp;ADDRESS(ROW($A337)+MATCH("Г",$C338:$C$6000,0),COLUMN($C$1),3,1)),"&lt;&gt;Г"),SUMIFS(H338:H$6000,$A338:$A$6000,IF(AND($A337=$A338,$C337=$C338),$A337&amp;"*",IF(OR(MID($A337,1,1)="0",MID($A337,1,1)=0),"?"&amp;MID($A337,2,LEN($A337)-1),$A337&amp;".?")),$C338:$C$6000,"Г")))</f>
        <v>0</v>
      </c>
      <c r="I337" s="35">
        <f ca="1">IF(MID($A337,3,10)="1.1.3",SUMIFS(I338:I$6000,$A338:$A$6000,$A337&amp;".1",$B338:$B$6000,"Наименование объекта по производству электрической энергии всего, в том числе:")+SUMIFS(I338:I$6000,$A338:$A$6000,$A337&amp;".2",$B338:$B$6000,"Наименование объекта по производству электрической энергии всего, в том числе:"),IF(AND($C338&lt;&gt;"Г",$C338&lt;&gt;""),SUMIFS(INDIRECT(ADDRESS(ROW($A337),COLUMN(I$1),3,1)&amp;":"&amp;ADDRESS(ROW($A337)+MATCH("Г",$C338:$C$6000,0),COLUMN(I$1),3,1)),INDIRECT(ADDRESS(ROW($A337),COLUMN($A$1),3,1)&amp;":"&amp;ADDRESS(ROW($A337)+MATCH("Г",$C338:$C$6000,0),COLUMN($A$1),3,1)),$A337&amp;"*",INDIRECT(ADDRESS(ROW($A337),COLUMN($C$1),3,1)&amp;":"&amp;ADDRESS(ROW($A337)+MATCH("Г",$C338:$C$6000,0),COLUMN($C$1),3,1)),"&lt;&gt;Г"),SUMIFS(I338:I$6000,$A338:$A$6000,IF(AND($A337=$A338,$C337=$C338),$A337&amp;"*",IF(OR(MID($A337,1,1)="0",MID($A337,1,1)=0),"?"&amp;MID($A337,2,LEN($A337)-1),$A337&amp;".?")),$C338:$C$6000,"Г")))</f>
        <v>0</v>
      </c>
      <c r="J337" s="35">
        <f ca="1">IF(MID($A337,3,10)="1.1.3",SUMIFS(J338:J$6000,$A338:$A$6000,$A337&amp;".1",$B338:$B$6000,"Наименование объекта по производству электрической энергии всего, в том числе:")+SUMIFS(J338:J$6000,$A338:$A$6000,$A337&amp;".2",$B338:$B$6000,"Наименование объекта по производству электрической энергии всего, в том числе:"),IF(AND($C338&lt;&gt;"Г",$C338&lt;&gt;""),SUMIFS(INDIRECT(ADDRESS(ROW($A337),COLUMN(J$1),3,1)&amp;":"&amp;ADDRESS(ROW($A337)+MATCH("Г",$C338:$C$6000,0),COLUMN(J$1),3,1)),INDIRECT(ADDRESS(ROW($A337),COLUMN($A$1),3,1)&amp;":"&amp;ADDRESS(ROW($A337)+MATCH("Г",$C338:$C$6000,0),COLUMN($A$1),3,1)),$A337&amp;"*",INDIRECT(ADDRESS(ROW($A337),COLUMN($C$1),3,1)&amp;":"&amp;ADDRESS(ROW($A337)+MATCH("Г",$C338:$C$6000,0),COLUMN($C$1),3,1)),"&lt;&gt;Г"),SUMIFS(J338:J$6000,$A338:$A$6000,IF(AND($A337=$A338,$C337=$C338),$A337&amp;"*",IF(OR(MID($A337,1,1)="0",MID($A337,1,1)=0),"?"&amp;MID($A337,2,LEN($A337)-1),$A337&amp;".?")),$C338:$C$6000,"Г")))</f>
        <v>0</v>
      </c>
      <c r="K337" s="35">
        <f ca="1">IF(MID($A337,3,10)="1.1.3",SUMIFS(K338:K$6000,$A338:$A$6000,$A337&amp;".1",$B338:$B$6000,"Наименование объекта по производству электрической энергии всего, в том числе:")+SUMIFS(K338:K$6000,$A338:$A$6000,$A337&amp;".2",$B338:$B$6000,"Наименование объекта по производству электрической энергии всего, в том числе:"),IF(AND($C338&lt;&gt;"Г",$C338&lt;&gt;""),SUMIFS(INDIRECT(ADDRESS(ROW($A337),COLUMN(K$1),3,1)&amp;":"&amp;ADDRESS(ROW($A337)+MATCH("Г",$C338:$C$6000,0),COLUMN(K$1),3,1)),INDIRECT(ADDRESS(ROW($A337),COLUMN($A$1),3,1)&amp;":"&amp;ADDRESS(ROW($A337)+MATCH("Г",$C338:$C$6000,0),COLUMN($A$1),3,1)),$A337&amp;"*",INDIRECT(ADDRESS(ROW($A337),COLUMN($C$1),3,1)&amp;":"&amp;ADDRESS(ROW($A337)+MATCH("Г",$C338:$C$6000,0),COLUMN($C$1),3,1)),"&lt;&gt;Г"),SUMIFS(K338:K$6000,$A338:$A$6000,IF(AND($A337=$A338,$C337=$C338),$A337&amp;"*",IF(OR(MID($A337,1,1)="0",MID($A337,1,1)=0),"?"&amp;MID($A337,2,LEN($A337)-1),$A337&amp;".?")),$C338:$C$6000,"Г")))</f>
        <v>0</v>
      </c>
      <c r="L337" s="35">
        <f ca="1">IF(MID($A337,3,10)="1.1.3",SUMIFS(L338:L$6000,$A338:$A$6000,$A337&amp;".1",$B338:$B$6000,"Наименование объекта по производству электрической энергии всего, в том числе:")+SUMIFS(L338:L$6000,$A338:$A$6000,$A337&amp;".2",$B338:$B$6000,"Наименование объекта по производству электрической энергии всего, в том числе:"),IF(AND($C338&lt;&gt;"Г",$C338&lt;&gt;""),SUMIFS(INDIRECT(ADDRESS(ROW($A337),COLUMN(L$1),3,1)&amp;":"&amp;ADDRESS(ROW($A337)+MATCH("Г",$C338:$C$6000,0),COLUMN(L$1),3,1)),INDIRECT(ADDRESS(ROW($A337),COLUMN($A$1),3,1)&amp;":"&amp;ADDRESS(ROW($A337)+MATCH("Г",$C338:$C$6000,0),COLUMN($A$1),3,1)),$A337&amp;"*",INDIRECT(ADDRESS(ROW($A337),COLUMN($C$1),3,1)&amp;":"&amp;ADDRESS(ROW($A337)+MATCH("Г",$C338:$C$6000,0),COLUMN($C$1),3,1)),"&lt;&gt;Г"),SUMIFS(L338:L$6000,$A338:$A$6000,IF(AND($A337=$A338,$C337=$C338),$A337&amp;"*",IF(OR(MID($A337,1,1)="0",MID($A337,1,1)=0),"?"&amp;MID($A337,2,LEN($A337)-1),$A337&amp;".?")),$C338:$C$6000,"Г")))</f>
        <v>0</v>
      </c>
      <c r="M337" s="35">
        <f ca="1">IF(MID($A337,3,10)="1.1.3",SUMIFS(M338:M$6000,$A338:$A$6000,$A337&amp;".1",$B338:$B$6000,"Наименование объекта по производству электрической энергии всего, в том числе:")+SUMIFS(M338:M$6000,$A338:$A$6000,$A337&amp;".2",$B338:$B$6000,"Наименование объекта по производству электрической энергии всего, в том числе:"),IF(AND($C338&lt;&gt;"Г",$C338&lt;&gt;""),SUMIFS(INDIRECT(ADDRESS(ROW($A337),COLUMN(M$1),3,1)&amp;":"&amp;ADDRESS(ROW($A337)+MATCH("Г",$C338:$C$6000,0),COLUMN(M$1),3,1)),INDIRECT(ADDRESS(ROW($A337),COLUMN($A$1),3,1)&amp;":"&amp;ADDRESS(ROW($A337)+MATCH("Г",$C338:$C$6000,0),COLUMN($A$1),3,1)),$A337&amp;"*",INDIRECT(ADDRESS(ROW($A337),COLUMN($C$1),3,1)&amp;":"&amp;ADDRESS(ROW($A337)+MATCH("Г",$C338:$C$6000,0),COLUMN($C$1),3,1)),"&lt;&gt;Г"),SUMIFS(M338:M$6000,$A338:$A$6000,IF(AND($A337=$A338,$C337=$C338),$A337&amp;"*",IF(OR(MID($A337,1,1)="0",MID($A337,1,1)=0),"?"&amp;MID($A337,2,LEN($A337)-1),$A337&amp;".?")),$C338:$C$6000,"Г")))</f>
        <v>0</v>
      </c>
      <c r="N337" s="33" t="s">
        <v>648</v>
      </c>
    </row>
    <row r="338" spans="1:14" s="27" customFormat="1" ht="56.25" x14ac:dyDescent="0.3">
      <c r="A338" s="33" t="s">
        <v>624</v>
      </c>
      <c r="B338" s="34" t="s">
        <v>99</v>
      </c>
      <c r="C338" s="33" t="s">
        <v>33</v>
      </c>
      <c r="D338" s="35">
        <f ca="1">IF(MID($A338,3,10)="1.1.3",SUMIFS(D339:D$6000,$A339:$A$6000,$A338&amp;".1",$B339:$B$6000,"Наименование объекта по производству электрической энергии всего, в том числе:")+SUMIFS(D339:D$6000,$A339:$A$6000,$A338&amp;".2",$B339:$B$6000,"Наименование объекта по производству электрической энергии всего, в том числе:"),IF(AND($C339&lt;&gt;"Г",$C339&lt;&gt;""),SUMIFS(INDIRECT(ADDRESS(ROW($A338),COLUMN(D$1),3,1)&amp;":"&amp;ADDRESS(ROW($A338)+MATCH("Г",$C339:$C$6000,0),COLUMN(D$1),3,1)),INDIRECT(ADDRESS(ROW($A338),COLUMN($A$1),3,1)&amp;":"&amp;ADDRESS(ROW($A338)+MATCH("Г",$C339:$C$6000,0),COLUMN($A$1),3,1)),$A338&amp;"*",INDIRECT(ADDRESS(ROW($A338),COLUMN($C$1),3,1)&amp;":"&amp;ADDRESS(ROW($A338)+MATCH("Г",$C339:$C$6000,0),COLUMN($C$1),3,1)),"&lt;&gt;Г"),SUMIFS(D339:D$6000,$A339:$A$6000,IF(AND($A338=$A339,$C338=$C339),$A338&amp;"*",IF(OR(MID($A338,1,1)="0",MID($A338,1,1)=0),"?"&amp;MID($A338,2,LEN($A338)-1),$A338&amp;".?")),$C339:$C$6000,"Г")))</f>
        <v>0</v>
      </c>
      <c r="E338" s="35">
        <f ca="1">IF(MID($A338,3,10)="1.1.3",SUMIFS(E339:E$6000,$A339:$A$6000,$A338&amp;".1",$B339:$B$6000,"Наименование объекта по производству электрической энергии всего, в том числе:")+SUMIFS(E339:E$6000,$A339:$A$6000,$A338&amp;".2",$B339:$B$6000,"Наименование объекта по производству электрической энергии всего, в том числе:"),IF(AND($C339&lt;&gt;"Г",$C339&lt;&gt;""),SUMIFS(INDIRECT(ADDRESS(ROW($A338),COLUMN(E$1),3,1)&amp;":"&amp;ADDRESS(ROW($A338)+MATCH("Г",$C339:$C$6000,0),COLUMN(E$1),3,1)),INDIRECT(ADDRESS(ROW($A338),COLUMN($A$1),3,1)&amp;":"&amp;ADDRESS(ROW($A338)+MATCH("Г",$C339:$C$6000,0),COLUMN($A$1),3,1)),$A338&amp;"*",INDIRECT(ADDRESS(ROW($A338),COLUMN($C$1),3,1)&amp;":"&amp;ADDRESS(ROW($A338)+MATCH("Г",$C339:$C$6000,0),COLUMN($C$1),3,1)),"&lt;&gt;Г"),SUMIFS(E339:E$6000,$A339:$A$6000,IF(AND($A338=$A339,$C338=$C339),$A338&amp;"*",IF(OR(MID($A338,1,1)="0",MID($A338,1,1)=0),"?"&amp;MID($A338,2,LEN($A338)-1),$A338&amp;".?")),$C339:$C$6000,"Г")))</f>
        <v>0</v>
      </c>
      <c r="F338" s="35">
        <f ca="1">IF(MID($A338,3,10)="1.1.3",SUMIFS(F339:F$6000,$A339:$A$6000,$A338&amp;".1",$B339:$B$6000,"Наименование объекта по производству электрической энергии всего, в том числе:")+SUMIFS(F339:F$6000,$A339:$A$6000,$A338&amp;".2",$B339:$B$6000,"Наименование объекта по производству электрической энергии всего, в том числе:"),IF(AND($C339&lt;&gt;"Г",$C339&lt;&gt;""),SUMIFS(INDIRECT(ADDRESS(ROW($A338),COLUMN(F$1),3,1)&amp;":"&amp;ADDRESS(ROW($A338)+MATCH("Г",$C339:$C$6000,0),COLUMN(F$1),3,1)),INDIRECT(ADDRESS(ROW($A338),COLUMN($A$1),3,1)&amp;":"&amp;ADDRESS(ROW($A338)+MATCH("Г",$C339:$C$6000,0),COLUMN($A$1),3,1)),$A338&amp;"*",INDIRECT(ADDRESS(ROW($A338),COLUMN($C$1),3,1)&amp;":"&amp;ADDRESS(ROW($A338)+MATCH("Г",$C339:$C$6000,0),COLUMN($C$1),3,1)),"&lt;&gt;Г"),SUMIFS(F339:F$6000,$A339:$A$6000,IF(AND($A338=$A339,$C338=$C339),$A338&amp;"*",IF(OR(MID($A338,1,1)="0",MID($A338,1,1)=0),"?"&amp;MID($A338,2,LEN($A338)-1),$A338&amp;".?")),$C339:$C$6000,"Г")))</f>
        <v>0</v>
      </c>
      <c r="G338" s="35">
        <f ca="1">IF(MID($A338,3,10)="1.1.3",SUMIFS(G339:G$6000,$A339:$A$6000,$A338&amp;".1",$B339:$B$6000,"Наименование объекта по производству электрической энергии всего, в том числе:")+SUMIFS(G339:G$6000,$A339:$A$6000,$A338&amp;".2",$B339:$B$6000,"Наименование объекта по производству электрической энергии всего, в том числе:"),IF(AND($C339&lt;&gt;"Г",$C339&lt;&gt;""),SUMIFS(INDIRECT(ADDRESS(ROW($A338),COLUMN(G$1),3,1)&amp;":"&amp;ADDRESS(ROW($A338)+MATCH("Г",$C339:$C$6000,0),COLUMN(G$1),3,1)),INDIRECT(ADDRESS(ROW($A338),COLUMN($A$1),3,1)&amp;":"&amp;ADDRESS(ROW($A338)+MATCH("Г",$C339:$C$6000,0),COLUMN($A$1),3,1)),$A338&amp;"*",INDIRECT(ADDRESS(ROW($A338),COLUMN($C$1),3,1)&amp;":"&amp;ADDRESS(ROW($A338)+MATCH("Г",$C339:$C$6000,0),COLUMN($C$1),3,1)),"&lt;&gt;Г"),SUMIFS(G339:G$6000,$A339:$A$6000,IF(AND($A338=$A339,$C338=$C339),$A338&amp;"*",IF(OR(MID($A338,1,1)="0",MID($A338,1,1)=0),"?"&amp;MID($A338,2,LEN($A338)-1),$A338&amp;".?")),$C339:$C$6000,"Г")))</f>
        <v>0</v>
      </c>
      <c r="H338" s="35">
        <f ca="1">IF(MID($A338,3,10)="1.1.3",SUMIFS(H339:H$6000,$A339:$A$6000,$A338&amp;".1",$B339:$B$6000,"Наименование объекта по производству электрической энергии всего, в том числе:")+SUMIFS(H339:H$6000,$A339:$A$6000,$A338&amp;".2",$B339:$B$6000,"Наименование объекта по производству электрической энергии всего, в том числе:"),IF(AND($C339&lt;&gt;"Г",$C339&lt;&gt;""),SUMIFS(INDIRECT(ADDRESS(ROW($A338),COLUMN(H$1),3,1)&amp;":"&amp;ADDRESS(ROW($A338)+MATCH("Г",$C339:$C$6000,0),COLUMN(H$1),3,1)),INDIRECT(ADDRESS(ROW($A338),COLUMN($A$1),3,1)&amp;":"&amp;ADDRESS(ROW($A338)+MATCH("Г",$C339:$C$6000,0),COLUMN($A$1),3,1)),$A338&amp;"*",INDIRECT(ADDRESS(ROW($A338),COLUMN($C$1),3,1)&amp;":"&amp;ADDRESS(ROW($A338)+MATCH("Г",$C339:$C$6000,0),COLUMN($C$1),3,1)),"&lt;&gt;Г"),SUMIFS(H339:H$6000,$A339:$A$6000,IF(AND($A338=$A339,$C338=$C339),$A338&amp;"*",IF(OR(MID($A338,1,1)="0",MID($A338,1,1)=0),"?"&amp;MID($A338,2,LEN($A338)-1),$A338&amp;".?")),$C339:$C$6000,"Г")))</f>
        <v>0</v>
      </c>
      <c r="I338" s="35">
        <f ca="1">IF(MID($A338,3,10)="1.1.3",SUMIFS(I339:I$6000,$A339:$A$6000,$A338&amp;".1",$B339:$B$6000,"Наименование объекта по производству электрической энергии всего, в том числе:")+SUMIFS(I339:I$6000,$A339:$A$6000,$A338&amp;".2",$B339:$B$6000,"Наименование объекта по производству электрической энергии всего, в том числе:"),IF(AND($C339&lt;&gt;"Г",$C339&lt;&gt;""),SUMIFS(INDIRECT(ADDRESS(ROW($A338),COLUMN(I$1),3,1)&amp;":"&amp;ADDRESS(ROW($A338)+MATCH("Г",$C339:$C$6000,0),COLUMN(I$1),3,1)),INDIRECT(ADDRESS(ROW($A338),COLUMN($A$1),3,1)&amp;":"&amp;ADDRESS(ROW($A338)+MATCH("Г",$C339:$C$6000,0),COLUMN($A$1),3,1)),$A338&amp;"*",INDIRECT(ADDRESS(ROW($A338),COLUMN($C$1),3,1)&amp;":"&amp;ADDRESS(ROW($A338)+MATCH("Г",$C339:$C$6000,0),COLUMN($C$1),3,1)),"&lt;&gt;Г"),SUMIFS(I339:I$6000,$A339:$A$6000,IF(AND($A338=$A339,$C338=$C339),$A338&amp;"*",IF(OR(MID($A338,1,1)="0",MID($A338,1,1)=0),"?"&amp;MID($A338,2,LEN($A338)-1),$A338&amp;".?")),$C339:$C$6000,"Г")))</f>
        <v>0</v>
      </c>
      <c r="J338" s="35">
        <f ca="1">IF(MID($A338,3,10)="1.1.3",SUMIFS(J339:J$6000,$A339:$A$6000,$A338&amp;".1",$B339:$B$6000,"Наименование объекта по производству электрической энергии всего, в том числе:")+SUMIFS(J339:J$6000,$A339:$A$6000,$A338&amp;".2",$B339:$B$6000,"Наименование объекта по производству электрической энергии всего, в том числе:"),IF(AND($C339&lt;&gt;"Г",$C339&lt;&gt;""),SUMIFS(INDIRECT(ADDRESS(ROW($A338),COLUMN(J$1),3,1)&amp;":"&amp;ADDRESS(ROW($A338)+MATCH("Г",$C339:$C$6000,0),COLUMN(J$1),3,1)),INDIRECT(ADDRESS(ROW($A338),COLUMN($A$1),3,1)&amp;":"&amp;ADDRESS(ROW($A338)+MATCH("Г",$C339:$C$6000,0),COLUMN($A$1),3,1)),$A338&amp;"*",INDIRECT(ADDRESS(ROW($A338),COLUMN($C$1),3,1)&amp;":"&amp;ADDRESS(ROW($A338)+MATCH("Г",$C339:$C$6000,0),COLUMN($C$1),3,1)),"&lt;&gt;Г"),SUMIFS(J339:J$6000,$A339:$A$6000,IF(AND($A338=$A339,$C338=$C339),$A338&amp;"*",IF(OR(MID($A338,1,1)="0",MID($A338,1,1)=0),"?"&amp;MID($A338,2,LEN($A338)-1),$A338&amp;".?")),$C339:$C$6000,"Г")))</f>
        <v>0</v>
      </c>
      <c r="K338" s="35">
        <f ca="1">IF(MID($A338,3,10)="1.1.3",SUMIFS(K339:K$6000,$A339:$A$6000,$A338&amp;".1",$B339:$B$6000,"Наименование объекта по производству электрической энергии всего, в том числе:")+SUMIFS(K339:K$6000,$A339:$A$6000,$A338&amp;".2",$B339:$B$6000,"Наименование объекта по производству электрической энергии всего, в том числе:"),IF(AND($C339&lt;&gt;"Г",$C339&lt;&gt;""),SUMIFS(INDIRECT(ADDRESS(ROW($A338),COLUMN(K$1),3,1)&amp;":"&amp;ADDRESS(ROW($A338)+MATCH("Г",$C339:$C$6000,0),COLUMN(K$1),3,1)),INDIRECT(ADDRESS(ROW($A338),COLUMN($A$1),3,1)&amp;":"&amp;ADDRESS(ROW($A338)+MATCH("Г",$C339:$C$6000,0),COLUMN($A$1),3,1)),$A338&amp;"*",INDIRECT(ADDRESS(ROW($A338),COLUMN($C$1),3,1)&amp;":"&amp;ADDRESS(ROW($A338)+MATCH("Г",$C339:$C$6000,0),COLUMN($C$1),3,1)),"&lt;&gt;Г"),SUMIFS(K339:K$6000,$A339:$A$6000,IF(AND($A338=$A339,$C338=$C339),$A338&amp;"*",IF(OR(MID($A338,1,1)="0",MID($A338,1,1)=0),"?"&amp;MID($A338,2,LEN($A338)-1),$A338&amp;".?")),$C339:$C$6000,"Г")))</f>
        <v>0</v>
      </c>
      <c r="L338" s="35">
        <f ca="1">IF(MID($A338,3,10)="1.1.3",SUMIFS(L339:L$6000,$A339:$A$6000,$A338&amp;".1",$B339:$B$6000,"Наименование объекта по производству электрической энергии всего, в том числе:")+SUMIFS(L339:L$6000,$A339:$A$6000,$A338&amp;".2",$B339:$B$6000,"Наименование объекта по производству электрической энергии всего, в том числе:"),IF(AND($C339&lt;&gt;"Г",$C339&lt;&gt;""),SUMIFS(INDIRECT(ADDRESS(ROW($A338),COLUMN(L$1),3,1)&amp;":"&amp;ADDRESS(ROW($A338)+MATCH("Г",$C339:$C$6000,0),COLUMN(L$1),3,1)),INDIRECT(ADDRESS(ROW($A338),COLUMN($A$1),3,1)&amp;":"&amp;ADDRESS(ROW($A338)+MATCH("Г",$C339:$C$6000,0),COLUMN($A$1),3,1)),$A338&amp;"*",INDIRECT(ADDRESS(ROW($A338),COLUMN($C$1),3,1)&amp;":"&amp;ADDRESS(ROW($A338)+MATCH("Г",$C339:$C$6000,0),COLUMN($C$1),3,1)),"&lt;&gt;Г"),SUMIFS(L339:L$6000,$A339:$A$6000,IF(AND($A338=$A339,$C338=$C339),$A338&amp;"*",IF(OR(MID($A338,1,1)="0",MID($A338,1,1)=0),"?"&amp;MID($A338,2,LEN($A338)-1),$A338&amp;".?")),$C339:$C$6000,"Г")))</f>
        <v>0</v>
      </c>
      <c r="M338" s="35">
        <f ca="1">IF(MID($A338,3,10)="1.1.3",SUMIFS(M339:M$6000,$A339:$A$6000,$A338&amp;".1",$B339:$B$6000,"Наименование объекта по производству электрической энергии всего, в том числе:")+SUMIFS(M339:M$6000,$A339:$A$6000,$A338&amp;".2",$B339:$B$6000,"Наименование объекта по производству электрической энергии всего, в том числе:"),IF(AND($C339&lt;&gt;"Г",$C339&lt;&gt;""),SUMIFS(INDIRECT(ADDRESS(ROW($A338),COLUMN(M$1),3,1)&amp;":"&amp;ADDRESS(ROW($A338)+MATCH("Г",$C339:$C$6000,0),COLUMN(M$1),3,1)),INDIRECT(ADDRESS(ROW($A338),COLUMN($A$1),3,1)&amp;":"&amp;ADDRESS(ROW($A338)+MATCH("Г",$C339:$C$6000,0),COLUMN($A$1),3,1)),$A338&amp;"*",INDIRECT(ADDRESS(ROW($A338),COLUMN($C$1),3,1)&amp;":"&amp;ADDRESS(ROW($A338)+MATCH("Г",$C339:$C$6000,0),COLUMN($C$1),3,1)),"&lt;&gt;Г"),SUMIFS(M339:M$6000,$A339:$A$6000,IF(AND($A338=$A339,$C338=$C339),$A338&amp;"*",IF(OR(MID($A338,1,1)="0",MID($A338,1,1)=0),"?"&amp;MID($A338,2,LEN($A338)-1),$A338&amp;".?")),$C339:$C$6000,"Г")))</f>
        <v>0</v>
      </c>
      <c r="N338" s="33" t="s">
        <v>648</v>
      </c>
    </row>
    <row r="339" spans="1:14" s="27" customFormat="1" x14ac:dyDescent="0.3">
      <c r="A339" s="33" t="s">
        <v>625</v>
      </c>
      <c r="B339" s="34" t="s">
        <v>100</v>
      </c>
      <c r="C339" s="33" t="s">
        <v>33</v>
      </c>
      <c r="D339" s="35">
        <f ca="1">IF(MID($A339,3,10)="1.1.3",SUMIFS(D340:D$6000,$A340:$A$6000,$A339&amp;".1",$B340:$B$6000,"Наименование объекта по производству электрической энергии всего, в том числе:")+SUMIFS(D340:D$6000,$A340:$A$6000,$A339&amp;".2",$B340:$B$6000,"Наименование объекта по производству электрической энергии всего, в том числе:"),IF(AND($C340&lt;&gt;"Г",$C340&lt;&gt;""),SUMIFS(INDIRECT(ADDRESS(ROW($A339),COLUMN(D$1),3,1)&amp;":"&amp;ADDRESS(ROW($A339)+MATCH("Г",$C340:$C$6000,0),COLUMN(D$1),3,1)),INDIRECT(ADDRESS(ROW($A339),COLUMN($A$1),3,1)&amp;":"&amp;ADDRESS(ROW($A339)+MATCH("Г",$C340:$C$6000,0),COLUMN($A$1),3,1)),$A339&amp;"*",INDIRECT(ADDRESS(ROW($A339),COLUMN($C$1),3,1)&amp;":"&amp;ADDRESS(ROW($A339)+MATCH("Г",$C340:$C$6000,0),COLUMN($C$1),3,1)),"&lt;&gt;Г"),SUMIFS(D340:D$6000,$A340:$A$6000,IF(AND($A339=$A340,$C339=$C340),$A339&amp;"*",IF(OR(MID($A339,1,1)="0",MID($A339,1,1)=0),"?"&amp;MID($A339,2,LEN($A339)-1),$A339&amp;".?")),$C340:$C$6000,"Г")))</f>
        <v>0</v>
      </c>
      <c r="E339" s="35">
        <f ca="1">IF(MID($A339,3,10)="1.1.3",SUMIFS(E340:E$6000,$A340:$A$6000,$A339&amp;".1",$B340:$B$6000,"Наименование объекта по производству электрической энергии всего, в том числе:")+SUMIFS(E340:E$6000,$A340:$A$6000,$A339&amp;".2",$B340:$B$6000,"Наименование объекта по производству электрической энергии всего, в том числе:"),IF(AND($C340&lt;&gt;"Г",$C340&lt;&gt;""),SUMIFS(INDIRECT(ADDRESS(ROW($A339),COLUMN(E$1),3,1)&amp;":"&amp;ADDRESS(ROW($A339)+MATCH("Г",$C340:$C$6000,0),COLUMN(E$1),3,1)),INDIRECT(ADDRESS(ROW($A339),COLUMN($A$1),3,1)&amp;":"&amp;ADDRESS(ROW($A339)+MATCH("Г",$C340:$C$6000,0),COLUMN($A$1),3,1)),$A339&amp;"*",INDIRECT(ADDRESS(ROW($A339),COLUMN($C$1),3,1)&amp;":"&amp;ADDRESS(ROW($A339)+MATCH("Г",$C340:$C$6000,0),COLUMN($C$1),3,1)),"&lt;&gt;Г"),SUMIFS(E340:E$6000,$A340:$A$6000,IF(AND($A339=$A340,$C339=$C340),$A339&amp;"*",IF(OR(MID($A339,1,1)="0",MID($A339,1,1)=0),"?"&amp;MID($A339,2,LEN($A339)-1),$A339&amp;".?")),$C340:$C$6000,"Г")))</f>
        <v>0</v>
      </c>
      <c r="F339" s="35">
        <f ca="1">IF(MID($A339,3,10)="1.1.3",SUMIFS(F340:F$6000,$A340:$A$6000,$A339&amp;".1",$B340:$B$6000,"Наименование объекта по производству электрической энергии всего, в том числе:")+SUMIFS(F340:F$6000,$A340:$A$6000,$A339&amp;".2",$B340:$B$6000,"Наименование объекта по производству электрической энергии всего, в том числе:"),IF(AND($C340&lt;&gt;"Г",$C340&lt;&gt;""),SUMIFS(INDIRECT(ADDRESS(ROW($A339),COLUMN(F$1),3,1)&amp;":"&amp;ADDRESS(ROW($A339)+MATCH("Г",$C340:$C$6000,0),COLUMN(F$1),3,1)),INDIRECT(ADDRESS(ROW($A339),COLUMN($A$1),3,1)&amp;":"&amp;ADDRESS(ROW($A339)+MATCH("Г",$C340:$C$6000,0),COLUMN($A$1),3,1)),$A339&amp;"*",INDIRECT(ADDRESS(ROW($A339),COLUMN($C$1),3,1)&amp;":"&amp;ADDRESS(ROW($A339)+MATCH("Г",$C340:$C$6000,0),COLUMN($C$1),3,1)),"&lt;&gt;Г"),SUMIFS(F340:F$6000,$A340:$A$6000,IF(AND($A339=$A340,$C339=$C340),$A339&amp;"*",IF(OR(MID($A339,1,1)="0",MID($A339,1,1)=0),"?"&amp;MID($A339,2,LEN($A339)-1),$A339&amp;".?")),$C340:$C$6000,"Г")))</f>
        <v>0</v>
      </c>
      <c r="G339" s="35">
        <f ca="1">IF(MID($A339,3,10)="1.1.3",SUMIFS(G340:G$6000,$A340:$A$6000,$A339&amp;".1",$B340:$B$6000,"Наименование объекта по производству электрической энергии всего, в том числе:")+SUMIFS(G340:G$6000,$A340:$A$6000,$A339&amp;".2",$B340:$B$6000,"Наименование объекта по производству электрической энергии всего, в том числе:"),IF(AND($C340&lt;&gt;"Г",$C340&lt;&gt;""),SUMIFS(INDIRECT(ADDRESS(ROW($A339),COLUMN(G$1),3,1)&amp;":"&amp;ADDRESS(ROW($A339)+MATCH("Г",$C340:$C$6000,0),COLUMN(G$1),3,1)),INDIRECT(ADDRESS(ROW($A339),COLUMN($A$1),3,1)&amp;":"&amp;ADDRESS(ROW($A339)+MATCH("Г",$C340:$C$6000,0),COLUMN($A$1),3,1)),$A339&amp;"*",INDIRECT(ADDRESS(ROW($A339),COLUMN($C$1),3,1)&amp;":"&amp;ADDRESS(ROW($A339)+MATCH("Г",$C340:$C$6000,0),COLUMN($C$1),3,1)),"&lt;&gt;Г"),SUMIFS(G340:G$6000,$A340:$A$6000,IF(AND($A339=$A340,$C339=$C340),$A339&amp;"*",IF(OR(MID($A339,1,1)="0",MID($A339,1,1)=0),"?"&amp;MID($A339,2,LEN($A339)-1),$A339&amp;".?")),$C340:$C$6000,"Г")))</f>
        <v>0</v>
      </c>
      <c r="H339" s="35">
        <f ca="1">IF(MID($A339,3,10)="1.1.3",SUMIFS(H340:H$6000,$A340:$A$6000,$A339&amp;".1",$B340:$B$6000,"Наименование объекта по производству электрической энергии всего, в том числе:")+SUMIFS(H340:H$6000,$A340:$A$6000,$A339&amp;".2",$B340:$B$6000,"Наименование объекта по производству электрической энергии всего, в том числе:"),IF(AND($C340&lt;&gt;"Г",$C340&lt;&gt;""),SUMIFS(INDIRECT(ADDRESS(ROW($A339),COLUMN(H$1),3,1)&amp;":"&amp;ADDRESS(ROW($A339)+MATCH("Г",$C340:$C$6000,0),COLUMN(H$1),3,1)),INDIRECT(ADDRESS(ROW($A339),COLUMN($A$1),3,1)&amp;":"&amp;ADDRESS(ROW($A339)+MATCH("Г",$C340:$C$6000,0),COLUMN($A$1),3,1)),$A339&amp;"*",INDIRECT(ADDRESS(ROW($A339),COLUMN($C$1),3,1)&amp;":"&amp;ADDRESS(ROW($A339)+MATCH("Г",$C340:$C$6000,0),COLUMN($C$1),3,1)),"&lt;&gt;Г"),SUMIFS(H340:H$6000,$A340:$A$6000,IF(AND($A339=$A340,$C339=$C340),$A339&amp;"*",IF(OR(MID($A339,1,1)="0",MID($A339,1,1)=0),"?"&amp;MID($A339,2,LEN($A339)-1),$A339&amp;".?")),$C340:$C$6000,"Г")))</f>
        <v>0</v>
      </c>
      <c r="I339" s="35">
        <f ca="1">IF(MID($A339,3,10)="1.1.3",SUMIFS(I340:I$6000,$A340:$A$6000,$A339&amp;".1",$B340:$B$6000,"Наименование объекта по производству электрической энергии всего, в том числе:")+SUMIFS(I340:I$6000,$A340:$A$6000,$A339&amp;".2",$B340:$B$6000,"Наименование объекта по производству электрической энергии всего, в том числе:"),IF(AND($C340&lt;&gt;"Г",$C340&lt;&gt;""),SUMIFS(INDIRECT(ADDRESS(ROW($A339),COLUMN(I$1),3,1)&amp;":"&amp;ADDRESS(ROW($A339)+MATCH("Г",$C340:$C$6000,0),COLUMN(I$1),3,1)),INDIRECT(ADDRESS(ROW($A339),COLUMN($A$1),3,1)&amp;":"&amp;ADDRESS(ROW($A339)+MATCH("Г",$C340:$C$6000,0),COLUMN($A$1),3,1)),$A339&amp;"*",INDIRECT(ADDRESS(ROW($A339),COLUMN($C$1),3,1)&amp;":"&amp;ADDRESS(ROW($A339)+MATCH("Г",$C340:$C$6000,0),COLUMN($C$1),3,1)),"&lt;&gt;Г"),SUMIFS(I340:I$6000,$A340:$A$6000,IF(AND($A339=$A340,$C339=$C340),$A339&amp;"*",IF(OR(MID($A339,1,1)="0",MID($A339,1,1)=0),"?"&amp;MID($A339,2,LEN($A339)-1),$A339&amp;".?")),$C340:$C$6000,"Г")))</f>
        <v>0</v>
      </c>
      <c r="J339" s="35">
        <f ca="1">IF(MID($A339,3,10)="1.1.3",SUMIFS(J340:J$6000,$A340:$A$6000,$A339&amp;".1",$B340:$B$6000,"Наименование объекта по производству электрической энергии всего, в том числе:")+SUMIFS(J340:J$6000,$A340:$A$6000,$A339&amp;".2",$B340:$B$6000,"Наименование объекта по производству электрической энергии всего, в том числе:"),IF(AND($C340&lt;&gt;"Г",$C340&lt;&gt;""),SUMIFS(INDIRECT(ADDRESS(ROW($A339),COLUMN(J$1),3,1)&amp;":"&amp;ADDRESS(ROW($A339)+MATCH("Г",$C340:$C$6000,0),COLUMN(J$1),3,1)),INDIRECT(ADDRESS(ROW($A339),COLUMN($A$1),3,1)&amp;":"&amp;ADDRESS(ROW($A339)+MATCH("Г",$C340:$C$6000,0),COLUMN($A$1),3,1)),$A339&amp;"*",INDIRECT(ADDRESS(ROW($A339),COLUMN($C$1),3,1)&amp;":"&amp;ADDRESS(ROW($A339)+MATCH("Г",$C340:$C$6000,0),COLUMN($C$1),3,1)),"&lt;&gt;Г"),SUMIFS(J340:J$6000,$A340:$A$6000,IF(AND($A339=$A340,$C339=$C340),$A339&amp;"*",IF(OR(MID($A339,1,1)="0",MID($A339,1,1)=0),"?"&amp;MID($A339,2,LEN($A339)-1),$A339&amp;".?")),$C340:$C$6000,"Г")))</f>
        <v>0</v>
      </c>
      <c r="K339" s="35">
        <f ca="1">IF(MID($A339,3,10)="1.1.3",SUMIFS(K340:K$6000,$A340:$A$6000,$A339&amp;".1",$B340:$B$6000,"Наименование объекта по производству электрической энергии всего, в том числе:")+SUMIFS(K340:K$6000,$A340:$A$6000,$A339&amp;".2",$B340:$B$6000,"Наименование объекта по производству электрической энергии всего, в том числе:"),IF(AND($C340&lt;&gt;"Г",$C340&lt;&gt;""),SUMIFS(INDIRECT(ADDRESS(ROW($A339),COLUMN(K$1),3,1)&amp;":"&amp;ADDRESS(ROW($A339)+MATCH("Г",$C340:$C$6000,0),COLUMN(K$1),3,1)),INDIRECT(ADDRESS(ROW($A339),COLUMN($A$1),3,1)&amp;":"&amp;ADDRESS(ROW($A339)+MATCH("Г",$C340:$C$6000,0),COLUMN($A$1),3,1)),$A339&amp;"*",INDIRECT(ADDRESS(ROW($A339),COLUMN($C$1),3,1)&amp;":"&amp;ADDRESS(ROW($A339)+MATCH("Г",$C340:$C$6000,0),COLUMN($C$1),3,1)),"&lt;&gt;Г"),SUMIFS(K340:K$6000,$A340:$A$6000,IF(AND($A339=$A340,$C339=$C340),$A339&amp;"*",IF(OR(MID($A339,1,1)="0",MID($A339,1,1)=0),"?"&amp;MID($A339,2,LEN($A339)-1),$A339&amp;".?")),$C340:$C$6000,"Г")))</f>
        <v>0</v>
      </c>
      <c r="L339" s="35">
        <f ca="1">IF(MID($A339,3,10)="1.1.3",SUMIFS(L340:L$6000,$A340:$A$6000,$A339&amp;".1",$B340:$B$6000,"Наименование объекта по производству электрической энергии всего, в том числе:")+SUMIFS(L340:L$6000,$A340:$A$6000,$A339&amp;".2",$B340:$B$6000,"Наименование объекта по производству электрической энергии всего, в том числе:"),IF(AND($C340&lt;&gt;"Г",$C340&lt;&gt;""),SUMIFS(INDIRECT(ADDRESS(ROW($A339),COLUMN(L$1),3,1)&amp;":"&amp;ADDRESS(ROW($A339)+MATCH("Г",$C340:$C$6000,0),COLUMN(L$1),3,1)),INDIRECT(ADDRESS(ROW($A339),COLUMN($A$1),3,1)&amp;":"&amp;ADDRESS(ROW($A339)+MATCH("Г",$C340:$C$6000,0),COLUMN($A$1),3,1)),$A339&amp;"*",INDIRECT(ADDRESS(ROW($A339),COLUMN($C$1),3,1)&amp;":"&amp;ADDRESS(ROW($A339)+MATCH("Г",$C340:$C$6000,0),COLUMN($C$1),3,1)),"&lt;&gt;Г"),SUMIFS(L340:L$6000,$A340:$A$6000,IF(AND($A339=$A340,$C339=$C340),$A339&amp;"*",IF(OR(MID($A339,1,1)="0",MID($A339,1,1)=0),"?"&amp;MID($A339,2,LEN($A339)-1),$A339&amp;".?")),$C340:$C$6000,"Г")))</f>
        <v>0</v>
      </c>
      <c r="M339" s="35">
        <f ca="1">IF(MID($A339,3,10)="1.1.3",SUMIFS(M340:M$6000,$A340:$A$6000,$A339&amp;".1",$B340:$B$6000,"Наименование объекта по производству электрической энергии всего, в том числе:")+SUMIFS(M340:M$6000,$A340:$A$6000,$A339&amp;".2",$B340:$B$6000,"Наименование объекта по производству электрической энергии всего, в том числе:"),IF(AND($C340&lt;&gt;"Г",$C340&lt;&gt;""),SUMIFS(INDIRECT(ADDRESS(ROW($A339),COLUMN(M$1),3,1)&amp;":"&amp;ADDRESS(ROW($A339)+MATCH("Г",$C340:$C$6000,0),COLUMN(M$1),3,1)),INDIRECT(ADDRESS(ROW($A339),COLUMN($A$1),3,1)&amp;":"&amp;ADDRESS(ROW($A339)+MATCH("Г",$C340:$C$6000,0),COLUMN($A$1),3,1)),$A339&amp;"*",INDIRECT(ADDRESS(ROW($A339),COLUMN($C$1),3,1)&amp;":"&amp;ADDRESS(ROW($A339)+MATCH("Г",$C340:$C$6000,0),COLUMN($C$1),3,1)),"&lt;&gt;Г"),SUMIFS(M340:M$6000,$A340:$A$6000,IF(AND($A339=$A340,$C339=$C340),$A339&amp;"*",IF(OR(MID($A339,1,1)="0",MID($A339,1,1)=0),"?"&amp;MID($A339,2,LEN($A339)-1),$A339&amp;".?")),$C340:$C$6000,"Г")))</f>
        <v>0</v>
      </c>
      <c r="N339" s="33" t="s">
        <v>648</v>
      </c>
    </row>
    <row r="340" spans="1:14" s="27" customFormat="1" x14ac:dyDescent="0.3">
      <c r="A340" s="33" t="s">
        <v>626</v>
      </c>
      <c r="B340" s="34" t="s">
        <v>101</v>
      </c>
      <c r="C340" s="33" t="s">
        <v>33</v>
      </c>
      <c r="D340" s="35">
        <f ca="1">IF(MID($A340,3,10)="1.1.3",SUMIFS(D341:D$6000,$A341:$A$6000,$A340&amp;".1",$B341:$B$6000,"Наименование объекта по производству электрической энергии всего, в том числе:")+SUMIFS(D341:D$6000,$A341:$A$6000,$A340&amp;".2",$B341:$B$6000,"Наименование объекта по производству электрической энергии всего, в том числе:"),IF(AND($C341&lt;&gt;"Г",$C341&lt;&gt;""),SUMIFS(INDIRECT(ADDRESS(ROW($A340),COLUMN(D$1),3,1)&amp;":"&amp;ADDRESS(ROW($A340)+MATCH("Г",$C341:$C$6000,0),COLUMN(D$1),3,1)),INDIRECT(ADDRESS(ROW($A340),COLUMN($A$1),3,1)&amp;":"&amp;ADDRESS(ROW($A340)+MATCH("Г",$C341:$C$6000,0),COLUMN($A$1),3,1)),$A340&amp;"*",INDIRECT(ADDRESS(ROW($A340),COLUMN($C$1),3,1)&amp;":"&amp;ADDRESS(ROW($A340)+MATCH("Г",$C341:$C$6000,0),COLUMN($C$1),3,1)),"&lt;&gt;Г"),SUMIFS(D341:D$6000,$A341:$A$6000,IF(AND($A340=$A341,$C340=$C341),$A340&amp;"*",IF(OR(MID($A340,1,1)="0",MID($A340,1,1)=0),"?"&amp;MID($A340,2,LEN($A340)-1),$A340&amp;".?")),$C341:$C$6000,"Г")))</f>
        <v>0</v>
      </c>
      <c r="E340" s="35">
        <f ca="1">IF(MID($A340,3,10)="1.1.3",SUMIFS(E341:E$6000,$A341:$A$6000,$A340&amp;".1",$B341:$B$6000,"Наименование объекта по производству электрической энергии всего, в том числе:")+SUMIFS(E341:E$6000,$A341:$A$6000,$A340&amp;".2",$B341:$B$6000,"Наименование объекта по производству электрической энергии всего, в том числе:"),IF(AND($C341&lt;&gt;"Г",$C341&lt;&gt;""),SUMIFS(INDIRECT(ADDRESS(ROW($A340),COLUMN(E$1),3,1)&amp;":"&amp;ADDRESS(ROW($A340)+MATCH("Г",$C341:$C$6000,0),COLUMN(E$1),3,1)),INDIRECT(ADDRESS(ROW($A340),COLUMN($A$1),3,1)&amp;":"&amp;ADDRESS(ROW($A340)+MATCH("Г",$C341:$C$6000,0),COLUMN($A$1),3,1)),$A340&amp;"*",INDIRECT(ADDRESS(ROW($A340),COLUMN($C$1),3,1)&amp;":"&amp;ADDRESS(ROW($A340)+MATCH("Г",$C341:$C$6000,0),COLUMN($C$1),3,1)),"&lt;&gt;Г"),SUMIFS(E341:E$6000,$A341:$A$6000,IF(AND($A340=$A341,$C340=$C341),$A340&amp;"*",IF(OR(MID($A340,1,1)="0",MID($A340,1,1)=0),"?"&amp;MID($A340,2,LEN($A340)-1),$A340&amp;".?")),$C341:$C$6000,"Г")))</f>
        <v>0</v>
      </c>
      <c r="F340" s="35">
        <f ca="1">IF(MID($A340,3,10)="1.1.3",SUMIFS(F341:F$6000,$A341:$A$6000,$A340&amp;".1",$B341:$B$6000,"Наименование объекта по производству электрической энергии всего, в том числе:")+SUMIFS(F341:F$6000,$A341:$A$6000,$A340&amp;".2",$B341:$B$6000,"Наименование объекта по производству электрической энергии всего, в том числе:"),IF(AND($C341&lt;&gt;"Г",$C341&lt;&gt;""),SUMIFS(INDIRECT(ADDRESS(ROW($A340),COLUMN(F$1),3,1)&amp;":"&amp;ADDRESS(ROW($A340)+MATCH("Г",$C341:$C$6000,0),COLUMN(F$1),3,1)),INDIRECT(ADDRESS(ROW($A340),COLUMN($A$1),3,1)&amp;":"&amp;ADDRESS(ROW($A340)+MATCH("Г",$C341:$C$6000,0),COLUMN($A$1),3,1)),$A340&amp;"*",INDIRECT(ADDRESS(ROW($A340),COLUMN($C$1),3,1)&amp;":"&amp;ADDRESS(ROW($A340)+MATCH("Г",$C341:$C$6000,0),COLUMN($C$1),3,1)),"&lt;&gt;Г"),SUMIFS(F341:F$6000,$A341:$A$6000,IF(AND($A340=$A341,$C340=$C341),$A340&amp;"*",IF(OR(MID($A340,1,1)="0",MID($A340,1,1)=0),"?"&amp;MID($A340,2,LEN($A340)-1),$A340&amp;".?")),$C341:$C$6000,"Г")))</f>
        <v>0</v>
      </c>
      <c r="G340" s="35">
        <f ca="1">IF(MID($A340,3,10)="1.1.3",SUMIFS(G341:G$6000,$A341:$A$6000,$A340&amp;".1",$B341:$B$6000,"Наименование объекта по производству электрической энергии всего, в том числе:")+SUMIFS(G341:G$6000,$A341:$A$6000,$A340&amp;".2",$B341:$B$6000,"Наименование объекта по производству электрической энергии всего, в том числе:"),IF(AND($C341&lt;&gt;"Г",$C341&lt;&gt;""),SUMIFS(INDIRECT(ADDRESS(ROW($A340),COLUMN(G$1),3,1)&amp;":"&amp;ADDRESS(ROW($A340)+MATCH("Г",$C341:$C$6000,0),COLUMN(G$1),3,1)),INDIRECT(ADDRESS(ROW($A340),COLUMN($A$1),3,1)&amp;":"&amp;ADDRESS(ROW($A340)+MATCH("Г",$C341:$C$6000,0),COLUMN($A$1),3,1)),$A340&amp;"*",INDIRECT(ADDRESS(ROW($A340),COLUMN($C$1),3,1)&amp;":"&amp;ADDRESS(ROW($A340)+MATCH("Г",$C341:$C$6000,0),COLUMN($C$1),3,1)),"&lt;&gt;Г"),SUMIFS(G341:G$6000,$A341:$A$6000,IF(AND($A340=$A341,$C340=$C341),$A340&amp;"*",IF(OR(MID($A340,1,1)="0",MID($A340,1,1)=0),"?"&amp;MID($A340,2,LEN($A340)-1),$A340&amp;".?")),$C341:$C$6000,"Г")))</f>
        <v>0</v>
      </c>
      <c r="H340" s="35">
        <f ca="1">IF(MID($A340,3,10)="1.1.3",SUMIFS(H341:H$6000,$A341:$A$6000,$A340&amp;".1",$B341:$B$6000,"Наименование объекта по производству электрической энергии всего, в том числе:")+SUMIFS(H341:H$6000,$A341:$A$6000,$A340&amp;".2",$B341:$B$6000,"Наименование объекта по производству электрической энергии всего, в том числе:"),IF(AND($C341&lt;&gt;"Г",$C341&lt;&gt;""),SUMIFS(INDIRECT(ADDRESS(ROW($A340),COLUMN(H$1),3,1)&amp;":"&amp;ADDRESS(ROW($A340)+MATCH("Г",$C341:$C$6000,0),COLUMN(H$1),3,1)),INDIRECT(ADDRESS(ROW($A340),COLUMN($A$1),3,1)&amp;":"&amp;ADDRESS(ROW($A340)+MATCH("Г",$C341:$C$6000,0),COLUMN($A$1),3,1)),$A340&amp;"*",INDIRECT(ADDRESS(ROW($A340),COLUMN($C$1),3,1)&amp;":"&amp;ADDRESS(ROW($A340)+MATCH("Г",$C341:$C$6000,0),COLUMN($C$1),3,1)),"&lt;&gt;Г"),SUMIFS(H341:H$6000,$A341:$A$6000,IF(AND($A340=$A341,$C340=$C341),$A340&amp;"*",IF(OR(MID($A340,1,1)="0",MID($A340,1,1)=0),"?"&amp;MID($A340,2,LEN($A340)-1),$A340&amp;".?")),$C341:$C$6000,"Г")))</f>
        <v>0</v>
      </c>
      <c r="I340" s="35">
        <f ca="1">IF(MID($A340,3,10)="1.1.3",SUMIFS(I341:I$6000,$A341:$A$6000,$A340&amp;".1",$B341:$B$6000,"Наименование объекта по производству электрической энергии всего, в том числе:")+SUMIFS(I341:I$6000,$A341:$A$6000,$A340&amp;".2",$B341:$B$6000,"Наименование объекта по производству электрической энергии всего, в том числе:"),IF(AND($C341&lt;&gt;"Г",$C341&lt;&gt;""),SUMIFS(INDIRECT(ADDRESS(ROW($A340),COLUMN(I$1),3,1)&amp;":"&amp;ADDRESS(ROW($A340)+MATCH("Г",$C341:$C$6000,0),COLUMN(I$1),3,1)),INDIRECT(ADDRESS(ROW($A340),COLUMN($A$1),3,1)&amp;":"&amp;ADDRESS(ROW($A340)+MATCH("Г",$C341:$C$6000,0),COLUMN($A$1),3,1)),$A340&amp;"*",INDIRECT(ADDRESS(ROW($A340),COLUMN($C$1),3,1)&amp;":"&amp;ADDRESS(ROW($A340)+MATCH("Г",$C341:$C$6000,0),COLUMN($C$1),3,1)),"&lt;&gt;Г"),SUMIFS(I341:I$6000,$A341:$A$6000,IF(AND($A340=$A341,$C340=$C341),$A340&amp;"*",IF(OR(MID($A340,1,1)="0",MID($A340,1,1)=0),"?"&amp;MID($A340,2,LEN($A340)-1),$A340&amp;".?")),$C341:$C$6000,"Г")))</f>
        <v>0</v>
      </c>
      <c r="J340" s="35">
        <f ca="1">IF(MID($A340,3,10)="1.1.3",SUMIFS(J341:J$6000,$A341:$A$6000,$A340&amp;".1",$B341:$B$6000,"Наименование объекта по производству электрической энергии всего, в том числе:")+SUMIFS(J341:J$6000,$A341:$A$6000,$A340&amp;".2",$B341:$B$6000,"Наименование объекта по производству электрической энергии всего, в том числе:"),IF(AND($C341&lt;&gt;"Г",$C341&lt;&gt;""),SUMIFS(INDIRECT(ADDRESS(ROW($A340),COLUMN(J$1),3,1)&amp;":"&amp;ADDRESS(ROW($A340)+MATCH("Г",$C341:$C$6000,0),COLUMN(J$1),3,1)),INDIRECT(ADDRESS(ROW($A340),COLUMN($A$1),3,1)&amp;":"&amp;ADDRESS(ROW($A340)+MATCH("Г",$C341:$C$6000,0),COLUMN($A$1),3,1)),$A340&amp;"*",INDIRECT(ADDRESS(ROW($A340),COLUMN($C$1),3,1)&amp;":"&amp;ADDRESS(ROW($A340)+MATCH("Г",$C341:$C$6000,0),COLUMN($C$1),3,1)),"&lt;&gt;Г"),SUMIFS(J341:J$6000,$A341:$A$6000,IF(AND($A340=$A341,$C340=$C341),$A340&amp;"*",IF(OR(MID($A340,1,1)="0",MID($A340,1,1)=0),"?"&amp;MID($A340,2,LEN($A340)-1),$A340&amp;".?")),$C341:$C$6000,"Г")))</f>
        <v>0</v>
      </c>
      <c r="K340" s="35">
        <f ca="1">IF(MID($A340,3,10)="1.1.3",SUMIFS(K341:K$6000,$A341:$A$6000,$A340&amp;".1",$B341:$B$6000,"Наименование объекта по производству электрической энергии всего, в том числе:")+SUMIFS(K341:K$6000,$A341:$A$6000,$A340&amp;".2",$B341:$B$6000,"Наименование объекта по производству электрической энергии всего, в том числе:"),IF(AND($C341&lt;&gt;"Г",$C341&lt;&gt;""),SUMIFS(INDIRECT(ADDRESS(ROW($A340),COLUMN(K$1),3,1)&amp;":"&amp;ADDRESS(ROW($A340)+MATCH("Г",$C341:$C$6000,0),COLUMN(K$1),3,1)),INDIRECT(ADDRESS(ROW($A340),COLUMN($A$1),3,1)&amp;":"&amp;ADDRESS(ROW($A340)+MATCH("Г",$C341:$C$6000,0),COLUMN($A$1),3,1)),$A340&amp;"*",INDIRECT(ADDRESS(ROW($A340),COLUMN($C$1),3,1)&amp;":"&amp;ADDRESS(ROW($A340)+MATCH("Г",$C341:$C$6000,0),COLUMN($C$1),3,1)),"&lt;&gt;Г"),SUMIFS(K341:K$6000,$A341:$A$6000,IF(AND($A340=$A341,$C340=$C341),$A340&amp;"*",IF(OR(MID($A340,1,1)="0",MID($A340,1,1)=0),"?"&amp;MID($A340,2,LEN($A340)-1),$A340&amp;".?")),$C341:$C$6000,"Г")))</f>
        <v>0</v>
      </c>
      <c r="L340" s="35">
        <f ca="1">IF(MID($A340,3,10)="1.1.3",SUMIFS(L341:L$6000,$A341:$A$6000,$A340&amp;".1",$B341:$B$6000,"Наименование объекта по производству электрической энергии всего, в том числе:")+SUMIFS(L341:L$6000,$A341:$A$6000,$A340&amp;".2",$B341:$B$6000,"Наименование объекта по производству электрической энергии всего, в том числе:"),IF(AND($C341&lt;&gt;"Г",$C341&lt;&gt;""),SUMIFS(INDIRECT(ADDRESS(ROW($A340),COLUMN(L$1),3,1)&amp;":"&amp;ADDRESS(ROW($A340)+MATCH("Г",$C341:$C$6000,0),COLUMN(L$1),3,1)),INDIRECT(ADDRESS(ROW($A340),COLUMN($A$1),3,1)&amp;":"&amp;ADDRESS(ROW($A340)+MATCH("Г",$C341:$C$6000,0),COLUMN($A$1),3,1)),$A340&amp;"*",INDIRECT(ADDRESS(ROW($A340),COLUMN($C$1),3,1)&amp;":"&amp;ADDRESS(ROW($A340)+MATCH("Г",$C341:$C$6000,0),COLUMN($C$1),3,1)),"&lt;&gt;Г"),SUMIFS(L341:L$6000,$A341:$A$6000,IF(AND($A340=$A341,$C340=$C341),$A340&amp;"*",IF(OR(MID($A340,1,1)="0",MID($A340,1,1)=0),"?"&amp;MID($A340,2,LEN($A340)-1),$A340&amp;".?")),$C341:$C$6000,"Г")))</f>
        <v>0</v>
      </c>
      <c r="M340" s="35">
        <f ca="1">IF(MID($A340,3,10)="1.1.3",SUMIFS(M341:M$6000,$A341:$A$6000,$A340&amp;".1",$B341:$B$6000,"Наименование объекта по производству электрической энергии всего, в том числе:")+SUMIFS(M341:M$6000,$A341:$A$6000,$A340&amp;".2",$B341:$B$6000,"Наименование объекта по производству электрической энергии всего, в том числе:"),IF(AND($C341&lt;&gt;"Г",$C341&lt;&gt;""),SUMIFS(INDIRECT(ADDRESS(ROW($A340),COLUMN(M$1),3,1)&amp;":"&amp;ADDRESS(ROW($A340)+MATCH("Г",$C341:$C$6000,0),COLUMN(M$1),3,1)),INDIRECT(ADDRESS(ROW($A340),COLUMN($A$1),3,1)&amp;":"&amp;ADDRESS(ROW($A340)+MATCH("Г",$C341:$C$6000,0),COLUMN($A$1),3,1)),$A340&amp;"*",INDIRECT(ADDRESS(ROW($A340),COLUMN($C$1),3,1)&amp;":"&amp;ADDRESS(ROW($A340)+MATCH("Г",$C341:$C$6000,0),COLUMN($C$1),3,1)),"&lt;&gt;Г"),SUMIFS(M341:M$6000,$A341:$A$6000,IF(AND($A340=$A341,$C340=$C341),$A340&amp;"*",IF(OR(MID($A340,1,1)="0",MID($A340,1,1)=0),"?"&amp;MID($A340,2,LEN($A340)-1),$A340&amp;".?")),$C341:$C$6000,"Г")))</f>
        <v>0</v>
      </c>
      <c r="N340" s="33" t="s">
        <v>648</v>
      </c>
    </row>
    <row r="341" spans="1:14" s="27" customFormat="1" ht="37.5" x14ac:dyDescent="0.3">
      <c r="A341" s="33" t="s">
        <v>627</v>
      </c>
      <c r="B341" s="34" t="s">
        <v>102</v>
      </c>
      <c r="C341" s="33" t="s">
        <v>33</v>
      </c>
      <c r="D341" s="35">
        <f ca="1">IF(MID($A341,3,10)="1.1.3",SUMIFS(D342:D$6000,$A342:$A$6000,$A341&amp;".1",$B342:$B$6000,"Наименование объекта по производству электрической энергии всего, в том числе:")+SUMIFS(D342:D$6000,$A342:$A$6000,$A341&amp;".2",$B342:$B$6000,"Наименование объекта по производству электрической энергии всего, в том числе:"),IF(AND($C342&lt;&gt;"Г",$C342&lt;&gt;""),SUMIFS(INDIRECT(ADDRESS(ROW($A341),COLUMN(D$1),3,1)&amp;":"&amp;ADDRESS(ROW($A341)+MATCH("Г",$C342:$C$6000,0),COLUMN(D$1),3,1)),INDIRECT(ADDRESS(ROW($A341),COLUMN($A$1),3,1)&amp;":"&amp;ADDRESS(ROW($A341)+MATCH("Г",$C342:$C$6000,0),COLUMN($A$1),3,1)),$A341&amp;"*",INDIRECT(ADDRESS(ROW($A341),COLUMN($C$1),3,1)&amp;":"&amp;ADDRESS(ROW($A341)+MATCH("Г",$C342:$C$6000,0),COLUMN($C$1),3,1)),"&lt;&gt;Г"),SUMIFS(D342:D$6000,$A342:$A$6000,IF(AND($A341=$A342,$C341=$C342),$A341&amp;"*",IF(OR(MID($A341,1,1)="0",MID($A341,1,1)=0),"?"&amp;MID($A341,2,LEN($A341)-1),$A341&amp;".?")),$C342:$C$6000,"Г")))</f>
        <v>0</v>
      </c>
      <c r="E341" s="35">
        <f ca="1">IF(MID($A341,3,10)="1.1.3",SUMIFS(E342:E$6000,$A342:$A$6000,$A341&amp;".1",$B342:$B$6000,"Наименование объекта по производству электрической энергии всего, в том числе:")+SUMIFS(E342:E$6000,$A342:$A$6000,$A341&amp;".2",$B342:$B$6000,"Наименование объекта по производству электрической энергии всего, в том числе:"),IF(AND($C342&lt;&gt;"Г",$C342&lt;&gt;""),SUMIFS(INDIRECT(ADDRESS(ROW($A341),COLUMN(E$1),3,1)&amp;":"&amp;ADDRESS(ROW($A341)+MATCH("Г",$C342:$C$6000,0),COLUMN(E$1),3,1)),INDIRECT(ADDRESS(ROW($A341),COLUMN($A$1),3,1)&amp;":"&amp;ADDRESS(ROW($A341)+MATCH("Г",$C342:$C$6000,0),COLUMN($A$1),3,1)),$A341&amp;"*",INDIRECT(ADDRESS(ROW($A341),COLUMN($C$1),3,1)&amp;":"&amp;ADDRESS(ROW($A341)+MATCH("Г",$C342:$C$6000,0),COLUMN($C$1),3,1)),"&lt;&gt;Г"),SUMIFS(E342:E$6000,$A342:$A$6000,IF(AND($A341=$A342,$C341=$C342),$A341&amp;"*",IF(OR(MID($A341,1,1)="0",MID($A341,1,1)=0),"?"&amp;MID($A341,2,LEN($A341)-1),$A341&amp;".?")),$C342:$C$6000,"Г")))</f>
        <v>0</v>
      </c>
      <c r="F341" s="35">
        <f ca="1">IF(MID($A341,3,10)="1.1.3",SUMIFS(F342:F$6000,$A342:$A$6000,$A341&amp;".1",$B342:$B$6000,"Наименование объекта по производству электрической энергии всего, в том числе:")+SUMIFS(F342:F$6000,$A342:$A$6000,$A341&amp;".2",$B342:$B$6000,"Наименование объекта по производству электрической энергии всего, в том числе:"),IF(AND($C342&lt;&gt;"Г",$C342&lt;&gt;""),SUMIFS(INDIRECT(ADDRESS(ROW($A341),COLUMN(F$1),3,1)&amp;":"&amp;ADDRESS(ROW($A341)+MATCH("Г",$C342:$C$6000,0),COLUMN(F$1),3,1)),INDIRECT(ADDRESS(ROW($A341),COLUMN($A$1),3,1)&amp;":"&amp;ADDRESS(ROW($A341)+MATCH("Г",$C342:$C$6000,0),COLUMN($A$1),3,1)),$A341&amp;"*",INDIRECT(ADDRESS(ROW($A341),COLUMN($C$1),3,1)&amp;":"&amp;ADDRESS(ROW($A341)+MATCH("Г",$C342:$C$6000,0),COLUMN($C$1),3,1)),"&lt;&gt;Г"),SUMIFS(F342:F$6000,$A342:$A$6000,IF(AND($A341=$A342,$C341=$C342),$A341&amp;"*",IF(OR(MID($A341,1,1)="0",MID($A341,1,1)=0),"?"&amp;MID($A341,2,LEN($A341)-1),$A341&amp;".?")),$C342:$C$6000,"Г")))</f>
        <v>0</v>
      </c>
      <c r="G341" s="35">
        <f ca="1">IF(MID($A341,3,10)="1.1.3",SUMIFS(G342:G$6000,$A342:$A$6000,$A341&amp;".1",$B342:$B$6000,"Наименование объекта по производству электрической энергии всего, в том числе:")+SUMIFS(G342:G$6000,$A342:$A$6000,$A341&amp;".2",$B342:$B$6000,"Наименование объекта по производству электрической энергии всего, в том числе:"),IF(AND($C342&lt;&gt;"Г",$C342&lt;&gt;""),SUMIFS(INDIRECT(ADDRESS(ROW($A341),COLUMN(G$1),3,1)&amp;":"&amp;ADDRESS(ROW($A341)+MATCH("Г",$C342:$C$6000,0),COLUMN(G$1),3,1)),INDIRECT(ADDRESS(ROW($A341),COLUMN($A$1),3,1)&amp;":"&amp;ADDRESS(ROW($A341)+MATCH("Г",$C342:$C$6000,0),COLUMN($A$1),3,1)),$A341&amp;"*",INDIRECT(ADDRESS(ROW($A341),COLUMN($C$1),3,1)&amp;":"&amp;ADDRESS(ROW($A341)+MATCH("Г",$C342:$C$6000,0),COLUMN($C$1),3,1)),"&lt;&gt;Г"),SUMIFS(G342:G$6000,$A342:$A$6000,IF(AND($A341=$A342,$C341=$C342),$A341&amp;"*",IF(OR(MID($A341,1,1)="0",MID($A341,1,1)=0),"?"&amp;MID($A341,2,LEN($A341)-1),$A341&amp;".?")),$C342:$C$6000,"Г")))</f>
        <v>0</v>
      </c>
      <c r="H341" s="35">
        <f ca="1">IF(MID($A341,3,10)="1.1.3",SUMIFS(H342:H$6000,$A342:$A$6000,$A341&amp;".1",$B342:$B$6000,"Наименование объекта по производству электрической энергии всего, в том числе:")+SUMIFS(H342:H$6000,$A342:$A$6000,$A341&amp;".2",$B342:$B$6000,"Наименование объекта по производству электрической энергии всего, в том числе:"),IF(AND($C342&lt;&gt;"Г",$C342&lt;&gt;""),SUMIFS(INDIRECT(ADDRESS(ROW($A341),COLUMN(H$1),3,1)&amp;":"&amp;ADDRESS(ROW($A341)+MATCH("Г",$C342:$C$6000,0),COLUMN(H$1),3,1)),INDIRECT(ADDRESS(ROW($A341),COLUMN($A$1),3,1)&amp;":"&amp;ADDRESS(ROW($A341)+MATCH("Г",$C342:$C$6000,0),COLUMN($A$1),3,1)),$A341&amp;"*",INDIRECT(ADDRESS(ROW($A341),COLUMN($C$1),3,1)&amp;":"&amp;ADDRESS(ROW($A341)+MATCH("Г",$C342:$C$6000,0),COLUMN($C$1),3,1)),"&lt;&gt;Г"),SUMIFS(H342:H$6000,$A342:$A$6000,IF(AND($A341=$A342,$C341=$C342),$A341&amp;"*",IF(OR(MID($A341,1,1)="0",MID($A341,1,1)=0),"?"&amp;MID($A341,2,LEN($A341)-1),$A341&amp;".?")),$C342:$C$6000,"Г")))</f>
        <v>0</v>
      </c>
      <c r="I341" s="35">
        <f ca="1">IF(MID($A341,3,10)="1.1.3",SUMIFS(I342:I$6000,$A342:$A$6000,$A341&amp;".1",$B342:$B$6000,"Наименование объекта по производству электрической энергии всего, в том числе:")+SUMIFS(I342:I$6000,$A342:$A$6000,$A341&amp;".2",$B342:$B$6000,"Наименование объекта по производству электрической энергии всего, в том числе:"),IF(AND($C342&lt;&gt;"Г",$C342&lt;&gt;""),SUMIFS(INDIRECT(ADDRESS(ROW($A341),COLUMN(I$1),3,1)&amp;":"&amp;ADDRESS(ROW($A341)+MATCH("Г",$C342:$C$6000,0),COLUMN(I$1),3,1)),INDIRECT(ADDRESS(ROW($A341),COLUMN($A$1),3,1)&amp;":"&amp;ADDRESS(ROW($A341)+MATCH("Г",$C342:$C$6000,0),COLUMN($A$1),3,1)),$A341&amp;"*",INDIRECT(ADDRESS(ROW($A341),COLUMN($C$1),3,1)&amp;":"&amp;ADDRESS(ROW($A341)+MATCH("Г",$C342:$C$6000,0),COLUMN($C$1),3,1)),"&lt;&gt;Г"),SUMIFS(I342:I$6000,$A342:$A$6000,IF(AND($A341=$A342,$C341=$C342),$A341&amp;"*",IF(OR(MID($A341,1,1)="0",MID($A341,1,1)=0),"?"&amp;MID($A341,2,LEN($A341)-1),$A341&amp;".?")),$C342:$C$6000,"Г")))</f>
        <v>0</v>
      </c>
      <c r="J341" s="35">
        <f ca="1">IF(MID($A341,3,10)="1.1.3",SUMIFS(J342:J$6000,$A342:$A$6000,$A341&amp;".1",$B342:$B$6000,"Наименование объекта по производству электрической энергии всего, в том числе:")+SUMIFS(J342:J$6000,$A342:$A$6000,$A341&amp;".2",$B342:$B$6000,"Наименование объекта по производству электрической энергии всего, в том числе:"),IF(AND($C342&lt;&gt;"Г",$C342&lt;&gt;""),SUMIFS(INDIRECT(ADDRESS(ROW($A341),COLUMN(J$1),3,1)&amp;":"&amp;ADDRESS(ROW($A341)+MATCH("Г",$C342:$C$6000,0),COLUMN(J$1),3,1)),INDIRECT(ADDRESS(ROW($A341),COLUMN($A$1),3,1)&amp;":"&amp;ADDRESS(ROW($A341)+MATCH("Г",$C342:$C$6000,0),COLUMN($A$1),3,1)),$A341&amp;"*",INDIRECT(ADDRESS(ROW($A341),COLUMN($C$1),3,1)&amp;":"&amp;ADDRESS(ROW($A341)+MATCH("Г",$C342:$C$6000,0),COLUMN($C$1),3,1)),"&lt;&gt;Г"),SUMIFS(J342:J$6000,$A342:$A$6000,IF(AND($A341=$A342,$C341=$C342),$A341&amp;"*",IF(OR(MID($A341,1,1)="0",MID($A341,1,1)=0),"?"&amp;MID($A341,2,LEN($A341)-1),$A341&amp;".?")),$C342:$C$6000,"Г")))</f>
        <v>0</v>
      </c>
      <c r="K341" s="35">
        <f ca="1">IF(MID($A341,3,10)="1.1.3",SUMIFS(K342:K$6000,$A342:$A$6000,$A341&amp;".1",$B342:$B$6000,"Наименование объекта по производству электрической энергии всего, в том числе:")+SUMIFS(K342:K$6000,$A342:$A$6000,$A341&amp;".2",$B342:$B$6000,"Наименование объекта по производству электрической энергии всего, в том числе:"),IF(AND($C342&lt;&gt;"Г",$C342&lt;&gt;""),SUMIFS(INDIRECT(ADDRESS(ROW($A341),COLUMN(K$1),3,1)&amp;":"&amp;ADDRESS(ROW($A341)+MATCH("Г",$C342:$C$6000,0),COLUMN(K$1),3,1)),INDIRECT(ADDRESS(ROW($A341),COLUMN($A$1),3,1)&amp;":"&amp;ADDRESS(ROW($A341)+MATCH("Г",$C342:$C$6000,0),COLUMN($A$1),3,1)),$A341&amp;"*",INDIRECT(ADDRESS(ROW($A341),COLUMN($C$1),3,1)&amp;":"&amp;ADDRESS(ROW($A341)+MATCH("Г",$C342:$C$6000,0),COLUMN($C$1),3,1)),"&lt;&gt;Г"),SUMIFS(K342:K$6000,$A342:$A$6000,IF(AND($A341=$A342,$C341=$C342),$A341&amp;"*",IF(OR(MID($A341,1,1)="0",MID($A341,1,1)=0),"?"&amp;MID($A341,2,LEN($A341)-1),$A341&amp;".?")),$C342:$C$6000,"Г")))</f>
        <v>0</v>
      </c>
      <c r="L341" s="35">
        <f ca="1">IF(MID($A341,3,10)="1.1.3",SUMIFS(L342:L$6000,$A342:$A$6000,$A341&amp;".1",$B342:$B$6000,"Наименование объекта по производству электрической энергии всего, в том числе:")+SUMIFS(L342:L$6000,$A342:$A$6000,$A341&amp;".2",$B342:$B$6000,"Наименование объекта по производству электрической энергии всего, в том числе:"),IF(AND($C342&lt;&gt;"Г",$C342&lt;&gt;""),SUMIFS(INDIRECT(ADDRESS(ROW($A341),COLUMN(L$1),3,1)&amp;":"&amp;ADDRESS(ROW($A341)+MATCH("Г",$C342:$C$6000,0),COLUMN(L$1),3,1)),INDIRECT(ADDRESS(ROW($A341),COLUMN($A$1),3,1)&amp;":"&amp;ADDRESS(ROW($A341)+MATCH("Г",$C342:$C$6000,0),COLUMN($A$1),3,1)),$A341&amp;"*",INDIRECT(ADDRESS(ROW($A341),COLUMN($C$1),3,1)&amp;":"&amp;ADDRESS(ROW($A341)+MATCH("Г",$C342:$C$6000,0),COLUMN($C$1),3,1)),"&lt;&gt;Г"),SUMIFS(L342:L$6000,$A342:$A$6000,IF(AND($A341=$A342,$C341=$C342),$A341&amp;"*",IF(OR(MID($A341,1,1)="0",MID($A341,1,1)=0),"?"&amp;MID($A341,2,LEN($A341)-1),$A341&amp;".?")),$C342:$C$6000,"Г")))</f>
        <v>0</v>
      </c>
      <c r="M341" s="35">
        <f ca="1">IF(MID($A341,3,10)="1.1.3",SUMIFS(M342:M$6000,$A342:$A$6000,$A341&amp;".1",$B342:$B$6000,"Наименование объекта по производству электрической энергии всего, в том числе:")+SUMIFS(M342:M$6000,$A342:$A$6000,$A341&amp;".2",$B342:$B$6000,"Наименование объекта по производству электрической энергии всего, в том числе:"),IF(AND($C342&lt;&gt;"Г",$C342&lt;&gt;""),SUMIFS(INDIRECT(ADDRESS(ROW($A341),COLUMN(M$1),3,1)&amp;":"&amp;ADDRESS(ROW($A341)+MATCH("Г",$C342:$C$6000,0),COLUMN(M$1),3,1)),INDIRECT(ADDRESS(ROW($A341),COLUMN($A$1),3,1)&amp;":"&amp;ADDRESS(ROW($A341)+MATCH("Г",$C342:$C$6000,0),COLUMN($A$1),3,1)),$A341&amp;"*",INDIRECT(ADDRESS(ROW($A341),COLUMN($C$1),3,1)&amp;":"&amp;ADDRESS(ROW($A341)+MATCH("Г",$C342:$C$6000,0),COLUMN($C$1),3,1)),"&lt;&gt;Г"),SUMIFS(M342:M$6000,$A342:$A$6000,IF(AND($A341=$A342,$C341=$C342),$A341&amp;"*",IF(OR(MID($A341,1,1)="0",MID($A341,1,1)=0),"?"&amp;MID($A341,2,LEN($A341)-1),$A341&amp;".?")),$C342:$C$6000,"Г")))</f>
        <v>0</v>
      </c>
      <c r="N341" s="33" t="s">
        <v>648</v>
      </c>
    </row>
    <row r="342" spans="1:14" s="27" customFormat="1" ht="37.5" x14ac:dyDescent="0.3">
      <c r="A342" s="33" t="s">
        <v>628</v>
      </c>
      <c r="B342" s="34" t="s">
        <v>60</v>
      </c>
      <c r="C342" s="33" t="s">
        <v>33</v>
      </c>
      <c r="D342" s="35">
        <f ca="1">IF(MID($A342,3,10)="1.1.3",SUMIFS(D343:D$6000,$A343:$A$6000,$A342&amp;".1",$B343:$B$6000,"Наименование объекта по производству электрической энергии всего, в том числе:")+SUMIFS(D343:D$6000,$A343:$A$6000,$A342&amp;".2",$B343:$B$6000,"Наименование объекта по производству электрической энергии всего, в том числе:"),IF(AND($C343&lt;&gt;"Г",$C343&lt;&gt;""),SUMIFS(INDIRECT(ADDRESS(ROW($A342),COLUMN(D$1),3,1)&amp;":"&amp;ADDRESS(ROW($A342)+MATCH("Г",$C343:$C$6000,0),COLUMN(D$1),3,1)),INDIRECT(ADDRESS(ROW($A342),COLUMN($A$1),3,1)&amp;":"&amp;ADDRESS(ROW($A342)+MATCH("Г",$C343:$C$6000,0),COLUMN($A$1),3,1)),$A342&amp;"*",INDIRECT(ADDRESS(ROW($A342),COLUMN($C$1),3,1)&amp;":"&amp;ADDRESS(ROW($A342)+MATCH("Г",$C343:$C$6000,0),COLUMN($C$1),3,1)),"&lt;&gt;Г"),SUMIFS(D343:D$6000,$A343:$A$6000,IF(AND($A342=$A343,$C342=$C343),$A342&amp;"*",IF(OR(MID($A342,1,1)="0",MID($A342,1,1)=0),"?"&amp;MID($A342,2,LEN($A342)-1),$A342&amp;".?")),$C343:$C$6000,"Г")))</f>
        <v>0</v>
      </c>
      <c r="E342" s="35">
        <f ca="1">IF(MID($A342,3,10)="1.1.3",SUMIFS(E343:E$6000,$A343:$A$6000,$A342&amp;".1",$B343:$B$6000,"Наименование объекта по производству электрической энергии всего, в том числе:")+SUMIFS(E343:E$6000,$A343:$A$6000,$A342&amp;".2",$B343:$B$6000,"Наименование объекта по производству электрической энергии всего, в том числе:"),IF(AND($C343&lt;&gt;"Г",$C343&lt;&gt;""),SUMIFS(INDIRECT(ADDRESS(ROW($A342),COLUMN(E$1),3,1)&amp;":"&amp;ADDRESS(ROW($A342)+MATCH("Г",$C343:$C$6000,0),COLUMN(E$1),3,1)),INDIRECT(ADDRESS(ROW($A342),COLUMN($A$1),3,1)&amp;":"&amp;ADDRESS(ROW($A342)+MATCH("Г",$C343:$C$6000,0),COLUMN($A$1),3,1)),$A342&amp;"*",INDIRECT(ADDRESS(ROW($A342),COLUMN($C$1),3,1)&amp;":"&amp;ADDRESS(ROW($A342)+MATCH("Г",$C343:$C$6000,0),COLUMN($C$1),3,1)),"&lt;&gt;Г"),SUMIFS(E343:E$6000,$A343:$A$6000,IF(AND($A342=$A343,$C342=$C343),$A342&amp;"*",IF(OR(MID($A342,1,1)="0",MID($A342,1,1)=0),"?"&amp;MID($A342,2,LEN($A342)-1),$A342&amp;".?")),$C343:$C$6000,"Г")))</f>
        <v>0</v>
      </c>
      <c r="F342" s="35">
        <f ca="1">IF(MID($A342,3,10)="1.1.3",SUMIFS(F343:F$6000,$A343:$A$6000,$A342&amp;".1",$B343:$B$6000,"Наименование объекта по производству электрической энергии всего, в том числе:")+SUMIFS(F343:F$6000,$A343:$A$6000,$A342&amp;".2",$B343:$B$6000,"Наименование объекта по производству электрической энергии всего, в том числе:"),IF(AND($C343&lt;&gt;"Г",$C343&lt;&gt;""),SUMIFS(INDIRECT(ADDRESS(ROW($A342),COLUMN(F$1),3,1)&amp;":"&amp;ADDRESS(ROW($A342)+MATCH("Г",$C343:$C$6000,0),COLUMN(F$1),3,1)),INDIRECT(ADDRESS(ROW($A342),COLUMN($A$1),3,1)&amp;":"&amp;ADDRESS(ROW($A342)+MATCH("Г",$C343:$C$6000,0),COLUMN($A$1),3,1)),$A342&amp;"*",INDIRECT(ADDRESS(ROW($A342),COLUMN($C$1),3,1)&amp;":"&amp;ADDRESS(ROW($A342)+MATCH("Г",$C343:$C$6000,0),COLUMN($C$1),3,1)),"&lt;&gt;Г"),SUMIFS(F343:F$6000,$A343:$A$6000,IF(AND($A342=$A343,$C342=$C343),$A342&amp;"*",IF(OR(MID($A342,1,1)="0",MID($A342,1,1)=0),"?"&amp;MID($A342,2,LEN($A342)-1),$A342&amp;".?")),$C343:$C$6000,"Г")))</f>
        <v>0</v>
      </c>
      <c r="G342" s="35">
        <f ca="1">IF(MID($A342,3,10)="1.1.3",SUMIFS(G343:G$6000,$A343:$A$6000,$A342&amp;".1",$B343:$B$6000,"Наименование объекта по производству электрической энергии всего, в том числе:")+SUMIFS(G343:G$6000,$A343:$A$6000,$A342&amp;".2",$B343:$B$6000,"Наименование объекта по производству электрической энергии всего, в том числе:"),IF(AND($C343&lt;&gt;"Г",$C343&lt;&gt;""),SUMIFS(INDIRECT(ADDRESS(ROW($A342),COLUMN(G$1),3,1)&amp;":"&amp;ADDRESS(ROW($A342)+MATCH("Г",$C343:$C$6000,0),COLUMN(G$1),3,1)),INDIRECT(ADDRESS(ROW($A342),COLUMN($A$1),3,1)&amp;":"&amp;ADDRESS(ROW($A342)+MATCH("Г",$C343:$C$6000,0),COLUMN($A$1),3,1)),$A342&amp;"*",INDIRECT(ADDRESS(ROW($A342),COLUMN($C$1),3,1)&amp;":"&amp;ADDRESS(ROW($A342)+MATCH("Г",$C343:$C$6000,0),COLUMN($C$1),3,1)),"&lt;&gt;Г"),SUMIFS(G343:G$6000,$A343:$A$6000,IF(AND($A342=$A343,$C342=$C343),$A342&amp;"*",IF(OR(MID($A342,1,1)="0",MID($A342,1,1)=0),"?"&amp;MID($A342,2,LEN($A342)-1),$A342&amp;".?")),$C343:$C$6000,"Г")))</f>
        <v>0</v>
      </c>
      <c r="H342" s="35">
        <f ca="1">IF(MID($A342,3,10)="1.1.3",SUMIFS(H343:H$6000,$A343:$A$6000,$A342&amp;".1",$B343:$B$6000,"Наименование объекта по производству электрической энергии всего, в том числе:")+SUMIFS(H343:H$6000,$A343:$A$6000,$A342&amp;".2",$B343:$B$6000,"Наименование объекта по производству электрической энергии всего, в том числе:"),IF(AND($C343&lt;&gt;"Г",$C343&lt;&gt;""),SUMIFS(INDIRECT(ADDRESS(ROW($A342),COLUMN(H$1),3,1)&amp;":"&amp;ADDRESS(ROW($A342)+MATCH("Г",$C343:$C$6000,0),COLUMN(H$1),3,1)),INDIRECT(ADDRESS(ROW($A342),COLUMN($A$1),3,1)&amp;":"&amp;ADDRESS(ROW($A342)+MATCH("Г",$C343:$C$6000,0),COLUMN($A$1),3,1)),$A342&amp;"*",INDIRECT(ADDRESS(ROW($A342),COLUMN($C$1),3,1)&amp;":"&amp;ADDRESS(ROW($A342)+MATCH("Г",$C343:$C$6000,0),COLUMN($C$1),3,1)),"&lt;&gt;Г"),SUMIFS(H343:H$6000,$A343:$A$6000,IF(AND($A342=$A343,$C342=$C343),$A342&amp;"*",IF(OR(MID($A342,1,1)="0",MID($A342,1,1)=0),"?"&amp;MID($A342,2,LEN($A342)-1),$A342&amp;".?")),$C343:$C$6000,"Г")))</f>
        <v>0</v>
      </c>
      <c r="I342" s="35">
        <f ca="1">IF(MID($A342,3,10)="1.1.3",SUMIFS(I343:I$6000,$A343:$A$6000,$A342&amp;".1",$B343:$B$6000,"Наименование объекта по производству электрической энергии всего, в том числе:")+SUMIFS(I343:I$6000,$A343:$A$6000,$A342&amp;".2",$B343:$B$6000,"Наименование объекта по производству электрической энергии всего, в том числе:"),IF(AND($C343&lt;&gt;"Г",$C343&lt;&gt;""),SUMIFS(INDIRECT(ADDRESS(ROW($A342),COLUMN(I$1),3,1)&amp;":"&amp;ADDRESS(ROW($A342)+MATCH("Г",$C343:$C$6000,0),COLUMN(I$1),3,1)),INDIRECT(ADDRESS(ROW($A342),COLUMN($A$1),3,1)&amp;":"&amp;ADDRESS(ROW($A342)+MATCH("Г",$C343:$C$6000,0),COLUMN($A$1),3,1)),$A342&amp;"*",INDIRECT(ADDRESS(ROW($A342),COLUMN($C$1),3,1)&amp;":"&amp;ADDRESS(ROW($A342)+MATCH("Г",$C343:$C$6000,0),COLUMN($C$1),3,1)),"&lt;&gt;Г"),SUMIFS(I343:I$6000,$A343:$A$6000,IF(AND($A342=$A343,$C342=$C343),$A342&amp;"*",IF(OR(MID($A342,1,1)="0",MID($A342,1,1)=0),"?"&amp;MID($A342,2,LEN($A342)-1),$A342&amp;".?")),$C343:$C$6000,"Г")))</f>
        <v>0</v>
      </c>
      <c r="J342" s="35">
        <f ca="1">IF(MID($A342,3,10)="1.1.3",SUMIFS(J343:J$6000,$A343:$A$6000,$A342&amp;".1",$B343:$B$6000,"Наименование объекта по производству электрической энергии всего, в том числе:")+SUMIFS(J343:J$6000,$A343:$A$6000,$A342&amp;".2",$B343:$B$6000,"Наименование объекта по производству электрической энергии всего, в том числе:"),IF(AND($C343&lt;&gt;"Г",$C343&lt;&gt;""),SUMIFS(INDIRECT(ADDRESS(ROW($A342),COLUMN(J$1),3,1)&amp;":"&amp;ADDRESS(ROW($A342)+MATCH("Г",$C343:$C$6000,0),COLUMN(J$1),3,1)),INDIRECT(ADDRESS(ROW($A342),COLUMN($A$1),3,1)&amp;":"&amp;ADDRESS(ROW($A342)+MATCH("Г",$C343:$C$6000,0),COLUMN($A$1),3,1)),$A342&amp;"*",INDIRECT(ADDRESS(ROW($A342),COLUMN($C$1),3,1)&amp;":"&amp;ADDRESS(ROW($A342)+MATCH("Г",$C343:$C$6000,0),COLUMN($C$1),3,1)),"&lt;&gt;Г"),SUMIFS(J343:J$6000,$A343:$A$6000,IF(AND($A342=$A343,$C342=$C343),$A342&amp;"*",IF(OR(MID($A342,1,1)="0",MID($A342,1,1)=0),"?"&amp;MID($A342,2,LEN($A342)-1),$A342&amp;".?")),$C343:$C$6000,"Г")))</f>
        <v>0</v>
      </c>
      <c r="K342" s="35">
        <f ca="1">IF(MID($A342,3,10)="1.1.3",SUMIFS(K343:K$6000,$A343:$A$6000,$A342&amp;".1",$B343:$B$6000,"Наименование объекта по производству электрической энергии всего, в том числе:")+SUMIFS(K343:K$6000,$A343:$A$6000,$A342&amp;".2",$B343:$B$6000,"Наименование объекта по производству электрической энергии всего, в том числе:"),IF(AND($C343&lt;&gt;"Г",$C343&lt;&gt;""),SUMIFS(INDIRECT(ADDRESS(ROW($A342),COLUMN(K$1),3,1)&amp;":"&amp;ADDRESS(ROW($A342)+MATCH("Г",$C343:$C$6000,0),COLUMN(K$1),3,1)),INDIRECT(ADDRESS(ROW($A342),COLUMN($A$1),3,1)&amp;":"&amp;ADDRESS(ROW($A342)+MATCH("Г",$C343:$C$6000,0),COLUMN($A$1),3,1)),$A342&amp;"*",INDIRECT(ADDRESS(ROW($A342),COLUMN($C$1),3,1)&amp;":"&amp;ADDRESS(ROW($A342)+MATCH("Г",$C343:$C$6000,0),COLUMN($C$1),3,1)),"&lt;&gt;Г"),SUMIFS(K343:K$6000,$A343:$A$6000,IF(AND($A342=$A343,$C342=$C343),$A342&amp;"*",IF(OR(MID($A342,1,1)="0",MID($A342,1,1)=0),"?"&amp;MID($A342,2,LEN($A342)-1),$A342&amp;".?")),$C343:$C$6000,"Г")))</f>
        <v>0</v>
      </c>
      <c r="L342" s="35">
        <f ca="1">IF(MID($A342,3,10)="1.1.3",SUMIFS(L343:L$6000,$A343:$A$6000,$A342&amp;".1",$B343:$B$6000,"Наименование объекта по производству электрической энергии всего, в том числе:")+SUMIFS(L343:L$6000,$A343:$A$6000,$A342&amp;".2",$B343:$B$6000,"Наименование объекта по производству электрической энергии всего, в том числе:"),IF(AND($C343&lt;&gt;"Г",$C343&lt;&gt;""),SUMIFS(INDIRECT(ADDRESS(ROW($A342),COLUMN(L$1),3,1)&amp;":"&amp;ADDRESS(ROW($A342)+MATCH("Г",$C343:$C$6000,0),COLUMN(L$1),3,1)),INDIRECT(ADDRESS(ROW($A342),COLUMN($A$1),3,1)&amp;":"&amp;ADDRESS(ROW($A342)+MATCH("Г",$C343:$C$6000,0),COLUMN($A$1),3,1)),$A342&amp;"*",INDIRECT(ADDRESS(ROW($A342),COLUMN($C$1),3,1)&amp;":"&amp;ADDRESS(ROW($A342)+MATCH("Г",$C343:$C$6000,0),COLUMN($C$1),3,1)),"&lt;&gt;Г"),SUMIFS(L343:L$6000,$A343:$A$6000,IF(AND($A342=$A343,$C342=$C343),$A342&amp;"*",IF(OR(MID($A342,1,1)="0",MID($A342,1,1)=0),"?"&amp;MID($A342,2,LEN($A342)-1),$A342&amp;".?")),$C343:$C$6000,"Г")))</f>
        <v>0</v>
      </c>
      <c r="M342" s="35">
        <f ca="1">IF(MID($A342,3,10)="1.1.3",SUMIFS(M343:M$6000,$A343:$A$6000,$A342&amp;".1",$B343:$B$6000,"Наименование объекта по производству электрической энергии всего, в том числе:")+SUMIFS(M343:M$6000,$A343:$A$6000,$A342&amp;".2",$B343:$B$6000,"Наименование объекта по производству электрической энергии всего, в том числе:"),IF(AND($C343&lt;&gt;"Г",$C343&lt;&gt;""),SUMIFS(INDIRECT(ADDRESS(ROW($A342),COLUMN(M$1),3,1)&amp;":"&amp;ADDRESS(ROW($A342)+MATCH("Г",$C343:$C$6000,0),COLUMN(M$1),3,1)),INDIRECT(ADDRESS(ROW($A342),COLUMN($A$1),3,1)&amp;":"&amp;ADDRESS(ROW($A342)+MATCH("Г",$C343:$C$6000,0),COLUMN($A$1),3,1)),$A342&amp;"*",INDIRECT(ADDRESS(ROW($A342),COLUMN($C$1),3,1)&amp;":"&amp;ADDRESS(ROW($A342)+MATCH("Г",$C343:$C$6000,0),COLUMN($C$1),3,1)),"&lt;&gt;Г"),SUMIFS(M343:M$6000,$A343:$A$6000,IF(AND($A342=$A343,$C342=$C343),$A342&amp;"*",IF(OR(MID($A342,1,1)="0",MID($A342,1,1)=0),"?"&amp;MID($A342,2,LEN($A342)-1),$A342&amp;".?")),$C343:$C$6000,"Г")))</f>
        <v>0</v>
      </c>
      <c r="N342" s="33" t="s">
        <v>648</v>
      </c>
    </row>
    <row r="343" spans="1:14" s="27" customFormat="1" ht="37.5" x14ac:dyDescent="0.3">
      <c r="A343" s="33" t="s">
        <v>629</v>
      </c>
      <c r="B343" s="34" t="s">
        <v>103</v>
      </c>
      <c r="C343" s="33" t="s">
        <v>33</v>
      </c>
      <c r="D343" s="35">
        <f ca="1">IF(MID($A343,3,10)="1.1.3",SUMIFS(D344:D$6000,$A344:$A$6000,$A343&amp;".1",$B344:$B$6000,"Наименование объекта по производству электрической энергии всего, в том числе:")+SUMIFS(D344:D$6000,$A344:$A$6000,$A343&amp;".2",$B344:$B$6000,"Наименование объекта по производству электрической энергии всего, в том числе:"),IF(AND($C344&lt;&gt;"Г",$C344&lt;&gt;""),SUMIFS(INDIRECT(ADDRESS(ROW($A343),COLUMN(D$1),3,1)&amp;":"&amp;ADDRESS(ROW($A343)+MATCH("Г",$C344:$C$6000,0),COLUMN(D$1),3,1)),INDIRECT(ADDRESS(ROW($A343),COLUMN($A$1),3,1)&amp;":"&amp;ADDRESS(ROW($A343)+MATCH("Г",$C344:$C$6000,0),COLUMN($A$1),3,1)),$A343&amp;"*",INDIRECT(ADDRESS(ROW($A343),COLUMN($C$1),3,1)&amp;":"&amp;ADDRESS(ROW($A343)+MATCH("Г",$C344:$C$6000,0),COLUMN($C$1),3,1)),"&lt;&gt;Г"),SUMIFS(D344:D$6000,$A344:$A$6000,IF(AND($A343=$A344,$C343=$C344),$A343&amp;"*",IF(OR(MID($A343,1,1)="0",MID($A343,1,1)=0),"?"&amp;MID($A343,2,LEN($A343)-1),$A343&amp;".?")),$C344:$C$6000,"Г")))</f>
        <v>0</v>
      </c>
      <c r="E343" s="35">
        <f ca="1">IF(MID($A343,3,10)="1.1.3",SUMIFS(E344:E$6000,$A344:$A$6000,$A343&amp;".1",$B344:$B$6000,"Наименование объекта по производству электрической энергии всего, в том числе:")+SUMIFS(E344:E$6000,$A344:$A$6000,$A343&amp;".2",$B344:$B$6000,"Наименование объекта по производству электрической энергии всего, в том числе:"),IF(AND($C344&lt;&gt;"Г",$C344&lt;&gt;""),SUMIFS(INDIRECT(ADDRESS(ROW($A343),COLUMN(E$1),3,1)&amp;":"&amp;ADDRESS(ROW($A343)+MATCH("Г",$C344:$C$6000,0),COLUMN(E$1),3,1)),INDIRECT(ADDRESS(ROW($A343),COLUMN($A$1),3,1)&amp;":"&amp;ADDRESS(ROW($A343)+MATCH("Г",$C344:$C$6000,0),COLUMN($A$1),3,1)),$A343&amp;"*",INDIRECT(ADDRESS(ROW($A343),COLUMN($C$1),3,1)&amp;":"&amp;ADDRESS(ROW($A343)+MATCH("Г",$C344:$C$6000,0),COLUMN($C$1),3,1)),"&lt;&gt;Г"),SUMIFS(E344:E$6000,$A344:$A$6000,IF(AND($A343=$A344,$C343=$C344),$A343&amp;"*",IF(OR(MID($A343,1,1)="0",MID($A343,1,1)=0),"?"&amp;MID($A343,2,LEN($A343)-1),$A343&amp;".?")),$C344:$C$6000,"Г")))</f>
        <v>0</v>
      </c>
      <c r="F343" s="35">
        <f ca="1">IF(MID($A343,3,10)="1.1.3",SUMIFS(F344:F$6000,$A344:$A$6000,$A343&amp;".1",$B344:$B$6000,"Наименование объекта по производству электрической энергии всего, в том числе:")+SUMIFS(F344:F$6000,$A344:$A$6000,$A343&amp;".2",$B344:$B$6000,"Наименование объекта по производству электрической энергии всего, в том числе:"),IF(AND($C344&lt;&gt;"Г",$C344&lt;&gt;""),SUMIFS(INDIRECT(ADDRESS(ROW($A343),COLUMN(F$1),3,1)&amp;":"&amp;ADDRESS(ROW($A343)+MATCH("Г",$C344:$C$6000,0),COLUMN(F$1),3,1)),INDIRECT(ADDRESS(ROW($A343),COLUMN($A$1),3,1)&amp;":"&amp;ADDRESS(ROW($A343)+MATCH("Г",$C344:$C$6000,0),COLUMN($A$1),3,1)),$A343&amp;"*",INDIRECT(ADDRESS(ROW($A343),COLUMN($C$1),3,1)&amp;":"&amp;ADDRESS(ROW($A343)+MATCH("Г",$C344:$C$6000,0),COLUMN($C$1),3,1)),"&lt;&gt;Г"),SUMIFS(F344:F$6000,$A344:$A$6000,IF(AND($A343=$A344,$C343=$C344),$A343&amp;"*",IF(OR(MID($A343,1,1)="0",MID($A343,1,1)=0),"?"&amp;MID($A343,2,LEN($A343)-1),$A343&amp;".?")),$C344:$C$6000,"Г")))</f>
        <v>0</v>
      </c>
      <c r="G343" s="35">
        <f ca="1">IF(MID($A343,3,10)="1.1.3",SUMIFS(G344:G$6000,$A344:$A$6000,$A343&amp;".1",$B344:$B$6000,"Наименование объекта по производству электрической энергии всего, в том числе:")+SUMIFS(G344:G$6000,$A344:$A$6000,$A343&amp;".2",$B344:$B$6000,"Наименование объекта по производству электрической энергии всего, в том числе:"),IF(AND($C344&lt;&gt;"Г",$C344&lt;&gt;""),SUMIFS(INDIRECT(ADDRESS(ROW($A343),COLUMN(G$1),3,1)&amp;":"&amp;ADDRESS(ROW($A343)+MATCH("Г",$C344:$C$6000,0),COLUMN(G$1),3,1)),INDIRECT(ADDRESS(ROW($A343),COLUMN($A$1),3,1)&amp;":"&amp;ADDRESS(ROW($A343)+MATCH("Г",$C344:$C$6000,0),COLUMN($A$1),3,1)),$A343&amp;"*",INDIRECT(ADDRESS(ROW($A343),COLUMN($C$1),3,1)&amp;":"&amp;ADDRESS(ROW($A343)+MATCH("Г",$C344:$C$6000,0),COLUMN($C$1),3,1)),"&lt;&gt;Г"),SUMIFS(G344:G$6000,$A344:$A$6000,IF(AND($A343=$A344,$C343=$C344),$A343&amp;"*",IF(OR(MID($A343,1,1)="0",MID($A343,1,1)=0),"?"&amp;MID($A343,2,LEN($A343)-1),$A343&amp;".?")),$C344:$C$6000,"Г")))</f>
        <v>0</v>
      </c>
      <c r="H343" s="35">
        <f ca="1">IF(MID($A343,3,10)="1.1.3",SUMIFS(H344:H$6000,$A344:$A$6000,$A343&amp;".1",$B344:$B$6000,"Наименование объекта по производству электрической энергии всего, в том числе:")+SUMIFS(H344:H$6000,$A344:$A$6000,$A343&amp;".2",$B344:$B$6000,"Наименование объекта по производству электрической энергии всего, в том числе:"),IF(AND($C344&lt;&gt;"Г",$C344&lt;&gt;""),SUMIFS(INDIRECT(ADDRESS(ROW($A343),COLUMN(H$1),3,1)&amp;":"&amp;ADDRESS(ROW($A343)+MATCH("Г",$C344:$C$6000,0),COLUMN(H$1),3,1)),INDIRECT(ADDRESS(ROW($A343),COLUMN($A$1),3,1)&amp;":"&amp;ADDRESS(ROW($A343)+MATCH("Г",$C344:$C$6000,0),COLUMN($A$1),3,1)),$A343&amp;"*",INDIRECT(ADDRESS(ROW($A343),COLUMN($C$1),3,1)&amp;":"&amp;ADDRESS(ROW($A343)+MATCH("Г",$C344:$C$6000,0),COLUMN($C$1),3,1)),"&lt;&gt;Г"),SUMIFS(H344:H$6000,$A344:$A$6000,IF(AND($A343=$A344,$C343=$C344),$A343&amp;"*",IF(OR(MID($A343,1,1)="0",MID($A343,1,1)=0),"?"&amp;MID($A343,2,LEN($A343)-1),$A343&amp;".?")),$C344:$C$6000,"Г")))</f>
        <v>0</v>
      </c>
      <c r="I343" s="35">
        <f ca="1">IF(MID($A343,3,10)="1.1.3",SUMIFS(I344:I$6000,$A344:$A$6000,$A343&amp;".1",$B344:$B$6000,"Наименование объекта по производству электрической энергии всего, в том числе:")+SUMIFS(I344:I$6000,$A344:$A$6000,$A343&amp;".2",$B344:$B$6000,"Наименование объекта по производству электрической энергии всего, в том числе:"),IF(AND($C344&lt;&gt;"Г",$C344&lt;&gt;""),SUMIFS(INDIRECT(ADDRESS(ROW($A343),COLUMN(I$1),3,1)&amp;":"&amp;ADDRESS(ROW($A343)+MATCH("Г",$C344:$C$6000,0),COLUMN(I$1),3,1)),INDIRECT(ADDRESS(ROW($A343),COLUMN($A$1),3,1)&amp;":"&amp;ADDRESS(ROW($A343)+MATCH("Г",$C344:$C$6000,0),COLUMN($A$1),3,1)),$A343&amp;"*",INDIRECT(ADDRESS(ROW($A343),COLUMN($C$1),3,1)&amp;":"&amp;ADDRESS(ROW($A343)+MATCH("Г",$C344:$C$6000,0),COLUMN($C$1),3,1)),"&lt;&gt;Г"),SUMIFS(I344:I$6000,$A344:$A$6000,IF(AND($A343=$A344,$C343=$C344),$A343&amp;"*",IF(OR(MID($A343,1,1)="0",MID($A343,1,1)=0),"?"&amp;MID($A343,2,LEN($A343)-1),$A343&amp;".?")),$C344:$C$6000,"Г")))</f>
        <v>0</v>
      </c>
      <c r="J343" s="35">
        <f ca="1">IF(MID($A343,3,10)="1.1.3",SUMIFS(J344:J$6000,$A344:$A$6000,$A343&amp;".1",$B344:$B$6000,"Наименование объекта по производству электрической энергии всего, в том числе:")+SUMIFS(J344:J$6000,$A344:$A$6000,$A343&amp;".2",$B344:$B$6000,"Наименование объекта по производству электрической энергии всего, в том числе:"),IF(AND($C344&lt;&gt;"Г",$C344&lt;&gt;""),SUMIFS(INDIRECT(ADDRESS(ROW($A343),COLUMN(J$1),3,1)&amp;":"&amp;ADDRESS(ROW($A343)+MATCH("Г",$C344:$C$6000,0),COLUMN(J$1),3,1)),INDIRECT(ADDRESS(ROW($A343),COLUMN($A$1),3,1)&amp;":"&amp;ADDRESS(ROW($A343)+MATCH("Г",$C344:$C$6000,0),COLUMN($A$1),3,1)),$A343&amp;"*",INDIRECT(ADDRESS(ROW($A343),COLUMN($C$1),3,1)&amp;":"&amp;ADDRESS(ROW($A343)+MATCH("Г",$C344:$C$6000,0),COLUMN($C$1),3,1)),"&lt;&gt;Г"),SUMIFS(J344:J$6000,$A344:$A$6000,IF(AND($A343=$A344,$C343=$C344),$A343&amp;"*",IF(OR(MID($A343,1,1)="0",MID($A343,1,1)=0),"?"&amp;MID($A343,2,LEN($A343)-1),$A343&amp;".?")),$C344:$C$6000,"Г")))</f>
        <v>0</v>
      </c>
      <c r="K343" s="35">
        <f ca="1">IF(MID($A343,3,10)="1.1.3",SUMIFS(K344:K$6000,$A344:$A$6000,$A343&amp;".1",$B344:$B$6000,"Наименование объекта по производству электрической энергии всего, в том числе:")+SUMIFS(K344:K$6000,$A344:$A$6000,$A343&amp;".2",$B344:$B$6000,"Наименование объекта по производству электрической энергии всего, в том числе:"),IF(AND($C344&lt;&gt;"Г",$C344&lt;&gt;""),SUMIFS(INDIRECT(ADDRESS(ROW($A343),COLUMN(K$1),3,1)&amp;":"&amp;ADDRESS(ROW($A343)+MATCH("Г",$C344:$C$6000,0),COLUMN(K$1),3,1)),INDIRECT(ADDRESS(ROW($A343),COLUMN($A$1),3,1)&amp;":"&amp;ADDRESS(ROW($A343)+MATCH("Г",$C344:$C$6000,0),COLUMN($A$1),3,1)),$A343&amp;"*",INDIRECT(ADDRESS(ROW($A343),COLUMN($C$1),3,1)&amp;":"&amp;ADDRESS(ROW($A343)+MATCH("Г",$C344:$C$6000,0),COLUMN($C$1),3,1)),"&lt;&gt;Г"),SUMIFS(K344:K$6000,$A344:$A$6000,IF(AND($A343=$A344,$C343=$C344),$A343&amp;"*",IF(OR(MID($A343,1,1)="0",MID($A343,1,1)=0),"?"&amp;MID($A343,2,LEN($A343)-1),$A343&amp;".?")),$C344:$C$6000,"Г")))</f>
        <v>0</v>
      </c>
      <c r="L343" s="35">
        <f ca="1">IF(MID($A343,3,10)="1.1.3",SUMIFS(L344:L$6000,$A344:$A$6000,$A343&amp;".1",$B344:$B$6000,"Наименование объекта по производству электрической энергии всего, в том числе:")+SUMIFS(L344:L$6000,$A344:$A$6000,$A343&amp;".2",$B344:$B$6000,"Наименование объекта по производству электрической энергии всего, в том числе:"),IF(AND($C344&lt;&gt;"Г",$C344&lt;&gt;""),SUMIFS(INDIRECT(ADDRESS(ROW($A343),COLUMN(L$1),3,1)&amp;":"&amp;ADDRESS(ROW($A343)+MATCH("Г",$C344:$C$6000,0),COLUMN(L$1),3,1)),INDIRECT(ADDRESS(ROW($A343),COLUMN($A$1),3,1)&amp;":"&amp;ADDRESS(ROW($A343)+MATCH("Г",$C344:$C$6000,0),COLUMN($A$1),3,1)),$A343&amp;"*",INDIRECT(ADDRESS(ROW($A343),COLUMN($C$1),3,1)&amp;":"&amp;ADDRESS(ROW($A343)+MATCH("Г",$C344:$C$6000,0),COLUMN($C$1),3,1)),"&lt;&gt;Г"),SUMIFS(L344:L$6000,$A344:$A$6000,IF(AND($A343=$A344,$C343=$C344),$A343&amp;"*",IF(OR(MID($A343,1,1)="0",MID($A343,1,1)=0),"?"&amp;MID($A343,2,LEN($A343)-1),$A343&amp;".?")),$C344:$C$6000,"Г")))</f>
        <v>0</v>
      </c>
      <c r="M343" s="35">
        <f ca="1">IF(MID($A343,3,10)="1.1.3",SUMIFS(M344:M$6000,$A344:$A$6000,$A343&amp;".1",$B344:$B$6000,"Наименование объекта по производству электрической энергии всего, в том числе:")+SUMIFS(M344:M$6000,$A344:$A$6000,$A343&amp;".2",$B344:$B$6000,"Наименование объекта по производству электрической энергии всего, в том числе:"),IF(AND($C344&lt;&gt;"Г",$C344&lt;&gt;""),SUMIFS(INDIRECT(ADDRESS(ROW($A343),COLUMN(M$1),3,1)&amp;":"&amp;ADDRESS(ROW($A343)+MATCH("Г",$C344:$C$6000,0),COLUMN(M$1),3,1)),INDIRECT(ADDRESS(ROW($A343),COLUMN($A$1),3,1)&amp;":"&amp;ADDRESS(ROW($A343)+MATCH("Г",$C344:$C$6000,0),COLUMN($A$1),3,1)),$A343&amp;"*",INDIRECT(ADDRESS(ROW($A343),COLUMN($C$1),3,1)&amp;":"&amp;ADDRESS(ROW($A343)+MATCH("Г",$C344:$C$6000,0),COLUMN($C$1),3,1)),"&lt;&gt;Г"),SUMIFS(M344:M$6000,$A344:$A$6000,IF(AND($A343=$A344,$C343=$C344),$A343&amp;"*",IF(OR(MID($A343,1,1)="0",MID($A343,1,1)=0),"?"&amp;MID($A343,2,LEN($A343)-1),$A343&amp;".?")),$C344:$C$6000,"Г")))</f>
        <v>0</v>
      </c>
      <c r="N343" s="33" t="s">
        <v>648</v>
      </c>
    </row>
    <row r="344" spans="1:14" s="27" customFormat="1" ht="37.5" x14ac:dyDescent="0.3">
      <c r="A344" s="33" t="s">
        <v>630</v>
      </c>
      <c r="B344" s="34" t="s">
        <v>104</v>
      </c>
      <c r="C344" s="33" t="s">
        <v>33</v>
      </c>
      <c r="D344" s="35">
        <f ca="1">IF(MID($A344,3,10)="1.1.3",SUMIFS(D345:D$6000,$A345:$A$6000,$A344&amp;".1",$B345:$B$6000,"Наименование объекта по производству электрической энергии всего, в том числе:")+SUMIFS(D345:D$6000,$A345:$A$6000,$A344&amp;".2",$B345:$B$6000,"Наименование объекта по производству электрической энергии всего, в том числе:"),IF(AND($C345&lt;&gt;"Г",$C345&lt;&gt;""),SUMIFS(INDIRECT(ADDRESS(ROW($A344),COLUMN(D$1),3,1)&amp;":"&amp;ADDRESS(ROW($A344)+MATCH("Г",$C345:$C$6000,0),COLUMN(D$1),3,1)),INDIRECT(ADDRESS(ROW($A344),COLUMN($A$1),3,1)&amp;":"&amp;ADDRESS(ROW($A344)+MATCH("Г",$C345:$C$6000,0),COLUMN($A$1),3,1)),$A344&amp;"*",INDIRECT(ADDRESS(ROW($A344),COLUMN($C$1),3,1)&amp;":"&amp;ADDRESS(ROW($A344)+MATCH("Г",$C345:$C$6000,0),COLUMN($C$1),3,1)),"&lt;&gt;Г"),SUMIFS(D345:D$6000,$A345:$A$6000,IF(AND($A344=$A345,$C344=$C345),$A344&amp;"*",IF(OR(MID($A344,1,1)="0",MID($A344,1,1)=0),"?"&amp;MID($A344,2,LEN($A344)-1),$A344&amp;".?")),$C345:$C$6000,"Г")))</f>
        <v>0</v>
      </c>
      <c r="E344" s="35">
        <f ca="1">IF(MID($A344,3,10)="1.1.3",SUMIFS(E345:E$6000,$A345:$A$6000,$A344&amp;".1",$B345:$B$6000,"Наименование объекта по производству электрической энергии всего, в том числе:")+SUMIFS(E345:E$6000,$A345:$A$6000,$A344&amp;".2",$B345:$B$6000,"Наименование объекта по производству электрической энергии всего, в том числе:"),IF(AND($C345&lt;&gt;"Г",$C345&lt;&gt;""),SUMIFS(INDIRECT(ADDRESS(ROW($A344),COLUMN(E$1),3,1)&amp;":"&amp;ADDRESS(ROW($A344)+MATCH("Г",$C345:$C$6000,0),COLUMN(E$1),3,1)),INDIRECT(ADDRESS(ROW($A344),COLUMN($A$1),3,1)&amp;":"&amp;ADDRESS(ROW($A344)+MATCH("Г",$C345:$C$6000,0),COLUMN($A$1),3,1)),$A344&amp;"*",INDIRECT(ADDRESS(ROW($A344),COLUMN($C$1),3,1)&amp;":"&amp;ADDRESS(ROW($A344)+MATCH("Г",$C345:$C$6000,0),COLUMN($C$1),3,1)),"&lt;&gt;Г"),SUMIFS(E345:E$6000,$A345:$A$6000,IF(AND($A344=$A345,$C344=$C345),$A344&amp;"*",IF(OR(MID($A344,1,1)="0",MID($A344,1,1)=0),"?"&amp;MID($A344,2,LEN($A344)-1),$A344&amp;".?")),$C345:$C$6000,"Г")))</f>
        <v>0</v>
      </c>
      <c r="F344" s="35">
        <f ca="1">IF(MID($A344,3,10)="1.1.3",SUMIFS(F345:F$6000,$A345:$A$6000,$A344&amp;".1",$B345:$B$6000,"Наименование объекта по производству электрической энергии всего, в том числе:")+SUMIFS(F345:F$6000,$A345:$A$6000,$A344&amp;".2",$B345:$B$6000,"Наименование объекта по производству электрической энергии всего, в том числе:"),IF(AND($C345&lt;&gt;"Г",$C345&lt;&gt;""),SUMIFS(INDIRECT(ADDRESS(ROW($A344),COLUMN(F$1),3,1)&amp;":"&amp;ADDRESS(ROW($A344)+MATCH("Г",$C345:$C$6000,0),COLUMN(F$1),3,1)),INDIRECT(ADDRESS(ROW($A344),COLUMN($A$1),3,1)&amp;":"&amp;ADDRESS(ROW($A344)+MATCH("Г",$C345:$C$6000,0),COLUMN($A$1),3,1)),$A344&amp;"*",INDIRECT(ADDRESS(ROW($A344),COLUMN($C$1),3,1)&amp;":"&amp;ADDRESS(ROW($A344)+MATCH("Г",$C345:$C$6000,0),COLUMN($C$1),3,1)),"&lt;&gt;Г"),SUMIFS(F345:F$6000,$A345:$A$6000,IF(AND($A344=$A345,$C344=$C345),$A344&amp;"*",IF(OR(MID($A344,1,1)="0",MID($A344,1,1)=0),"?"&amp;MID($A344,2,LEN($A344)-1),$A344&amp;".?")),$C345:$C$6000,"Г")))</f>
        <v>0</v>
      </c>
      <c r="G344" s="35">
        <f ca="1">IF(MID($A344,3,10)="1.1.3",SUMIFS(G345:G$6000,$A345:$A$6000,$A344&amp;".1",$B345:$B$6000,"Наименование объекта по производству электрической энергии всего, в том числе:")+SUMIFS(G345:G$6000,$A345:$A$6000,$A344&amp;".2",$B345:$B$6000,"Наименование объекта по производству электрической энергии всего, в том числе:"),IF(AND($C345&lt;&gt;"Г",$C345&lt;&gt;""),SUMIFS(INDIRECT(ADDRESS(ROW($A344),COLUMN(G$1),3,1)&amp;":"&amp;ADDRESS(ROW($A344)+MATCH("Г",$C345:$C$6000,0),COLUMN(G$1),3,1)),INDIRECT(ADDRESS(ROW($A344),COLUMN($A$1),3,1)&amp;":"&amp;ADDRESS(ROW($A344)+MATCH("Г",$C345:$C$6000,0),COLUMN($A$1),3,1)),$A344&amp;"*",INDIRECT(ADDRESS(ROW($A344),COLUMN($C$1),3,1)&amp;":"&amp;ADDRESS(ROW($A344)+MATCH("Г",$C345:$C$6000,0),COLUMN($C$1),3,1)),"&lt;&gt;Г"),SUMIFS(G345:G$6000,$A345:$A$6000,IF(AND($A344=$A345,$C344=$C345),$A344&amp;"*",IF(OR(MID($A344,1,1)="0",MID($A344,1,1)=0),"?"&amp;MID($A344,2,LEN($A344)-1),$A344&amp;".?")),$C345:$C$6000,"Г")))</f>
        <v>0</v>
      </c>
      <c r="H344" s="35">
        <f ca="1">IF(MID($A344,3,10)="1.1.3",SUMIFS(H345:H$6000,$A345:$A$6000,$A344&amp;".1",$B345:$B$6000,"Наименование объекта по производству электрической энергии всего, в том числе:")+SUMIFS(H345:H$6000,$A345:$A$6000,$A344&amp;".2",$B345:$B$6000,"Наименование объекта по производству электрической энергии всего, в том числе:"),IF(AND($C345&lt;&gt;"Г",$C345&lt;&gt;""),SUMIFS(INDIRECT(ADDRESS(ROW($A344),COLUMN(H$1),3,1)&amp;":"&amp;ADDRESS(ROW($A344)+MATCH("Г",$C345:$C$6000,0),COLUMN(H$1),3,1)),INDIRECT(ADDRESS(ROW($A344),COLUMN($A$1),3,1)&amp;":"&amp;ADDRESS(ROW($A344)+MATCH("Г",$C345:$C$6000,0),COLUMN($A$1),3,1)),$A344&amp;"*",INDIRECT(ADDRESS(ROW($A344),COLUMN($C$1),3,1)&amp;":"&amp;ADDRESS(ROW($A344)+MATCH("Г",$C345:$C$6000,0),COLUMN($C$1),3,1)),"&lt;&gt;Г"),SUMIFS(H345:H$6000,$A345:$A$6000,IF(AND($A344=$A345,$C344=$C345),$A344&amp;"*",IF(OR(MID($A344,1,1)="0",MID($A344,1,1)=0),"?"&amp;MID($A344,2,LEN($A344)-1),$A344&amp;".?")),$C345:$C$6000,"Г")))</f>
        <v>0</v>
      </c>
      <c r="I344" s="35">
        <f ca="1">IF(MID($A344,3,10)="1.1.3",SUMIFS(I345:I$6000,$A345:$A$6000,$A344&amp;".1",$B345:$B$6000,"Наименование объекта по производству электрической энергии всего, в том числе:")+SUMIFS(I345:I$6000,$A345:$A$6000,$A344&amp;".2",$B345:$B$6000,"Наименование объекта по производству электрической энергии всего, в том числе:"),IF(AND($C345&lt;&gt;"Г",$C345&lt;&gt;""),SUMIFS(INDIRECT(ADDRESS(ROW($A344),COLUMN(I$1),3,1)&amp;":"&amp;ADDRESS(ROW($A344)+MATCH("Г",$C345:$C$6000,0),COLUMN(I$1),3,1)),INDIRECT(ADDRESS(ROW($A344),COLUMN($A$1),3,1)&amp;":"&amp;ADDRESS(ROW($A344)+MATCH("Г",$C345:$C$6000,0),COLUMN($A$1),3,1)),$A344&amp;"*",INDIRECT(ADDRESS(ROW($A344),COLUMN($C$1),3,1)&amp;":"&amp;ADDRESS(ROW($A344)+MATCH("Г",$C345:$C$6000,0),COLUMN($C$1),3,1)),"&lt;&gt;Г"),SUMIFS(I345:I$6000,$A345:$A$6000,IF(AND($A344=$A345,$C344=$C345),$A344&amp;"*",IF(OR(MID($A344,1,1)="0",MID($A344,1,1)=0),"?"&amp;MID($A344,2,LEN($A344)-1),$A344&amp;".?")),$C345:$C$6000,"Г")))</f>
        <v>0</v>
      </c>
      <c r="J344" s="35">
        <f ca="1">IF(MID($A344,3,10)="1.1.3",SUMIFS(J345:J$6000,$A345:$A$6000,$A344&amp;".1",$B345:$B$6000,"Наименование объекта по производству электрической энергии всего, в том числе:")+SUMIFS(J345:J$6000,$A345:$A$6000,$A344&amp;".2",$B345:$B$6000,"Наименование объекта по производству электрической энергии всего, в том числе:"),IF(AND($C345&lt;&gt;"Г",$C345&lt;&gt;""),SUMIFS(INDIRECT(ADDRESS(ROW($A344),COLUMN(J$1),3,1)&amp;":"&amp;ADDRESS(ROW($A344)+MATCH("Г",$C345:$C$6000,0),COLUMN(J$1),3,1)),INDIRECT(ADDRESS(ROW($A344),COLUMN($A$1),3,1)&amp;":"&amp;ADDRESS(ROW($A344)+MATCH("Г",$C345:$C$6000,0),COLUMN($A$1),3,1)),$A344&amp;"*",INDIRECT(ADDRESS(ROW($A344),COLUMN($C$1),3,1)&amp;":"&amp;ADDRESS(ROW($A344)+MATCH("Г",$C345:$C$6000,0),COLUMN($C$1),3,1)),"&lt;&gt;Г"),SUMIFS(J345:J$6000,$A345:$A$6000,IF(AND($A344=$A345,$C344=$C345),$A344&amp;"*",IF(OR(MID($A344,1,1)="0",MID($A344,1,1)=0),"?"&amp;MID($A344,2,LEN($A344)-1),$A344&amp;".?")),$C345:$C$6000,"Г")))</f>
        <v>0</v>
      </c>
      <c r="K344" s="35">
        <f ca="1">IF(MID($A344,3,10)="1.1.3",SUMIFS(K345:K$6000,$A345:$A$6000,$A344&amp;".1",$B345:$B$6000,"Наименование объекта по производству электрической энергии всего, в том числе:")+SUMIFS(K345:K$6000,$A345:$A$6000,$A344&amp;".2",$B345:$B$6000,"Наименование объекта по производству электрической энергии всего, в том числе:"),IF(AND($C345&lt;&gt;"Г",$C345&lt;&gt;""),SUMIFS(INDIRECT(ADDRESS(ROW($A344),COLUMN(K$1),3,1)&amp;":"&amp;ADDRESS(ROW($A344)+MATCH("Г",$C345:$C$6000,0),COLUMN(K$1),3,1)),INDIRECT(ADDRESS(ROW($A344),COLUMN($A$1),3,1)&amp;":"&amp;ADDRESS(ROW($A344)+MATCH("Г",$C345:$C$6000,0),COLUMN($A$1),3,1)),$A344&amp;"*",INDIRECT(ADDRESS(ROW($A344),COLUMN($C$1),3,1)&amp;":"&amp;ADDRESS(ROW($A344)+MATCH("Г",$C345:$C$6000,0),COLUMN($C$1),3,1)),"&lt;&gt;Г"),SUMIFS(K345:K$6000,$A345:$A$6000,IF(AND($A344=$A345,$C344=$C345),$A344&amp;"*",IF(OR(MID($A344,1,1)="0",MID($A344,1,1)=0),"?"&amp;MID($A344,2,LEN($A344)-1),$A344&amp;".?")),$C345:$C$6000,"Г")))</f>
        <v>0</v>
      </c>
      <c r="L344" s="35">
        <f ca="1">IF(MID($A344,3,10)="1.1.3",SUMIFS(L345:L$6000,$A345:$A$6000,$A344&amp;".1",$B345:$B$6000,"Наименование объекта по производству электрической энергии всего, в том числе:")+SUMIFS(L345:L$6000,$A345:$A$6000,$A344&amp;".2",$B345:$B$6000,"Наименование объекта по производству электрической энергии всего, в том числе:"),IF(AND($C345&lt;&gt;"Г",$C345&lt;&gt;""),SUMIFS(INDIRECT(ADDRESS(ROW($A344),COLUMN(L$1),3,1)&amp;":"&amp;ADDRESS(ROW($A344)+MATCH("Г",$C345:$C$6000,0),COLUMN(L$1),3,1)),INDIRECT(ADDRESS(ROW($A344),COLUMN($A$1),3,1)&amp;":"&amp;ADDRESS(ROW($A344)+MATCH("Г",$C345:$C$6000,0),COLUMN($A$1),3,1)),$A344&amp;"*",INDIRECT(ADDRESS(ROW($A344),COLUMN($C$1),3,1)&amp;":"&amp;ADDRESS(ROW($A344)+MATCH("Г",$C345:$C$6000,0),COLUMN($C$1),3,1)),"&lt;&gt;Г"),SUMIFS(L345:L$6000,$A345:$A$6000,IF(AND($A344=$A345,$C344=$C345),$A344&amp;"*",IF(OR(MID($A344,1,1)="0",MID($A344,1,1)=0),"?"&amp;MID($A344,2,LEN($A344)-1),$A344&amp;".?")),$C345:$C$6000,"Г")))</f>
        <v>0</v>
      </c>
      <c r="M344" s="35">
        <f ca="1">IF(MID($A344,3,10)="1.1.3",SUMIFS(M345:M$6000,$A345:$A$6000,$A344&amp;".1",$B345:$B$6000,"Наименование объекта по производству электрической энергии всего, в том числе:")+SUMIFS(M345:M$6000,$A345:$A$6000,$A344&amp;".2",$B345:$B$6000,"Наименование объекта по производству электрической энергии всего, в том числе:"),IF(AND($C345&lt;&gt;"Г",$C345&lt;&gt;""),SUMIFS(INDIRECT(ADDRESS(ROW($A344),COLUMN(M$1),3,1)&amp;":"&amp;ADDRESS(ROW($A344)+MATCH("Г",$C345:$C$6000,0),COLUMN(M$1),3,1)),INDIRECT(ADDRESS(ROW($A344),COLUMN($A$1),3,1)&amp;":"&amp;ADDRESS(ROW($A344)+MATCH("Г",$C345:$C$6000,0),COLUMN($A$1),3,1)),$A344&amp;"*",INDIRECT(ADDRESS(ROW($A344),COLUMN($C$1),3,1)&amp;":"&amp;ADDRESS(ROW($A344)+MATCH("Г",$C345:$C$6000,0),COLUMN($C$1),3,1)),"&lt;&gt;Г"),SUMIFS(M345:M$6000,$A345:$A$6000,IF(AND($A344=$A345,$C344=$C345),$A344&amp;"*",IF(OR(MID($A344,1,1)="0",MID($A344,1,1)=0),"?"&amp;MID($A344,2,LEN($A344)-1),$A344&amp;".?")),$C345:$C$6000,"Г")))</f>
        <v>0</v>
      </c>
      <c r="N344" s="33" t="s">
        <v>648</v>
      </c>
    </row>
    <row r="345" spans="1:14" s="27" customFormat="1" ht="37.5" x14ac:dyDescent="0.3">
      <c r="A345" s="33" t="s">
        <v>631</v>
      </c>
      <c r="B345" s="34" t="s">
        <v>105</v>
      </c>
      <c r="C345" s="33" t="s">
        <v>33</v>
      </c>
      <c r="D345" s="35">
        <f ca="1">IF(MID($A345,3,10)="1.1.3",SUMIFS(D346:D$6000,$A346:$A$6000,$A345&amp;".1",$B346:$B$6000,"Наименование объекта по производству электрической энергии всего, в том числе:")+SUMIFS(D346:D$6000,$A346:$A$6000,$A345&amp;".2",$B346:$B$6000,"Наименование объекта по производству электрической энергии всего, в том числе:"),IF(AND($C346&lt;&gt;"Г",$C346&lt;&gt;""),SUMIFS(INDIRECT(ADDRESS(ROW($A345),COLUMN(D$1),3,1)&amp;":"&amp;ADDRESS(ROW($A345)+MATCH("Г",$C346:$C$6000,0),COLUMN(D$1),3,1)),INDIRECT(ADDRESS(ROW($A345),COLUMN($A$1),3,1)&amp;":"&amp;ADDRESS(ROW($A345)+MATCH("Г",$C346:$C$6000,0),COLUMN($A$1),3,1)),$A345&amp;"*",INDIRECT(ADDRESS(ROW($A345),COLUMN($C$1),3,1)&amp;":"&amp;ADDRESS(ROW($A345)+MATCH("Г",$C346:$C$6000,0),COLUMN($C$1),3,1)),"&lt;&gt;Г"),SUMIFS(D346:D$6000,$A346:$A$6000,IF(AND($A345=$A346,$C345=$C346),$A345&amp;"*",IF(OR(MID($A345,1,1)="0",MID($A345,1,1)=0),"?"&amp;MID($A345,2,LEN($A345)-1),$A345&amp;".?")),$C346:$C$6000,"Г")))</f>
        <v>0</v>
      </c>
      <c r="E345" s="35">
        <f ca="1">IF(MID($A345,3,10)="1.1.3",SUMIFS(E346:E$6000,$A346:$A$6000,$A345&amp;".1",$B346:$B$6000,"Наименование объекта по производству электрической энергии всего, в том числе:")+SUMIFS(E346:E$6000,$A346:$A$6000,$A345&amp;".2",$B346:$B$6000,"Наименование объекта по производству электрической энергии всего, в том числе:"),IF(AND($C346&lt;&gt;"Г",$C346&lt;&gt;""),SUMIFS(INDIRECT(ADDRESS(ROW($A345),COLUMN(E$1),3,1)&amp;":"&amp;ADDRESS(ROW($A345)+MATCH("Г",$C346:$C$6000,0),COLUMN(E$1),3,1)),INDIRECT(ADDRESS(ROW($A345),COLUMN($A$1),3,1)&amp;":"&amp;ADDRESS(ROW($A345)+MATCH("Г",$C346:$C$6000,0),COLUMN($A$1),3,1)),$A345&amp;"*",INDIRECT(ADDRESS(ROW($A345),COLUMN($C$1),3,1)&amp;":"&amp;ADDRESS(ROW($A345)+MATCH("Г",$C346:$C$6000,0),COLUMN($C$1),3,1)),"&lt;&gt;Г"),SUMIFS(E346:E$6000,$A346:$A$6000,IF(AND($A345=$A346,$C345=$C346),$A345&amp;"*",IF(OR(MID($A345,1,1)="0",MID($A345,1,1)=0),"?"&amp;MID($A345,2,LEN($A345)-1),$A345&amp;".?")),$C346:$C$6000,"Г")))</f>
        <v>0</v>
      </c>
      <c r="F345" s="35">
        <f ca="1">IF(MID($A345,3,10)="1.1.3",SUMIFS(F346:F$6000,$A346:$A$6000,$A345&amp;".1",$B346:$B$6000,"Наименование объекта по производству электрической энергии всего, в том числе:")+SUMIFS(F346:F$6000,$A346:$A$6000,$A345&amp;".2",$B346:$B$6000,"Наименование объекта по производству электрической энергии всего, в том числе:"),IF(AND($C346&lt;&gt;"Г",$C346&lt;&gt;""),SUMIFS(INDIRECT(ADDRESS(ROW($A345),COLUMN(F$1),3,1)&amp;":"&amp;ADDRESS(ROW($A345)+MATCH("Г",$C346:$C$6000,0),COLUMN(F$1),3,1)),INDIRECT(ADDRESS(ROW($A345),COLUMN($A$1),3,1)&amp;":"&amp;ADDRESS(ROW($A345)+MATCH("Г",$C346:$C$6000,0),COLUMN($A$1),3,1)),$A345&amp;"*",INDIRECT(ADDRESS(ROW($A345),COLUMN($C$1),3,1)&amp;":"&amp;ADDRESS(ROW($A345)+MATCH("Г",$C346:$C$6000,0),COLUMN($C$1),3,1)),"&lt;&gt;Г"),SUMIFS(F346:F$6000,$A346:$A$6000,IF(AND($A345=$A346,$C345=$C346),$A345&amp;"*",IF(OR(MID($A345,1,1)="0",MID($A345,1,1)=0),"?"&amp;MID($A345,2,LEN($A345)-1),$A345&amp;".?")),$C346:$C$6000,"Г")))</f>
        <v>0</v>
      </c>
      <c r="G345" s="35">
        <f ca="1">IF(MID($A345,3,10)="1.1.3",SUMIFS(G346:G$6000,$A346:$A$6000,$A345&amp;".1",$B346:$B$6000,"Наименование объекта по производству электрической энергии всего, в том числе:")+SUMIFS(G346:G$6000,$A346:$A$6000,$A345&amp;".2",$B346:$B$6000,"Наименование объекта по производству электрической энергии всего, в том числе:"),IF(AND($C346&lt;&gt;"Г",$C346&lt;&gt;""),SUMIFS(INDIRECT(ADDRESS(ROW($A345),COLUMN(G$1),3,1)&amp;":"&amp;ADDRESS(ROW($A345)+MATCH("Г",$C346:$C$6000,0),COLUMN(G$1),3,1)),INDIRECT(ADDRESS(ROW($A345),COLUMN($A$1),3,1)&amp;":"&amp;ADDRESS(ROW($A345)+MATCH("Г",$C346:$C$6000,0),COLUMN($A$1),3,1)),$A345&amp;"*",INDIRECT(ADDRESS(ROW($A345),COLUMN($C$1),3,1)&amp;":"&amp;ADDRESS(ROW($A345)+MATCH("Г",$C346:$C$6000,0),COLUMN($C$1),3,1)),"&lt;&gt;Г"),SUMIFS(G346:G$6000,$A346:$A$6000,IF(AND($A345=$A346,$C345=$C346),$A345&amp;"*",IF(OR(MID($A345,1,1)="0",MID($A345,1,1)=0),"?"&amp;MID($A345,2,LEN($A345)-1),$A345&amp;".?")),$C346:$C$6000,"Г")))</f>
        <v>0</v>
      </c>
      <c r="H345" s="35">
        <f ca="1">IF(MID($A345,3,10)="1.1.3",SUMIFS(H346:H$6000,$A346:$A$6000,$A345&amp;".1",$B346:$B$6000,"Наименование объекта по производству электрической энергии всего, в том числе:")+SUMIFS(H346:H$6000,$A346:$A$6000,$A345&amp;".2",$B346:$B$6000,"Наименование объекта по производству электрической энергии всего, в том числе:"),IF(AND($C346&lt;&gt;"Г",$C346&lt;&gt;""),SUMIFS(INDIRECT(ADDRESS(ROW($A345),COLUMN(H$1),3,1)&amp;":"&amp;ADDRESS(ROW($A345)+MATCH("Г",$C346:$C$6000,0),COLUMN(H$1),3,1)),INDIRECT(ADDRESS(ROW($A345),COLUMN($A$1),3,1)&amp;":"&amp;ADDRESS(ROW($A345)+MATCH("Г",$C346:$C$6000,0),COLUMN($A$1),3,1)),$A345&amp;"*",INDIRECT(ADDRESS(ROW($A345),COLUMN($C$1),3,1)&amp;":"&amp;ADDRESS(ROW($A345)+MATCH("Г",$C346:$C$6000,0),COLUMN($C$1),3,1)),"&lt;&gt;Г"),SUMIFS(H346:H$6000,$A346:$A$6000,IF(AND($A345=$A346,$C345=$C346),$A345&amp;"*",IF(OR(MID($A345,1,1)="0",MID($A345,1,1)=0),"?"&amp;MID($A345,2,LEN($A345)-1),$A345&amp;".?")),$C346:$C$6000,"Г")))</f>
        <v>0</v>
      </c>
      <c r="I345" s="35">
        <f ca="1">IF(MID($A345,3,10)="1.1.3",SUMIFS(I346:I$6000,$A346:$A$6000,$A345&amp;".1",$B346:$B$6000,"Наименование объекта по производству электрической энергии всего, в том числе:")+SUMIFS(I346:I$6000,$A346:$A$6000,$A345&amp;".2",$B346:$B$6000,"Наименование объекта по производству электрической энергии всего, в том числе:"),IF(AND($C346&lt;&gt;"Г",$C346&lt;&gt;""),SUMIFS(INDIRECT(ADDRESS(ROW($A345),COLUMN(I$1),3,1)&amp;":"&amp;ADDRESS(ROW($A345)+MATCH("Г",$C346:$C$6000,0),COLUMN(I$1),3,1)),INDIRECT(ADDRESS(ROW($A345),COLUMN($A$1),3,1)&amp;":"&amp;ADDRESS(ROW($A345)+MATCH("Г",$C346:$C$6000,0),COLUMN($A$1),3,1)),$A345&amp;"*",INDIRECT(ADDRESS(ROW($A345),COLUMN($C$1),3,1)&amp;":"&amp;ADDRESS(ROW($A345)+MATCH("Г",$C346:$C$6000,0),COLUMN($C$1),3,1)),"&lt;&gt;Г"),SUMIFS(I346:I$6000,$A346:$A$6000,IF(AND($A345=$A346,$C345=$C346),$A345&amp;"*",IF(OR(MID($A345,1,1)="0",MID($A345,1,1)=0),"?"&amp;MID($A345,2,LEN($A345)-1),$A345&amp;".?")),$C346:$C$6000,"Г")))</f>
        <v>0</v>
      </c>
      <c r="J345" s="35">
        <f ca="1">IF(MID($A345,3,10)="1.1.3",SUMIFS(J346:J$6000,$A346:$A$6000,$A345&amp;".1",$B346:$B$6000,"Наименование объекта по производству электрической энергии всего, в том числе:")+SUMIFS(J346:J$6000,$A346:$A$6000,$A345&amp;".2",$B346:$B$6000,"Наименование объекта по производству электрической энергии всего, в том числе:"),IF(AND($C346&lt;&gt;"Г",$C346&lt;&gt;""),SUMIFS(INDIRECT(ADDRESS(ROW($A345),COLUMN(J$1),3,1)&amp;":"&amp;ADDRESS(ROW($A345)+MATCH("Г",$C346:$C$6000,0),COLUMN(J$1),3,1)),INDIRECT(ADDRESS(ROW($A345),COLUMN($A$1),3,1)&amp;":"&amp;ADDRESS(ROW($A345)+MATCH("Г",$C346:$C$6000,0),COLUMN($A$1),3,1)),$A345&amp;"*",INDIRECT(ADDRESS(ROW($A345),COLUMN($C$1),3,1)&amp;":"&amp;ADDRESS(ROW($A345)+MATCH("Г",$C346:$C$6000,0),COLUMN($C$1),3,1)),"&lt;&gt;Г"),SUMIFS(J346:J$6000,$A346:$A$6000,IF(AND($A345=$A346,$C345=$C346),$A345&amp;"*",IF(OR(MID($A345,1,1)="0",MID($A345,1,1)=0),"?"&amp;MID($A345,2,LEN($A345)-1),$A345&amp;".?")),$C346:$C$6000,"Г")))</f>
        <v>0</v>
      </c>
      <c r="K345" s="35">
        <f ca="1">IF(MID($A345,3,10)="1.1.3",SUMIFS(K346:K$6000,$A346:$A$6000,$A345&amp;".1",$B346:$B$6000,"Наименование объекта по производству электрической энергии всего, в том числе:")+SUMIFS(K346:K$6000,$A346:$A$6000,$A345&amp;".2",$B346:$B$6000,"Наименование объекта по производству электрической энергии всего, в том числе:"),IF(AND($C346&lt;&gt;"Г",$C346&lt;&gt;""),SUMIFS(INDIRECT(ADDRESS(ROW($A345),COLUMN(K$1),3,1)&amp;":"&amp;ADDRESS(ROW($A345)+MATCH("Г",$C346:$C$6000,0),COLUMN(K$1),3,1)),INDIRECT(ADDRESS(ROW($A345),COLUMN($A$1),3,1)&amp;":"&amp;ADDRESS(ROW($A345)+MATCH("Г",$C346:$C$6000,0),COLUMN($A$1),3,1)),$A345&amp;"*",INDIRECT(ADDRESS(ROW($A345),COLUMN($C$1),3,1)&amp;":"&amp;ADDRESS(ROW($A345)+MATCH("Г",$C346:$C$6000,0),COLUMN($C$1),3,1)),"&lt;&gt;Г"),SUMIFS(K346:K$6000,$A346:$A$6000,IF(AND($A345=$A346,$C345=$C346),$A345&amp;"*",IF(OR(MID($A345,1,1)="0",MID($A345,1,1)=0),"?"&amp;MID($A345,2,LEN($A345)-1),$A345&amp;".?")),$C346:$C$6000,"Г")))</f>
        <v>0</v>
      </c>
      <c r="L345" s="35">
        <f ca="1">IF(MID($A345,3,10)="1.1.3",SUMIFS(L346:L$6000,$A346:$A$6000,$A345&amp;".1",$B346:$B$6000,"Наименование объекта по производству электрической энергии всего, в том числе:")+SUMIFS(L346:L$6000,$A346:$A$6000,$A345&amp;".2",$B346:$B$6000,"Наименование объекта по производству электрической энергии всего, в том числе:"),IF(AND($C346&lt;&gt;"Г",$C346&lt;&gt;""),SUMIFS(INDIRECT(ADDRESS(ROW($A345),COLUMN(L$1),3,1)&amp;":"&amp;ADDRESS(ROW($A345)+MATCH("Г",$C346:$C$6000,0),COLUMN(L$1),3,1)),INDIRECT(ADDRESS(ROW($A345),COLUMN($A$1),3,1)&amp;":"&amp;ADDRESS(ROW($A345)+MATCH("Г",$C346:$C$6000,0),COLUMN($A$1),3,1)),$A345&amp;"*",INDIRECT(ADDRESS(ROW($A345),COLUMN($C$1),3,1)&amp;":"&amp;ADDRESS(ROW($A345)+MATCH("Г",$C346:$C$6000,0),COLUMN($C$1),3,1)),"&lt;&gt;Г"),SUMIFS(L346:L$6000,$A346:$A$6000,IF(AND($A345=$A346,$C345=$C346),$A345&amp;"*",IF(OR(MID($A345,1,1)="0",MID($A345,1,1)=0),"?"&amp;MID($A345,2,LEN($A345)-1),$A345&amp;".?")),$C346:$C$6000,"Г")))</f>
        <v>0</v>
      </c>
      <c r="M345" s="35">
        <f ca="1">IF(MID($A345,3,10)="1.1.3",SUMIFS(M346:M$6000,$A346:$A$6000,$A345&amp;".1",$B346:$B$6000,"Наименование объекта по производству электрической энергии всего, в том числе:")+SUMIFS(M346:M$6000,$A346:$A$6000,$A345&amp;".2",$B346:$B$6000,"Наименование объекта по производству электрической энергии всего, в том числе:"),IF(AND($C346&lt;&gt;"Г",$C346&lt;&gt;""),SUMIFS(INDIRECT(ADDRESS(ROW($A345),COLUMN(M$1),3,1)&amp;":"&amp;ADDRESS(ROW($A345)+MATCH("Г",$C346:$C$6000,0),COLUMN(M$1),3,1)),INDIRECT(ADDRESS(ROW($A345),COLUMN($A$1),3,1)&amp;":"&amp;ADDRESS(ROW($A345)+MATCH("Г",$C346:$C$6000,0),COLUMN($A$1),3,1)),$A345&amp;"*",INDIRECT(ADDRESS(ROW($A345),COLUMN($C$1),3,1)&amp;":"&amp;ADDRESS(ROW($A345)+MATCH("Г",$C346:$C$6000,0),COLUMN($C$1),3,1)),"&lt;&gt;Г"),SUMIFS(M346:M$6000,$A346:$A$6000,IF(AND($A345=$A346,$C345=$C346),$A345&amp;"*",IF(OR(MID($A345,1,1)="0",MID($A345,1,1)=0),"?"&amp;MID($A345,2,LEN($A345)-1),$A345&amp;".?")),$C346:$C$6000,"Г")))</f>
        <v>0</v>
      </c>
      <c r="N345" s="33" t="s">
        <v>648</v>
      </c>
    </row>
    <row r="346" spans="1:14" s="27" customFormat="1" ht="37.5" x14ac:dyDescent="0.3">
      <c r="A346" s="33" t="s">
        <v>632</v>
      </c>
      <c r="B346" s="34" t="s">
        <v>106</v>
      </c>
      <c r="C346" s="33" t="s">
        <v>33</v>
      </c>
      <c r="D346" s="35">
        <f ca="1">IF(MID($A346,3,10)="1.1.3",SUMIFS(D347:D$6000,$A347:$A$6000,$A346&amp;".1",$B347:$B$6000,"Наименование объекта по производству электрической энергии всего, в том числе:")+SUMIFS(D347:D$6000,$A347:$A$6000,$A346&amp;".2",$B347:$B$6000,"Наименование объекта по производству электрической энергии всего, в том числе:"),IF(AND($C347&lt;&gt;"Г",$C347&lt;&gt;""),SUMIFS(INDIRECT(ADDRESS(ROW($A346),COLUMN(D$1),3,1)&amp;":"&amp;ADDRESS(ROW($A346)+MATCH("Г",$C347:$C$6000,0),COLUMN(D$1),3,1)),INDIRECT(ADDRESS(ROW($A346),COLUMN($A$1),3,1)&amp;":"&amp;ADDRESS(ROW($A346)+MATCH("Г",$C347:$C$6000,0),COLUMN($A$1),3,1)),$A346&amp;"*",INDIRECT(ADDRESS(ROW($A346),COLUMN($C$1),3,1)&amp;":"&amp;ADDRESS(ROW($A346)+MATCH("Г",$C347:$C$6000,0),COLUMN($C$1),3,1)),"&lt;&gt;Г"),SUMIFS(D347:D$6000,$A347:$A$6000,IF(AND($A346=$A347,$C346=$C347),$A346&amp;"*",IF(OR(MID($A346,1,1)="0",MID($A346,1,1)=0),"?"&amp;MID($A346,2,LEN($A346)-1),$A346&amp;".?")),$C347:$C$6000,"Г")))</f>
        <v>0</v>
      </c>
      <c r="E346" s="35">
        <f ca="1">IF(MID($A346,3,10)="1.1.3",SUMIFS(E347:E$6000,$A347:$A$6000,$A346&amp;".1",$B347:$B$6000,"Наименование объекта по производству электрической энергии всего, в том числе:")+SUMIFS(E347:E$6000,$A347:$A$6000,$A346&amp;".2",$B347:$B$6000,"Наименование объекта по производству электрической энергии всего, в том числе:"),IF(AND($C347&lt;&gt;"Г",$C347&lt;&gt;""),SUMIFS(INDIRECT(ADDRESS(ROW($A346),COLUMN(E$1),3,1)&amp;":"&amp;ADDRESS(ROW($A346)+MATCH("Г",$C347:$C$6000,0),COLUMN(E$1),3,1)),INDIRECT(ADDRESS(ROW($A346),COLUMN($A$1),3,1)&amp;":"&amp;ADDRESS(ROW($A346)+MATCH("Г",$C347:$C$6000,0),COLUMN($A$1),3,1)),$A346&amp;"*",INDIRECT(ADDRESS(ROW($A346),COLUMN($C$1),3,1)&amp;":"&amp;ADDRESS(ROW($A346)+MATCH("Г",$C347:$C$6000,0),COLUMN($C$1),3,1)),"&lt;&gt;Г"),SUMIFS(E347:E$6000,$A347:$A$6000,IF(AND($A346=$A347,$C346=$C347),$A346&amp;"*",IF(OR(MID($A346,1,1)="0",MID($A346,1,1)=0),"?"&amp;MID($A346,2,LEN($A346)-1),$A346&amp;".?")),$C347:$C$6000,"Г")))</f>
        <v>0</v>
      </c>
      <c r="F346" s="35">
        <f ca="1">IF(MID($A346,3,10)="1.1.3",SUMIFS(F347:F$6000,$A347:$A$6000,$A346&amp;".1",$B347:$B$6000,"Наименование объекта по производству электрической энергии всего, в том числе:")+SUMIFS(F347:F$6000,$A347:$A$6000,$A346&amp;".2",$B347:$B$6000,"Наименование объекта по производству электрической энергии всего, в том числе:"),IF(AND($C347&lt;&gt;"Г",$C347&lt;&gt;""),SUMIFS(INDIRECT(ADDRESS(ROW($A346),COLUMN(F$1),3,1)&amp;":"&amp;ADDRESS(ROW($A346)+MATCH("Г",$C347:$C$6000,0),COLUMN(F$1),3,1)),INDIRECT(ADDRESS(ROW($A346),COLUMN($A$1),3,1)&amp;":"&amp;ADDRESS(ROW($A346)+MATCH("Г",$C347:$C$6000,0),COLUMN($A$1),3,1)),$A346&amp;"*",INDIRECT(ADDRESS(ROW($A346),COLUMN($C$1),3,1)&amp;":"&amp;ADDRESS(ROW($A346)+MATCH("Г",$C347:$C$6000,0),COLUMN($C$1),3,1)),"&lt;&gt;Г"),SUMIFS(F347:F$6000,$A347:$A$6000,IF(AND($A346=$A347,$C346=$C347),$A346&amp;"*",IF(OR(MID($A346,1,1)="0",MID($A346,1,1)=0),"?"&amp;MID($A346,2,LEN($A346)-1),$A346&amp;".?")),$C347:$C$6000,"Г")))</f>
        <v>0</v>
      </c>
      <c r="G346" s="35">
        <f ca="1">IF(MID($A346,3,10)="1.1.3",SUMIFS(G347:G$6000,$A347:$A$6000,$A346&amp;".1",$B347:$B$6000,"Наименование объекта по производству электрической энергии всего, в том числе:")+SUMIFS(G347:G$6000,$A347:$A$6000,$A346&amp;".2",$B347:$B$6000,"Наименование объекта по производству электрической энергии всего, в том числе:"),IF(AND($C347&lt;&gt;"Г",$C347&lt;&gt;""),SUMIFS(INDIRECT(ADDRESS(ROW($A346),COLUMN(G$1),3,1)&amp;":"&amp;ADDRESS(ROW($A346)+MATCH("Г",$C347:$C$6000,0),COLUMN(G$1),3,1)),INDIRECT(ADDRESS(ROW($A346),COLUMN($A$1),3,1)&amp;":"&amp;ADDRESS(ROW($A346)+MATCH("Г",$C347:$C$6000,0),COLUMN($A$1),3,1)),$A346&amp;"*",INDIRECT(ADDRESS(ROW($A346),COLUMN($C$1),3,1)&amp;":"&amp;ADDRESS(ROW($A346)+MATCH("Г",$C347:$C$6000,0),COLUMN($C$1),3,1)),"&lt;&gt;Г"),SUMIFS(G347:G$6000,$A347:$A$6000,IF(AND($A346=$A347,$C346=$C347),$A346&amp;"*",IF(OR(MID($A346,1,1)="0",MID($A346,1,1)=0),"?"&amp;MID($A346,2,LEN($A346)-1),$A346&amp;".?")),$C347:$C$6000,"Г")))</f>
        <v>0</v>
      </c>
      <c r="H346" s="35">
        <f ca="1">IF(MID($A346,3,10)="1.1.3",SUMIFS(H347:H$6000,$A347:$A$6000,$A346&amp;".1",$B347:$B$6000,"Наименование объекта по производству электрической энергии всего, в том числе:")+SUMIFS(H347:H$6000,$A347:$A$6000,$A346&amp;".2",$B347:$B$6000,"Наименование объекта по производству электрической энергии всего, в том числе:"),IF(AND($C347&lt;&gt;"Г",$C347&lt;&gt;""),SUMIFS(INDIRECT(ADDRESS(ROW($A346),COLUMN(H$1),3,1)&amp;":"&amp;ADDRESS(ROW($A346)+MATCH("Г",$C347:$C$6000,0),COLUMN(H$1),3,1)),INDIRECT(ADDRESS(ROW($A346),COLUMN($A$1),3,1)&amp;":"&amp;ADDRESS(ROW($A346)+MATCH("Г",$C347:$C$6000,0),COLUMN($A$1),3,1)),$A346&amp;"*",INDIRECT(ADDRESS(ROW($A346),COLUMN($C$1),3,1)&amp;":"&amp;ADDRESS(ROW($A346)+MATCH("Г",$C347:$C$6000,0),COLUMN($C$1),3,1)),"&lt;&gt;Г"),SUMIFS(H347:H$6000,$A347:$A$6000,IF(AND($A346=$A347,$C346=$C347),$A346&amp;"*",IF(OR(MID($A346,1,1)="0",MID($A346,1,1)=0),"?"&amp;MID($A346,2,LEN($A346)-1),$A346&amp;".?")),$C347:$C$6000,"Г")))</f>
        <v>0</v>
      </c>
      <c r="I346" s="35">
        <f ca="1">IF(MID($A346,3,10)="1.1.3",SUMIFS(I347:I$6000,$A347:$A$6000,$A346&amp;".1",$B347:$B$6000,"Наименование объекта по производству электрической энергии всего, в том числе:")+SUMIFS(I347:I$6000,$A347:$A$6000,$A346&amp;".2",$B347:$B$6000,"Наименование объекта по производству электрической энергии всего, в том числе:"),IF(AND($C347&lt;&gt;"Г",$C347&lt;&gt;""),SUMIFS(INDIRECT(ADDRESS(ROW($A346),COLUMN(I$1),3,1)&amp;":"&amp;ADDRESS(ROW($A346)+MATCH("Г",$C347:$C$6000,0),COLUMN(I$1),3,1)),INDIRECT(ADDRESS(ROW($A346),COLUMN($A$1),3,1)&amp;":"&amp;ADDRESS(ROW($A346)+MATCH("Г",$C347:$C$6000,0),COLUMN($A$1),3,1)),$A346&amp;"*",INDIRECT(ADDRESS(ROW($A346),COLUMN($C$1),3,1)&amp;":"&amp;ADDRESS(ROW($A346)+MATCH("Г",$C347:$C$6000,0),COLUMN($C$1),3,1)),"&lt;&gt;Г"),SUMIFS(I347:I$6000,$A347:$A$6000,IF(AND($A346=$A347,$C346=$C347),$A346&amp;"*",IF(OR(MID($A346,1,1)="0",MID($A346,1,1)=0),"?"&amp;MID($A346,2,LEN($A346)-1),$A346&amp;".?")),$C347:$C$6000,"Г")))</f>
        <v>0</v>
      </c>
      <c r="J346" s="35">
        <f ca="1">IF(MID($A346,3,10)="1.1.3",SUMIFS(J347:J$6000,$A347:$A$6000,$A346&amp;".1",$B347:$B$6000,"Наименование объекта по производству электрической энергии всего, в том числе:")+SUMIFS(J347:J$6000,$A347:$A$6000,$A346&amp;".2",$B347:$B$6000,"Наименование объекта по производству электрической энергии всего, в том числе:"),IF(AND($C347&lt;&gt;"Г",$C347&lt;&gt;""),SUMIFS(INDIRECT(ADDRESS(ROW($A346),COLUMN(J$1),3,1)&amp;":"&amp;ADDRESS(ROW($A346)+MATCH("Г",$C347:$C$6000,0),COLUMN(J$1),3,1)),INDIRECT(ADDRESS(ROW($A346),COLUMN($A$1),3,1)&amp;":"&amp;ADDRESS(ROW($A346)+MATCH("Г",$C347:$C$6000,0),COLUMN($A$1),3,1)),$A346&amp;"*",INDIRECT(ADDRESS(ROW($A346),COLUMN($C$1),3,1)&amp;":"&amp;ADDRESS(ROW($A346)+MATCH("Г",$C347:$C$6000,0),COLUMN($C$1),3,1)),"&lt;&gt;Г"),SUMIFS(J347:J$6000,$A347:$A$6000,IF(AND($A346=$A347,$C346=$C347),$A346&amp;"*",IF(OR(MID($A346,1,1)="0",MID($A346,1,1)=0),"?"&amp;MID($A346,2,LEN($A346)-1),$A346&amp;".?")),$C347:$C$6000,"Г")))</f>
        <v>0</v>
      </c>
      <c r="K346" s="35">
        <f ca="1">IF(MID($A346,3,10)="1.1.3",SUMIFS(K347:K$6000,$A347:$A$6000,$A346&amp;".1",$B347:$B$6000,"Наименование объекта по производству электрической энергии всего, в том числе:")+SUMIFS(K347:K$6000,$A347:$A$6000,$A346&amp;".2",$B347:$B$6000,"Наименование объекта по производству электрической энергии всего, в том числе:"),IF(AND($C347&lt;&gt;"Г",$C347&lt;&gt;""),SUMIFS(INDIRECT(ADDRESS(ROW($A346),COLUMN(K$1),3,1)&amp;":"&amp;ADDRESS(ROW($A346)+MATCH("Г",$C347:$C$6000,0),COLUMN(K$1),3,1)),INDIRECT(ADDRESS(ROW($A346),COLUMN($A$1),3,1)&amp;":"&amp;ADDRESS(ROW($A346)+MATCH("Г",$C347:$C$6000,0),COLUMN($A$1),3,1)),$A346&amp;"*",INDIRECT(ADDRESS(ROW($A346),COLUMN($C$1),3,1)&amp;":"&amp;ADDRESS(ROW($A346)+MATCH("Г",$C347:$C$6000,0),COLUMN($C$1),3,1)),"&lt;&gt;Г"),SUMIFS(K347:K$6000,$A347:$A$6000,IF(AND($A346=$A347,$C346=$C347),$A346&amp;"*",IF(OR(MID($A346,1,1)="0",MID($A346,1,1)=0),"?"&amp;MID($A346,2,LEN($A346)-1),$A346&amp;".?")),$C347:$C$6000,"Г")))</f>
        <v>0</v>
      </c>
      <c r="L346" s="35">
        <f ca="1">IF(MID($A346,3,10)="1.1.3",SUMIFS(L347:L$6000,$A347:$A$6000,$A346&amp;".1",$B347:$B$6000,"Наименование объекта по производству электрической энергии всего, в том числе:")+SUMIFS(L347:L$6000,$A347:$A$6000,$A346&amp;".2",$B347:$B$6000,"Наименование объекта по производству электрической энергии всего, в том числе:"),IF(AND($C347&lt;&gt;"Г",$C347&lt;&gt;""),SUMIFS(INDIRECT(ADDRESS(ROW($A346),COLUMN(L$1),3,1)&amp;":"&amp;ADDRESS(ROW($A346)+MATCH("Г",$C347:$C$6000,0),COLUMN(L$1),3,1)),INDIRECT(ADDRESS(ROW($A346),COLUMN($A$1),3,1)&amp;":"&amp;ADDRESS(ROW($A346)+MATCH("Г",$C347:$C$6000,0),COLUMN($A$1),3,1)),$A346&amp;"*",INDIRECT(ADDRESS(ROW($A346),COLUMN($C$1),3,1)&amp;":"&amp;ADDRESS(ROW($A346)+MATCH("Г",$C347:$C$6000,0),COLUMN($C$1),3,1)),"&lt;&gt;Г"),SUMIFS(L347:L$6000,$A347:$A$6000,IF(AND($A346=$A347,$C346=$C347),$A346&amp;"*",IF(OR(MID($A346,1,1)="0",MID($A346,1,1)=0),"?"&amp;MID($A346,2,LEN($A346)-1),$A346&amp;".?")),$C347:$C$6000,"Г")))</f>
        <v>0</v>
      </c>
      <c r="M346" s="35">
        <f ca="1">IF(MID($A346,3,10)="1.1.3",SUMIFS(M347:M$6000,$A347:$A$6000,$A346&amp;".1",$B347:$B$6000,"Наименование объекта по производству электрической энергии всего, в том числе:")+SUMIFS(M347:M$6000,$A347:$A$6000,$A346&amp;".2",$B347:$B$6000,"Наименование объекта по производству электрической энергии всего, в том числе:"),IF(AND($C347&lt;&gt;"Г",$C347&lt;&gt;""),SUMIFS(INDIRECT(ADDRESS(ROW($A346),COLUMN(M$1),3,1)&amp;":"&amp;ADDRESS(ROW($A346)+MATCH("Г",$C347:$C$6000,0),COLUMN(M$1),3,1)),INDIRECT(ADDRESS(ROW($A346),COLUMN($A$1),3,1)&amp;":"&amp;ADDRESS(ROW($A346)+MATCH("Г",$C347:$C$6000,0),COLUMN($A$1),3,1)),$A346&amp;"*",INDIRECT(ADDRESS(ROW($A346),COLUMN($C$1),3,1)&amp;":"&amp;ADDRESS(ROW($A346)+MATCH("Г",$C347:$C$6000,0),COLUMN($C$1),3,1)),"&lt;&gt;Г"),SUMIFS(M347:M$6000,$A347:$A$6000,IF(AND($A346=$A347,$C346=$C347),$A346&amp;"*",IF(OR(MID($A346,1,1)="0",MID($A346,1,1)=0),"?"&amp;MID($A346,2,LEN($A346)-1),$A346&amp;".?")),$C347:$C$6000,"Г")))</f>
        <v>0</v>
      </c>
      <c r="N346" s="33" t="s">
        <v>648</v>
      </c>
    </row>
    <row r="347" spans="1:14" s="27" customFormat="1" ht="56.25" x14ac:dyDescent="0.3">
      <c r="A347" s="33" t="s">
        <v>633</v>
      </c>
      <c r="B347" s="34" t="s">
        <v>107</v>
      </c>
      <c r="C347" s="33" t="s">
        <v>33</v>
      </c>
      <c r="D347" s="35">
        <f ca="1">IF(MID($A347,3,10)="1.1.3",SUMIFS(D348:D$6000,$A348:$A$6000,$A347&amp;".1",$B348:$B$6000,"Наименование объекта по производству электрической энергии всего, в том числе:")+SUMIFS(D348:D$6000,$A348:$A$6000,$A347&amp;".2",$B348:$B$6000,"Наименование объекта по производству электрической энергии всего, в том числе:"),IF(AND($C348&lt;&gt;"Г",$C348&lt;&gt;""),SUMIFS(INDIRECT(ADDRESS(ROW($A347),COLUMN(D$1),3,1)&amp;":"&amp;ADDRESS(ROW($A347)+MATCH("Г",$C348:$C$6000,0),COLUMN(D$1),3,1)),INDIRECT(ADDRESS(ROW($A347),COLUMN($A$1),3,1)&amp;":"&amp;ADDRESS(ROW($A347)+MATCH("Г",$C348:$C$6000,0),COLUMN($A$1),3,1)),$A347&amp;"*",INDIRECT(ADDRESS(ROW($A347),COLUMN($C$1),3,1)&amp;":"&amp;ADDRESS(ROW($A347)+MATCH("Г",$C348:$C$6000,0),COLUMN($C$1),3,1)),"&lt;&gt;Г"),SUMIFS(D348:D$6000,$A348:$A$6000,IF(AND($A347=$A348,$C347=$C348),$A347&amp;"*",IF(OR(MID($A347,1,1)="0",MID($A347,1,1)=0),"?"&amp;MID($A347,2,LEN($A347)-1),$A347&amp;".?")),$C348:$C$6000,"Г")))</f>
        <v>0</v>
      </c>
      <c r="E347" s="35">
        <f ca="1">IF(MID($A347,3,10)="1.1.3",SUMIFS(E348:E$6000,$A348:$A$6000,$A347&amp;".1",$B348:$B$6000,"Наименование объекта по производству электрической энергии всего, в том числе:")+SUMIFS(E348:E$6000,$A348:$A$6000,$A347&amp;".2",$B348:$B$6000,"Наименование объекта по производству электрической энергии всего, в том числе:"),IF(AND($C348&lt;&gt;"Г",$C348&lt;&gt;""),SUMIFS(INDIRECT(ADDRESS(ROW($A347),COLUMN(E$1),3,1)&amp;":"&amp;ADDRESS(ROW($A347)+MATCH("Г",$C348:$C$6000,0),COLUMN(E$1),3,1)),INDIRECT(ADDRESS(ROW($A347),COLUMN($A$1),3,1)&amp;":"&amp;ADDRESS(ROW($A347)+MATCH("Г",$C348:$C$6000,0),COLUMN($A$1),3,1)),$A347&amp;"*",INDIRECT(ADDRESS(ROW($A347),COLUMN($C$1),3,1)&amp;":"&amp;ADDRESS(ROW($A347)+MATCH("Г",$C348:$C$6000,0),COLUMN($C$1),3,1)),"&lt;&gt;Г"),SUMIFS(E348:E$6000,$A348:$A$6000,IF(AND($A347=$A348,$C347=$C348),$A347&amp;"*",IF(OR(MID($A347,1,1)="0",MID($A347,1,1)=0),"?"&amp;MID($A347,2,LEN($A347)-1),$A347&amp;".?")),$C348:$C$6000,"Г")))</f>
        <v>0</v>
      </c>
      <c r="F347" s="35">
        <f ca="1">IF(MID($A347,3,10)="1.1.3",SUMIFS(F348:F$6000,$A348:$A$6000,$A347&amp;".1",$B348:$B$6000,"Наименование объекта по производству электрической энергии всего, в том числе:")+SUMIFS(F348:F$6000,$A348:$A$6000,$A347&amp;".2",$B348:$B$6000,"Наименование объекта по производству электрической энергии всего, в том числе:"),IF(AND($C348&lt;&gt;"Г",$C348&lt;&gt;""),SUMIFS(INDIRECT(ADDRESS(ROW($A347),COLUMN(F$1),3,1)&amp;":"&amp;ADDRESS(ROW($A347)+MATCH("Г",$C348:$C$6000,0),COLUMN(F$1),3,1)),INDIRECT(ADDRESS(ROW($A347),COLUMN($A$1),3,1)&amp;":"&amp;ADDRESS(ROW($A347)+MATCH("Г",$C348:$C$6000,0),COLUMN($A$1),3,1)),$A347&amp;"*",INDIRECT(ADDRESS(ROW($A347),COLUMN($C$1),3,1)&amp;":"&amp;ADDRESS(ROW($A347)+MATCH("Г",$C348:$C$6000,0),COLUMN($C$1),3,1)),"&lt;&gt;Г"),SUMIFS(F348:F$6000,$A348:$A$6000,IF(AND($A347=$A348,$C347=$C348),$A347&amp;"*",IF(OR(MID($A347,1,1)="0",MID($A347,1,1)=0),"?"&amp;MID($A347,2,LEN($A347)-1),$A347&amp;".?")),$C348:$C$6000,"Г")))</f>
        <v>0</v>
      </c>
      <c r="G347" s="35">
        <f ca="1">IF(MID($A347,3,10)="1.1.3",SUMIFS(G348:G$6000,$A348:$A$6000,$A347&amp;".1",$B348:$B$6000,"Наименование объекта по производству электрической энергии всего, в том числе:")+SUMIFS(G348:G$6000,$A348:$A$6000,$A347&amp;".2",$B348:$B$6000,"Наименование объекта по производству электрической энергии всего, в том числе:"),IF(AND($C348&lt;&gt;"Г",$C348&lt;&gt;""),SUMIFS(INDIRECT(ADDRESS(ROW($A347),COLUMN(G$1),3,1)&amp;":"&amp;ADDRESS(ROW($A347)+MATCH("Г",$C348:$C$6000,0),COLUMN(G$1),3,1)),INDIRECT(ADDRESS(ROW($A347),COLUMN($A$1),3,1)&amp;":"&amp;ADDRESS(ROW($A347)+MATCH("Г",$C348:$C$6000,0),COLUMN($A$1),3,1)),$A347&amp;"*",INDIRECT(ADDRESS(ROW($A347),COLUMN($C$1),3,1)&amp;":"&amp;ADDRESS(ROW($A347)+MATCH("Г",$C348:$C$6000,0),COLUMN($C$1),3,1)),"&lt;&gt;Г"),SUMIFS(G348:G$6000,$A348:$A$6000,IF(AND($A347=$A348,$C347=$C348),$A347&amp;"*",IF(OR(MID($A347,1,1)="0",MID($A347,1,1)=0),"?"&amp;MID($A347,2,LEN($A347)-1),$A347&amp;".?")),$C348:$C$6000,"Г")))</f>
        <v>0</v>
      </c>
      <c r="H347" s="35">
        <f ca="1">IF(MID($A347,3,10)="1.1.3",SUMIFS(H348:H$6000,$A348:$A$6000,$A347&amp;".1",$B348:$B$6000,"Наименование объекта по производству электрической энергии всего, в том числе:")+SUMIFS(H348:H$6000,$A348:$A$6000,$A347&amp;".2",$B348:$B$6000,"Наименование объекта по производству электрической энергии всего, в том числе:"),IF(AND($C348&lt;&gt;"Г",$C348&lt;&gt;""),SUMIFS(INDIRECT(ADDRESS(ROW($A347),COLUMN(H$1),3,1)&amp;":"&amp;ADDRESS(ROW($A347)+MATCH("Г",$C348:$C$6000,0),COLUMN(H$1),3,1)),INDIRECT(ADDRESS(ROW($A347),COLUMN($A$1),3,1)&amp;":"&amp;ADDRESS(ROW($A347)+MATCH("Г",$C348:$C$6000,0),COLUMN($A$1),3,1)),$A347&amp;"*",INDIRECT(ADDRESS(ROW($A347),COLUMN($C$1),3,1)&amp;":"&amp;ADDRESS(ROW($A347)+MATCH("Г",$C348:$C$6000,0),COLUMN($C$1),3,1)),"&lt;&gt;Г"),SUMIFS(H348:H$6000,$A348:$A$6000,IF(AND($A347=$A348,$C347=$C348),$A347&amp;"*",IF(OR(MID($A347,1,1)="0",MID($A347,1,1)=0),"?"&amp;MID($A347,2,LEN($A347)-1),$A347&amp;".?")),$C348:$C$6000,"Г")))</f>
        <v>0</v>
      </c>
      <c r="I347" s="35">
        <f ca="1">IF(MID($A347,3,10)="1.1.3",SUMIFS(I348:I$6000,$A348:$A$6000,$A347&amp;".1",$B348:$B$6000,"Наименование объекта по производству электрической энергии всего, в том числе:")+SUMIFS(I348:I$6000,$A348:$A$6000,$A347&amp;".2",$B348:$B$6000,"Наименование объекта по производству электрической энергии всего, в том числе:"),IF(AND($C348&lt;&gt;"Г",$C348&lt;&gt;""),SUMIFS(INDIRECT(ADDRESS(ROW($A347),COLUMN(I$1),3,1)&amp;":"&amp;ADDRESS(ROW($A347)+MATCH("Г",$C348:$C$6000,0),COLUMN(I$1),3,1)),INDIRECT(ADDRESS(ROW($A347),COLUMN($A$1),3,1)&amp;":"&amp;ADDRESS(ROW($A347)+MATCH("Г",$C348:$C$6000,0),COLUMN($A$1),3,1)),$A347&amp;"*",INDIRECT(ADDRESS(ROW($A347),COLUMN($C$1),3,1)&amp;":"&amp;ADDRESS(ROW($A347)+MATCH("Г",$C348:$C$6000,0),COLUMN($C$1),3,1)),"&lt;&gt;Г"),SUMIFS(I348:I$6000,$A348:$A$6000,IF(AND($A347=$A348,$C347=$C348),$A347&amp;"*",IF(OR(MID($A347,1,1)="0",MID($A347,1,1)=0),"?"&amp;MID($A347,2,LEN($A347)-1),$A347&amp;".?")),$C348:$C$6000,"Г")))</f>
        <v>0</v>
      </c>
      <c r="J347" s="35">
        <f ca="1">IF(MID($A347,3,10)="1.1.3",SUMIFS(J348:J$6000,$A348:$A$6000,$A347&amp;".1",$B348:$B$6000,"Наименование объекта по производству электрической энергии всего, в том числе:")+SUMIFS(J348:J$6000,$A348:$A$6000,$A347&amp;".2",$B348:$B$6000,"Наименование объекта по производству электрической энергии всего, в том числе:"),IF(AND($C348&lt;&gt;"Г",$C348&lt;&gt;""),SUMIFS(INDIRECT(ADDRESS(ROW($A347),COLUMN(J$1),3,1)&amp;":"&amp;ADDRESS(ROW($A347)+MATCH("Г",$C348:$C$6000,0),COLUMN(J$1),3,1)),INDIRECT(ADDRESS(ROW($A347),COLUMN($A$1),3,1)&amp;":"&amp;ADDRESS(ROW($A347)+MATCH("Г",$C348:$C$6000,0),COLUMN($A$1),3,1)),$A347&amp;"*",INDIRECT(ADDRESS(ROW($A347),COLUMN($C$1),3,1)&amp;":"&amp;ADDRESS(ROW($A347)+MATCH("Г",$C348:$C$6000,0),COLUMN($C$1),3,1)),"&lt;&gt;Г"),SUMIFS(J348:J$6000,$A348:$A$6000,IF(AND($A347=$A348,$C347=$C348),$A347&amp;"*",IF(OR(MID($A347,1,1)="0",MID($A347,1,1)=0),"?"&amp;MID($A347,2,LEN($A347)-1),$A347&amp;".?")),$C348:$C$6000,"Г")))</f>
        <v>0</v>
      </c>
      <c r="K347" s="35">
        <f ca="1">IF(MID($A347,3,10)="1.1.3",SUMIFS(K348:K$6000,$A348:$A$6000,$A347&amp;".1",$B348:$B$6000,"Наименование объекта по производству электрической энергии всего, в том числе:")+SUMIFS(K348:K$6000,$A348:$A$6000,$A347&amp;".2",$B348:$B$6000,"Наименование объекта по производству электрической энергии всего, в том числе:"),IF(AND($C348&lt;&gt;"Г",$C348&lt;&gt;""),SUMIFS(INDIRECT(ADDRESS(ROW($A347),COLUMN(K$1),3,1)&amp;":"&amp;ADDRESS(ROW($A347)+MATCH("Г",$C348:$C$6000,0),COLUMN(K$1),3,1)),INDIRECT(ADDRESS(ROW($A347),COLUMN($A$1),3,1)&amp;":"&amp;ADDRESS(ROW($A347)+MATCH("Г",$C348:$C$6000,0),COLUMN($A$1),3,1)),$A347&amp;"*",INDIRECT(ADDRESS(ROW($A347),COLUMN($C$1),3,1)&amp;":"&amp;ADDRESS(ROW($A347)+MATCH("Г",$C348:$C$6000,0),COLUMN($C$1),3,1)),"&lt;&gt;Г"),SUMIFS(K348:K$6000,$A348:$A$6000,IF(AND($A347=$A348,$C347=$C348),$A347&amp;"*",IF(OR(MID($A347,1,1)="0",MID($A347,1,1)=0),"?"&amp;MID($A347,2,LEN($A347)-1),$A347&amp;".?")),$C348:$C$6000,"Г")))</f>
        <v>0</v>
      </c>
      <c r="L347" s="35">
        <f ca="1">IF(MID($A347,3,10)="1.1.3",SUMIFS(L348:L$6000,$A348:$A$6000,$A347&amp;".1",$B348:$B$6000,"Наименование объекта по производству электрической энергии всего, в том числе:")+SUMIFS(L348:L$6000,$A348:$A$6000,$A347&amp;".2",$B348:$B$6000,"Наименование объекта по производству электрической энергии всего, в том числе:"),IF(AND($C348&lt;&gt;"Г",$C348&lt;&gt;""),SUMIFS(INDIRECT(ADDRESS(ROW($A347),COLUMN(L$1),3,1)&amp;":"&amp;ADDRESS(ROW($A347)+MATCH("Г",$C348:$C$6000,0),COLUMN(L$1),3,1)),INDIRECT(ADDRESS(ROW($A347),COLUMN($A$1),3,1)&amp;":"&amp;ADDRESS(ROW($A347)+MATCH("Г",$C348:$C$6000,0),COLUMN($A$1),3,1)),$A347&amp;"*",INDIRECT(ADDRESS(ROW($A347),COLUMN($C$1),3,1)&amp;":"&amp;ADDRESS(ROW($A347)+MATCH("Г",$C348:$C$6000,0),COLUMN($C$1),3,1)),"&lt;&gt;Г"),SUMIFS(L348:L$6000,$A348:$A$6000,IF(AND($A347=$A348,$C347=$C348),$A347&amp;"*",IF(OR(MID($A347,1,1)="0",MID($A347,1,1)=0),"?"&amp;MID($A347,2,LEN($A347)-1),$A347&amp;".?")),$C348:$C$6000,"Г")))</f>
        <v>0</v>
      </c>
      <c r="M347" s="35">
        <f ca="1">IF(MID($A347,3,10)="1.1.3",SUMIFS(M348:M$6000,$A348:$A$6000,$A347&amp;".1",$B348:$B$6000,"Наименование объекта по производству электрической энергии всего, в том числе:")+SUMIFS(M348:M$6000,$A348:$A$6000,$A347&amp;".2",$B348:$B$6000,"Наименование объекта по производству электрической энергии всего, в том числе:"),IF(AND($C348&lt;&gt;"Г",$C348&lt;&gt;""),SUMIFS(INDIRECT(ADDRESS(ROW($A347),COLUMN(M$1),3,1)&amp;":"&amp;ADDRESS(ROW($A347)+MATCH("Г",$C348:$C$6000,0),COLUMN(M$1),3,1)),INDIRECT(ADDRESS(ROW($A347),COLUMN($A$1),3,1)&amp;":"&amp;ADDRESS(ROW($A347)+MATCH("Г",$C348:$C$6000,0),COLUMN($A$1),3,1)),$A347&amp;"*",INDIRECT(ADDRESS(ROW($A347),COLUMN($C$1),3,1)&amp;":"&amp;ADDRESS(ROW($A347)+MATCH("Г",$C348:$C$6000,0),COLUMN($C$1),3,1)),"&lt;&gt;Г"),SUMIFS(M348:M$6000,$A348:$A$6000,IF(AND($A347=$A348,$C347=$C348),$A347&amp;"*",IF(OR(MID($A347,1,1)="0",MID($A347,1,1)=0),"?"&amp;MID($A347,2,LEN($A347)-1),$A347&amp;".?")),$C348:$C$6000,"Г")))</f>
        <v>0</v>
      </c>
      <c r="N347" s="33" t="s">
        <v>648</v>
      </c>
    </row>
    <row r="348" spans="1:14" s="27" customFormat="1" ht="37.5" x14ac:dyDescent="0.3">
      <c r="A348" s="33" t="s">
        <v>634</v>
      </c>
      <c r="B348" s="34" t="s">
        <v>61</v>
      </c>
      <c r="C348" s="33" t="s">
        <v>33</v>
      </c>
      <c r="D348" s="35">
        <f ca="1">IF(MID($A348,3,10)="1.1.3",SUMIFS(D349:D$6000,$A349:$A$6000,$A348&amp;".1",$B349:$B$6000,"Наименование объекта по производству электрической энергии всего, в том числе:")+SUMIFS(D349:D$6000,$A349:$A$6000,$A348&amp;".2",$B349:$B$6000,"Наименование объекта по производству электрической энергии всего, в том числе:"),IF(AND($C349&lt;&gt;"Г",$C349&lt;&gt;""),SUMIFS(INDIRECT(ADDRESS(ROW($A348),COLUMN(D$1),3,1)&amp;":"&amp;ADDRESS(ROW($A348)+MATCH("Г",$C349:$C$6000,0),COLUMN(D$1),3,1)),INDIRECT(ADDRESS(ROW($A348),COLUMN($A$1),3,1)&amp;":"&amp;ADDRESS(ROW($A348)+MATCH("Г",$C349:$C$6000,0),COLUMN($A$1),3,1)),$A348&amp;"*",INDIRECT(ADDRESS(ROW($A348),COLUMN($C$1),3,1)&amp;":"&amp;ADDRESS(ROW($A348)+MATCH("Г",$C349:$C$6000,0),COLUMN($C$1),3,1)),"&lt;&gt;Г"),SUMIFS(D349:D$6000,$A349:$A$6000,IF(AND($A348=$A349,$C348=$C349),$A348&amp;"*",IF(OR(MID($A348,1,1)="0",MID($A348,1,1)=0),"?"&amp;MID($A348,2,LEN($A348)-1),$A348&amp;".?")),$C349:$C$6000,"Г")))</f>
        <v>0</v>
      </c>
      <c r="E348" s="35">
        <f ca="1">IF(MID($A348,3,10)="1.1.3",SUMIFS(E349:E$6000,$A349:$A$6000,$A348&amp;".1",$B349:$B$6000,"Наименование объекта по производству электрической энергии всего, в том числе:")+SUMIFS(E349:E$6000,$A349:$A$6000,$A348&amp;".2",$B349:$B$6000,"Наименование объекта по производству электрической энергии всего, в том числе:"),IF(AND($C349&lt;&gt;"Г",$C349&lt;&gt;""),SUMIFS(INDIRECT(ADDRESS(ROW($A348),COLUMN(E$1),3,1)&amp;":"&amp;ADDRESS(ROW($A348)+MATCH("Г",$C349:$C$6000,0),COLUMN(E$1),3,1)),INDIRECT(ADDRESS(ROW($A348),COLUMN($A$1),3,1)&amp;":"&amp;ADDRESS(ROW($A348)+MATCH("Г",$C349:$C$6000,0),COLUMN($A$1),3,1)),$A348&amp;"*",INDIRECT(ADDRESS(ROW($A348),COLUMN($C$1),3,1)&amp;":"&amp;ADDRESS(ROW($A348)+MATCH("Г",$C349:$C$6000,0),COLUMN($C$1),3,1)),"&lt;&gt;Г"),SUMIFS(E349:E$6000,$A349:$A$6000,IF(AND($A348=$A349,$C348=$C349),$A348&amp;"*",IF(OR(MID($A348,1,1)="0",MID($A348,1,1)=0),"?"&amp;MID($A348,2,LEN($A348)-1),$A348&amp;".?")),$C349:$C$6000,"Г")))</f>
        <v>0</v>
      </c>
      <c r="F348" s="35">
        <f ca="1">IF(MID($A348,3,10)="1.1.3",SUMIFS(F349:F$6000,$A349:$A$6000,$A348&amp;".1",$B349:$B$6000,"Наименование объекта по производству электрической энергии всего, в том числе:")+SUMIFS(F349:F$6000,$A349:$A$6000,$A348&amp;".2",$B349:$B$6000,"Наименование объекта по производству электрической энергии всего, в том числе:"),IF(AND($C349&lt;&gt;"Г",$C349&lt;&gt;""),SUMIFS(INDIRECT(ADDRESS(ROW($A348),COLUMN(F$1),3,1)&amp;":"&amp;ADDRESS(ROW($A348)+MATCH("Г",$C349:$C$6000,0),COLUMN(F$1),3,1)),INDIRECT(ADDRESS(ROW($A348),COLUMN($A$1),3,1)&amp;":"&amp;ADDRESS(ROW($A348)+MATCH("Г",$C349:$C$6000,0),COLUMN($A$1),3,1)),$A348&amp;"*",INDIRECT(ADDRESS(ROW($A348),COLUMN($C$1),3,1)&amp;":"&amp;ADDRESS(ROW($A348)+MATCH("Г",$C349:$C$6000,0),COLUMN($C$1),3,1)),"&lt;&gt;Г"),SUMIFS(F349:F$6000,$A349:$A$6000,IF(AND($A348=$A349,$C348=$C349),$A348&amp;"*",IF(OR(MID($A348,1,1)="0",MID($A348,1,1)=0),"?"&amp;MID($A348,2,LEN($A348)-1),$A348&amp;".?")),$C349:$C$6000,"Г")))</f>
        <v>0</v>
      </c>
      <c r="G348" s="35">
        <f ca="1">IF(MID($A348,3,10)="1.1.3",SUMIFS(G349:G$6000,$A349:$A$6000,$A348&amp;".1",$B349:$B$6000,"Наименование объекта по производству электрической энергии всего, в том числе:")+SUMIFS(G349:G$6000,$A349:$A$6000,$A348&amp;".2",$B349:$B$6000,"Наименование объекта по производству электрической энергии всего, в том числе:"),IF(AND($C349&lt;&gt;"Г",$C349&lt;&gt;""),SUMIFS(INDIRECT(ADDRESS(ROW($A348),COLUMN(G$1),3,1)&amp;":"&amp;ADDRESS(ROW($A348)+MATCH("Г",$C349:$C$6000,0),COLUMN(G$1),3,1)),INDIRECT(ADDRESS(ROW($A348),COLUMN($A$1),3,1)&amp;":"&amp;ADDRESS(ROW($A348)+MATCH("Г",$C349:$C$6000,0),COLUMN($A$1),3,1)),$A348&amp;"*",INDIRECT(ADDRESS(ROW($A348),COLUMN($C$1),3,1)&amp;":"&amp;ADDRESS(ROW($A348)+MATCH("Г",$C349:$C$6000,0),COLUMN($C$1),3,1)),"&lt;&gt;Г"),SUMIFS(G349:G$6000,$A349:$A$6000,IF(AND($A348=$A349,$C348=$C349),$A348&amp;"*",IF(OR(MID($A348,1,1)="0",MID($A348,1,1)=0),"?"&amp;MID($A348,2,LEN($A348)-1),$A348&amp;".?")),$C349:$C$6000,"Г")))</f>
        <v>0</v>
      </c>
      <c r="H348" s="35">
        <f ca="1">IF(MID($A348,3,10)="1.1.3",SUMIFS(H349:H$6000,$A349:$A$6000,$A348&amp;".1",$B349:$B$6000,"Наименование объекта по производству электрической энергии всего, в том числе:")+SUMIFS(H349:H$6000,$A349:$A$6000,$A348&amp;".2",$B349:$B$6000,"Наименование объекта по производству электрической энергии всего, в том числе:"),IF(AND($C349&lt;&gt;"Г",$C349&lt;&gt;""),SUMIFS(INDIRECT(ADDRESS(ROW($A348),COLUMN(H$1),3,1)&amp;":"&amp;ADDRESS(ROW($A348)+MATCH("Г",$C349:$C$6000,0),COLUMN(H$1),3,1)),INDIRECT(ADDRESS(ROW($A348),COLUMN($A$1),3,1)&amp;":"&amp;ADDRESS(ROW($A348)+MATCH("Г",$C349:$C$6000,0),COLUMN($A$1),3,1)),$A348&amp;"*",INDIRECT(ADDRESS(ROW($A348),COLUMN($C$1),3,1)&amp;":"&amp;ADDRESS(ROW($A348)+MATCH("Г",$C349:$C$6000,0),COLUMN($C$1),3,1)),"&lt;&gt;Г"),SUMIFS(H349:H$6000,$A349:$A$6000,IF(AND($A348=$A349,$C348=$C349),$A348&amp;"*",IF(OR(MID($A348,1,1)="0",MID($A348,1,1)=0),"?"&amp;MID($A348,2,LEN($A348)-1),$A348&amp;".?")),$C349:$C$6000,"Г")))</f>
        <v>0</v>
      </c>
      <c r="I348" s="35">
        <f ca="1">IF(MID($A348,3,10)="1.1.3",SUMIFS(I349:I$6000,$A349:$A$6000,$A348&amp;".1",$B349:$B$6000,"Наименование объекта по производству электрической энергии всего, в том числе:")+SUMIFS(I349:I$6000,$A349:$A$6000,$A348&amp;".2",$B349:$B$6000,"Наименование объекта по производству электрической энергии всего, в том числе:"),IF(AND($C349&lt;&gt;"Г",$C349&lt;&gt;""),SUMIFS(INDIRECT(ADDRESS(ROW($A348),COLUMN(I$1),3,1)&amp;":"&amp;ADDRESS(ROW($A348)+MATCH("Г",$C349:$C$6000,0),COLUMN(I$1),3,1)),INDIRECT(ADDRESS(ROW($A348),COLUMN($A$1),3,1)&amp;":"&amp;ADDRESS(ROW($A348)+MATCH("Г",$C349:$C$6000,0),COLUMN($A$1),3,1)),$A348&amp;"*",INDIRECT(ADDRESS(ROW($A348),COLUMN($C$1),3,1)&amp;":"&amp;ADDRESS(ROW($A348)+MATCH("Г",$C349:$C$6000,0),COLUMN($C$1),3,1)),"&lt;&gt;Г"),SUMIFS(I349:I$6000,$A349:$A$6000,IF(AND($A348=$A349,$C348=$C349),$A348&amp;"*",IF(OR(MID($A348,1,1)="0",MID($A348,1,1)=0),"?"&amp;MID($A348,2,LEN($A348)-1),$A348&amp;".?")),$C349:$C$6000,"Г")))</f>
        <v>0</v>
      </c>
      <c r="J348" s="35">
        <f ca="1">IF(MID($A348,3,10)="1.1.3",SUMIFS(J349:J$6000,$A349:$A$6000,$A348&amp;".1",$B349:$B$6000,"Наименование объекта по производству электрической энергии всего, в том числе:")+SUMIFS(J349:J$6000,$A349:$A$6000,$A348&amp;".2",$B349:$B$6000,"Наименование объекта по производству электрической энергии всего, в том числе:"),IF(AND($C349&lt;&gt;"Г",$C349&lt;&gt;""),SUMIFS(INDIRECT(ADDRESS(ROW($A348),COLUMN(J$1),3,1)&amp;":"&amp;ADDRESS(ROW($A348)+MATCH("Г",$C349:$C$6000,0),COLUMN(J$1),3,1)),INDIRECT(ADDRESS(ROW($A348),COLUMN($A$1),3,1)&amp;":"&amp;ADDRESS(ROW($A348)+MATCH("Г",$C349:$C$6000,0),COLUMN($A$1),3,1)),$A348&amp;"*",INDIRECT(ADDRESS(ROW($A348),COLUMN($C$1),3,1)&amp;":"&amp;ADDRESS(ROW($A348)+MATCH("Г",$C349:$C$6000,0),COLUMN($C$1),3,1)),"&lt;&gt;Г"),SUMIFS(J349:J$6000,$A349:$A$6000,IF(AND($A348=$A349,$C348=$C349),$A348&amp;"*",IF(OR(MID($A348,1,1)="0",MID($A348,1,1)=0),"?"&amp;MID($A348,2,LEN($A348)-1),$A348&amp;".?")),$C349:$C$6000,"Г")))</f>
        <v>0</v>
      </c>
      <c r="K348" s="35">
        <f ca="1">IF(MID($A348,3,10)="1.1.3",SUMIFS(K349:K$6000,$A349:$A$6000,$A348&amp;".1",$B349:$B$6000,"Наименование объекта по производству электрической энергии всего, в том числе:")+SUMIFS(K349:K$6000,$A349:$A$6000,$A348&amp;".2",$B349:$B$6000,"Наименование объекта по производству электрической энергии всего, в том числе:"),IF(AND($C349&lt;&gt;"Г",$C349&lt;&gt;""),SUMIFS(INDIRECT(ADDRESS(ROW($A348),COLUMN(K$1),3,1)&amp;":"&amp;ADDRESS(ROW($A348)+MATCH("Г",$C349:$C$6000,0),COLUMN(K$1),3,1)),INDIRECT(ADDRESS(ROW($A348),COLUMN($A$1),3,1)&amp;":"&amp;ADDRESS(ROW($A348)+MATCH("Г",$C349:$C$6000,0),COLUMN($A$1),3,1)),$A348&amp;"*",INDIRECT(ADDRESS(ROW($A348),COLUMN($C$1),3,1)&amp;":"&amp;ADDRESS(ROW($A348)+MATCH("Г",$C349:$C$6000,0),COLUMN($C$1),3,1)),"&lt;&gt;Г"),SUMIFS(K349:K$6000,$A349:$A$6000,IF(AND($A348=$A349,$C348=$C349),$A348&amp;"*",IF(OR(MID($A348,1,1)="0",MID($A348,1,1)=0),"?"&amp;MID($A348,2,LEN($A348)-1),$A348&amp;".?")),$C349:$C$6000,"Г")))</f>
        <v>0</v>
      </c>
      <c r="L348" s="35">
        <f ca="1">IF(MID($A348,3,10)="1.1.3",SUMIFS(L349:L$6000,$A349:$A$6000,$A348&amp;".1",$B349:$B$6000,"Наименование объекта по производству электрической энергии всего, в том числе:")+SUMIFS(L349:L$6000,$A349:$A$6000,$A348&amp;".2",$B349:$B$6000,"Наименование объекта по производству электрической энергии всего, в том числе:"),IF(AND($C349&lt;&gt;"Г",$C349&lt;&gt;""),SUMIFS(INDIRECT(ADDRESS(ROW($A348),COLUMN(L$1),3,1)&amp;":"&amp;ADDRESS(ROW($A348)+MATCH("Г",$C349:$C$6000,0),COLUMN(L$1),3,1)),INDIRECT(ADDRESS(ROW($A348),COLUMN($A$1),3,1)&amp;":"&amp;ADDRESS(ROW($A348)+MATCH("Г",$C349:$C$6000,0),COLUMN($A$1),3,1)),$A348&amp;"*",INDIRECT(ADDRESS(ROW($A348),COLUMN($C$1),3,1)&amp;":"&amp;ADDRESS(ROW($A348)+MATCH("Г",$C349:$C$6000,0),COLUMN($C$1),3,1)),"&lt;&gt;Г"),SUMIFS(L349:L$6000,$A349:$A$6000,IF(AND($A348=$A349,$C348=$C349),$A348&amp;"*",IF(OR(MID($A348,1,1)="0",MID($A348,1,1)=0),"?"&amp;MID($A348,2,LEN($A348)-1),$A348&amp;".?")),$C349:$C$6000,"Г")))</f>
        <v>0</v>
      </c>
      <c r="M348" s="35">
        <f ca="1">IF(MID($A348,3,10)="1.1.3",SUMIFS(M349:M$6000,$A349:$A$6000,$A348&amp;".1",$B349:$B$6000,"Наименование объекта по производству электрической энергии всего, в том числе:")+SUMIFS(M349:M$6000,$A349:$A$6000,$A348&amp;".2",$B349:$B$6000,"Наименование объекта по производству электрической энергии всего, в том числе:"),IF(AND($C349&lt;&gt;"Г",$C349&lt;&gt;""),SUMIFS(INDIRECT(ADDRESS(ROW($A348),COLUMN(M$1),3,1)&amp;":"&amp;ADDRESS(ROW($A348)+MATCH("Г",$C349:$C$6000,0),COLUMN(M$1),3,1)),INDIRECT(ADDRESS(ROW($A348),COLUMN($A$1),3,1)&amp;":"&amp;ADDRESS(ROW($A348)+MATCH("Г",$C349:$C$6000,0),COLUMN($A$1),3,1)),$A348&amp;"*",INDIRECT(ADDRESS(ROW($A348),COLUMN($C$1),3,1)&amp;":"&amp;ADDRESS(ROW($A348)+MATCH("Г",$C349:$C$6000,0),COLUMN($C$1),3,1)),"&lt;&gt;Г"),SUMIFS(M349:M$6000,$A349:$A$6000,IF(AND($A348=$A349,$C348=$C349),$A348&amp;"*",IF(OR(MID($A348,1,1)="0",MID($A348,1,1)=0),"?"&amp;MID($A348,2,LEN($A348)-1),$A348&amp;".?")),$C349:$C$6000,"Г")))</f>
        <v>0</v>
      </c>
      <c r="N348" s="33" t="s">
        <v>648</v>
      </c>
    </row>
    <row r="349" spans="1:14" s="27" customFormat="1" ht="37.5" x14ac:dyDescent="0.3">
      <c r="A349" s="33" t="s">
        <v>635</v>
      </c>
      <c r="B349" s="34" t="s">
        <v>108</v>
      </c>
      <c r="C349" s="33" t="s">
        <v>33</v>
      </c>
      <c r="D349" s="35">
        <f ca="1">IF(MID($A349,3,10)="1.1.3",SUMIFS(D350:D$6000,$A350:$A$6000,$A349&amp;".1",$B350:$B$6000,"Наименование объекта по производству электрической энергии всего, в том числе:")+SUMIFS(D350:D$6000,$A350:$A$6000,$A349&amp;".2",$B350:$B$6000,"Наименование объекта по производству электрической энергии всего, в том числе:"),IF(AND($C350&lt;&gt;"Г",$C350&lt;&gt;""),SUMIFS(INDIRECT(ADDRESS(ROW($A349),COLUMN(D$1),3,1)&amp;":"&amp;ADDRESS(ROW($A349)+MATCH("Г",$C350:$C$6000,0),COLUMN(D$1),3,1)),INDIRECT(ADDRESS(ROW($A349),COLUMN($A$1),3,1)&amp;":"&amp;ADDRESS(ROW($A349)+MATCH("Г",$C350:$C$6000,0),COLUMN($A$1),3,1)),$A349&amp;"*",INDIRECT(ADDRESS(ROW($A349),COLUMN($C$1),3,1)&amp;":"&amp;ADDRESS(ROW($A349)+MATCH("Г",$C350:$C$6000,0),COLUMN($C$1),3,1)),"&lt;&gt;Г"),SUMIFS(D350:D$6000,$A350:$A$6000,IF(AND($A349=$A350,$C349=$C350),$A349&amp;"*",IF(OR(MID($A349,1,1)="0",MID($A349,1,1)=0),"?"&amp;MID($A349,2,LEN($A349)-1),$A349&amp;".?")),$C350:$C$6000,"Г")))</f>
        <v>0</v>
      </c>
      <c r="E349" s="35">
        <f ca="1">IF(MID($A349,3,10)="1.1.3",SUMIFS(E350:E$6000,$A350:$A$6000,$A349&amp;".1",$B350:$B$6000,"Наименование объекта по производству электрической энергии всего, в том числе:")+SUMIFS(E350:E$6000,$A350:$A$6000,$A349&amp;".2",$B350:$B$6000,"Наименование объекта по производству электрической энергии всего, в том числе:"),IF(AND($C350&lt;&gt;"Г",$C350&lt;&gt;""),SUMIFS(INDIRECT(ADDRESS(ROW($A349),COLUMN(E$1),3,1)&amp;":"&amp;ADDRESS(ROW($A349)+MATCH("Г",$C350:$C$6000,0),COLUMN(E$1),3,1)),INDIRECT(ADDRESS(ROW($A349),COLUMN($A$1),3,1)&amp;":"&amp;ADDRESS(ROW($A349)+MATCH("Г",$C350:$C$6000,0),COLUMN($A$1),3,1)),$A349&amp;"*",INDIRECT(ADDRESS(ROW($A349),COLUMN($C$1),3,1)&amp;":"&amp;ADDRESS(ROW($A349)+MATCH("Г",$C350:$C$6000,0),COLUMN($C$1),3,1)),"&lt;&gt;Г"),SUMIFS(E350:E$6000,$A350:$A$6000,IF(AND($A349=$A350,$C349=$C350),$A349&amp;"*",IF(OR(MID($A349,1,1)="0",MID($A349,1,1)=0),"?"&amp;MID($A349,2,LEN($A349)-1),$A349&amp;".?")),$C350:$C$6000,"Г")))</f>
        <v>0</v>
      </c>
      <c r="F349" s="35">
        <f ca="1">IF(MID($A349,3,10)="1.1.3",SUMIFS(F350:F$6000,$A350:$A$6000,$A349&amp;".1",$B350:$B$6000,"Наименование объекта по производству электрической энергии всего, в том числе:")+SUMIFS(F350:F$6000,$A350:$A$6000,$A349&amp;".2",$B350:$B$6000,"Наименование объекта по производству электрической энергии всего, в том числе:"),IF(AND($C350&lt;&gt;"Г",$C350&lt;&gt;""),SUMIFS(INDIRECT(ADDRESS(ROW($A349),COLUMN(F$1),3,1)&amp;":"&amp;ADDRESS(ROW($A349)+MATCH("Г",$C350:$C$6000,0),COLUMN(F$1),3,1)),INDIRECT(ADDRESS(ROW($A349),COLUMN($A$1),3,1)&amp;":"&amp;ADDRESS(ROW($A349)+MATCH("Г",$C350:$C$6000,0),COLUMN($A$1),3,1)),$A349&amp;"*",INDIRECT(ADDRESS(ROW($A349),COLUMN($C$1),3,1)&amp;":"&amp;ADDRESS(ROW($A349)+MATCH("Г",$C350:$C$6000,0),COLUMN($C$1),3,1)),"&lt;&gt;Г"),SUMIFS(F350:F$6000,$A350:$A$6000,IF(AND($A349=$A350,$C349=$C350),$A349&amp;"*",IF(OR(MID($A349,1,1)="0",MID($A349,1,1)=0),"?"&amp;MID($A349,2,LEN($A349)-1),$A349&amp;".?")),$C350:$C$6000,"Г")))</f>
        <v>0</v>
      </c>
      <c r="G349" s="35">
        <f ca="1">IF(MID($A349,3,10)="1.1.3",SUMIFS(G350:G$6000,$A350:$A$6000,$A349&amp;".1",$B350:$B$6000,"Наименование объекта по производству электрической энергии всего, в том числе:")+SUMIFS(G350:G$6000,$A350:$A$6000,$A349&amp;".2",$B350:$B$6000,"Наименование объекта по производству электрической энергии всего, в том числе:"),IF(AND($C350&lt;&gt;"Г",$C350&lt;&gt;""),SUMIFS(INDIRECT(ADDRESS(ROW($A349),COLUMN(G$1),3,1)&amp;":"&amp;ADDRESS(ROW($A349)+MATCH("Г",$C350:$C$6000,0),COLUMN(G$1),3,1)),INDIRECT(ADDRESS(ROW($A349),COLUMN($A$1),3,1)&amp;":"&amp;ADDRESS(ROW($A349)+MATCH("Г",$C350:$C$6000,0),COLUMN($A$1),3,1)),$A349&amp;"*",INDIRECT(ADDRESS(ROW($A349),COLUMN($C$1),3,1)&amp;":"&amp;ADDRESS(ROW($A349)+MATCH("Г",$C350:$C$6000,0),COLUMN($C$1),3,1)),"&lt;&gt;Г"),SUMIFS(G350:G$6000,$A350:$A$6000,IF(AND($A349=$A350,$C349=$C350),$A349&amp;"*",IF(OR(MID($A349,1,1)="0",MID($A349,1,1)=0),"?"&amp;MID($A349,2,LEN($A349)-1),$A349&amp;".?")),$C350:$C$6000,"Г")))</f>
        <v>0</v>
      </c>
      <c r="H349" s="35">
        <f ca="1">IF(MID($A349,3,10)="1.1.3",SUMIFS(H350:H$6000,$A350:$A$6000,$A349&amp;".1",$B350:$B$6000,"Наименование объекта по производству электрической энергии всего, в том числе:")+SUMIFS(H350:H$6000,$A350:$A$6000,$A349&amp;".2",$B350:$B$6000,"Наименование объекта по производству электрической энергии всего, в том числе:"),IF(AND($C350&lt;&gt;"Г",$C350&lt;&gt;""),SUMIFS(INDIRECT(ADDRESS(ROW($A349),COLUMN(H$1),3,1)&amp;":"&amp;ADDRESS(ROW($A349)+MATCH("Г",$C350:$C$6000,0),COLUMN(H$1),3,1)),INDIRECT(ADDRESS(ROW($A349),COLUMN($A$1),3,1)&amp;":"&amp;ADDRESS(ROW($A349)+MATCH("Г",$C350:$C$6000,0),COLUMN($A$1),3,1)),$A349&amp;"*",INDIRECT(ADDRESS(ROW($A349),COLUMN($C$1),3,1)&amp;":"&amp;ADDRESS(ROW($A349)+MATCH("Г",$C350:$C$6000,0),COLUMN($C$1),3,1)),"&lt;&gt;Г"),SUMIFS(H350:H$6000,$A350:$A$6000,IF(AND($A349=$A350,$C349=$C350),$A349&amp;"*",IF(OR(MID($A349,1,1)="0",MID($A349,1,1)=0),"?"&amp;MID($A349,2,LEN($A349)-1),$A349&amp;".?")),$C350:$C$6000,"Г")))</f>
        <v>0</v>
      </c>
      <c r="I349" s="35">
        <f ca="1">IF(MID($A349,3,10)="1.1.3",SUMIFS(I350:I$6000,$A350:$A$6000,$A349&amp;".1",$B350:$B$6000,"Наименование объекта по производству электрической энергии всего, в том числе:")+SUMIFS(I350:I$6000,$A350:$A$6000,$A349&amp;".2",$B350:$B$6000,"Наименование объекта по производству электрической энергии всего, в том числе:"),IF(AND($C350&lt;&gt;"Г",$C350&lt;&gt;""),SUMIFS(INDIRECT(ADDRESS(ROW($A349),COLUMN(I$1),3,1)&amp;":"&amp;ADDRESS(ROW($A349)+MATCH("Г",$C350:$C$6000,0),COLUMN(I$1),3,1)),INDIRECT(ADDRESS(ROW($A349),COLUMN($A$1),3,1)&amp;":"&amp;ADDRESS(ROW($A349)+MATCH("Г",$C350:$C$6000,0),COLUMN($A$1),3,1)),$A349&amp;"*",INDIRECT(ADDRESS(ROW($A349),COLUMN($C$1),3,1)&amp;":"&amp;ADDRESS(ROW($A349)+MATCH("Г",$C350:$C$6000,0),COLUMN($C$1),3,1)),"&lt;&gt;Г"),SUMIFS(I350:I$6000,$A350:$A$6000,IF(AND($A349=$A350,$C349=$C350),$A349&amp;"*",IF(OR(MID($A349,1,1)="0",MID($A349,1,1)=0),"?"&amp;MID($A349,2,LEN($A349)-1),$A349&amp;".?")),$C350:$C$6000,"Г")))</f>
        <v>0</v>
      </c>
      <c r="J349" s="35">
        <f ca="1">IF(MID($A349,3,10)="1.1.3",SUMIFS(J350:J$6000,$A350:$A$6000,$A349&amp;".1",$B350:$B$6000,"Наименование объекта по производству электрической энергии всего, в том числе:")+SUMIFS(J350:J$6000,$A350:$A$6000,$A349&amp;".2",$B350:$B$6000,"Наименование объекта по производству электрической энергии всего, в том числе:"),IF(AND($C350&lt;&gt;"Г",$C350&lt;&gt;""),SUMIFS(INDIRECT(ADDRESS(ROW($A349),COLUMN(J$1),3,1)&amp;":"&amp;ADDRESS(ROW($A349)+MATCH("Г",$C350:$C$6000,0),COLUMN(J$1),3,1)),INDIRECT(ADDRESS(ROW($A349),COLUMN($A$1),3,1)&amp;":"&amp;ADDRESS(ROW($A349)+MATCH("Г",$C350:$C$6000,0),COLUMN($A$1),3,1)),$A349&amp;"*",INDIRECT(ADDRESS(ROW($A349),COLUMN($C$1),3,1)&amp;":"&amp;ADDRESS(ROW($A349)+MATCH("Г",$C350:$C$6000,0),COLUMN($C$1),3,1)),"&lt;&gt;Г"),SUMIFS(J350:J$6000,$A350:$A$6000,IF(AND($A349=$A350,$C349=$C350),$A349&amp;"*",IF(OR(MID($A349,1,1)="0",MID($A349,1,1)=0),"?"&amp;MID($A349,2,LEN($A349)-1),$A349&amp;".?")),$C350:$C$6000,"Г")))</f>
        <v>0</v>
      </c>
      <c r="K349" s="35">
        <f ca="1">IF(MID($A349,3,10)="1.1.3",SUMIFS(K350:K$6000,$A350:$A$6000,$A349&amp;".1",$B350:$B$6000,"Наименование объекта по производству электрической энергии всего, в том числе:")+SUMIFS(K350:K$6000,$A350:$A$6000,$A349&amp;".2",$B350:$B$6000,"Наименование объекта по производству электрической энергии всего, в том числе:"),IF(AND($C350&lt;&gt;"Г",$C350&lt;&gt;""),SUMIFS(INDIRECT(ADDRESS(ROW($A349),COLUMN(K$1),3,1)&amp;":"&amp;ADDRESS(ROW($A349)+MATCH("Г",$C350:$C$6000,0),COLUMN(K$1),3,1)),INDIRECT(ADDRESS(ROW($A349),COLUMN($A$1),3,1)&amp;":"&amp;ADDRESS(ROW($A349)+MATCH("Г",$C350:$C$6000,0),COLUMN($A$1),3,1)),$A349&amp;"*",INDIRECT(ADDRESS(ROW($A349),COLUMN($C$1),3,1)&amp;":"&amp;ADDRESS(ROW($A349)+MATCH("Г",$C350:$C$6000,0),COLUMN($C$1),3,1)),"&lt;&gt;Г"),SUMIFS(K350:K$6000,$A350:$A$6000,IF(AND($A349=$A350,$C349=$C350),$A349&amp;"*",IF(OR(MID($A349,1,1)="0",MID($A349,1,1)=0),"?"&amp;MID($A349,2,LEN($A349)-1),$A349&amp;".?")),$C350:$C$6000,"Г")))</f>
        <v>0</v>
      </c>
      <c r="L349" s="35">
        <f ca="1">IF(MID($A349,3,10)="1.1.3",SUMIFS(L350:L$6000,$A350:$A$6000,$A349&amp;".1",$B350:$B$6000,"Наименование объекта по производству электрической энергии всего, в том числе:")+SUMIFS(L350:L$6000,$A350:$A$6000,$A349&amp;".2",$B350:$B$6000,"Наименование объекта по производству электрической энергии всего, в том числе:"),IF(AND($C350&lt;&gt;"Г",$C350&lt;&gt;""),SUMIFS(INDIRECT(ADDRESS(ROW($A349),COLUMN(L$1),3,1)&amp;":"&amp;ADDRESS(ROW($A349)+MATCH("Г",$C350:$C$6000,0),COLUMN(L$1),3,1)),INDIRECT(ADDRESS(ROW($A349),COLUMN($A$1),3,1)&amp;":"&amp;ADDRESS(ROW($A349)+MATCH("Г",$C350:$C$6000,0),COLUMN($A$1),3,1)),$A349&amp;"*",INDIRECT(ADDRESS(ROW($A349),COLUMN($C$1),3,1)&amp;":"&amp;ADDRESS(ROW($A349)+MATCH("Г",$C350:$C$6000,0),COLUMN($C$1),3,1)),"&lt;&gt;Г"),SUMIFS(L350:L$6000,$A350:$A$6000,IF(AND($A349=$A350,$C349=$C350),$A349&amp;"*",IF(OR(MID($A349,1,1)="0",MID($A349,1,1)=0),"?"&amp;MID($A349,2,LEN($A349)-1),$A349&amp;".?")),$C350:$C$6000,"Г")))</f>
        <v>0</v>
      </c>
      <c r="M349" s="35">
        <f ca="1">IF(MID($A349,3,10)="1.1.3",SUMIFS(M350:M$6000,$A350:$A$6000,$A349&amp;".1",$B350:$B$6000,"Наименование объекта по производству электрической энергии всего, в том числе:")+SUMIFS(M350:M$6000,$A350:$A$6000,$A349&amp;".2",$B350:$B$6000,"Наименование объекта по производству электрической энергии всего, в том числе:"),IF(AND($C350&lt;&gt;"Г",$C350&lt;&gt;""),SUMIFS(INDIRECT(ADDRESS(ROW($A349),COLUMN(M$1),3,1)&amp;":"&amp;ADDRESS(ROW($A349)+MATCH("Г",$C350:$C$6000,0),COLUMN(M$1),3,1)),INDIRECT(ADDRESS(ROW($A349),COLUMN($A$1),3,1)&amp;":"&amp;ADDRESS(ROW($A349)+MATCH("Г",$C350:$C$6000,0),COLUMN($A$1),3,1)),$A349&amp;"*",INDIRECT(ADDRESS(ROW($A349),COLUMN($C$1),3,1)&amp;":"&amp;ADDRESS(ROW($A349)+MATCH("Г",$C350:$C$6000,0),COLUMN($C$1),3,1)),"&lt;&gt;Г"),SUMIFS(M350:M$6000,$A350:$A$6000,IF(AND($A349=$A350,$C349=$C350),$A349&amp;"*",IF(OR(MID($A349,1,1)="0",MID($A349,1,1)=0),"?"&amp;MID($A349,2,LEN($A349)-1),$A349&amp;".?")),$C350:$C$6000,"Г")))</f>
        <v>0</v>
      </c>
      <c r="N349" s="33" t="s">
        <v>648</v>
      </c>
    </row>
    <row r="350" spans="1:14" s="27" customFormat="1" ht="37.5" x14ac:dyDescent="0.3">
      <c r="A350" s="33" t="s">
        <v>636</v>
      </c>
      <c r="B350" s="34" t="s">
        <v>109</v>
      </c>
      <c r="C350" s="33" t="s">
        <v>33</v>
      </c>
      <c r="D350" s="35">
        <f ca="1">IF(MID($A350,3,10)="1.1.3",SUMIFS(D351:D$6000,$A351:$A$6000,$A350&amp;".1",$B351:$B$6000,"Наименование объекта по производству электрической энергии всего, в том числе:")+SUMIFS(D351:D$6000,$A351:$A$6000,$A350&amp;".2",$B351:$B$6000,"Наименование объекта по производству электрической энергии всего, в том числе:"),IF(AND($C351&lt;&gt;"Г",$C351&lt;&gt;""),SUMIFS(INDIRECT(ADDRESS(ROW($A350),COLUMN(D$1),3,1)&amp;":"&amp;ADDRESS(ROW($A350)+MATCH("Г",$C351:$C$6000,0),COLUMN(D$1),3,1)),INDIRECT(ADDRESS(ROW($A350),COLUMN($A$1),3,1)&amp;":"&amp;ADDRESS(ROW($A350)+MATCH("Г",$C351:$C$6000,0),COLUMN($A$1),3,1)),$A350&amp;"*",INDIRECT(ADDRESS(ROW($A350),COLUMN($C$1),3,1)&amp;":"&amp;ADDRESS(ROW($A350)+MATCH("Г",$C351:$C$6000,0),COLUMN($C$1),3,1)),"&lt;&gt;Г"),SUMIFS(D351:D$6000,$A351:$A$6000,IF(AND($A350=$A351,$C350=$C351),$A350&amp;"*",IF(OR(MID($A350,1,1)="0",MID($A350,1,1)=0),"?"&amp;MID($A350,2,LEN($A350)-1),$A350&amp;".?")),$C351:$C$6000,"Г")))</f>
        <v>0</v>
      </c>
      <c r="E350" s="35">
        <f ca="1">IF(MID($A350,3,10)="1.1.3",SUMIFS(E351:E$6000,$A351:$A$6000,$A350&amp;".1",$B351:$B$6000,"Наименование объекта по производству электрической энергии всего, в том числе:")+SUMIFS(E351:E$6000,$A351:$A$6000,$A350&amp;".2",$B351:$B$6000,"Наименование объекта по производству электрической энергии всего, в том числе:"),IF(AND($C351&lt;&gt;"Г",$C351&lt;&gt;""),SUMIFS(INDIRECT(ADDRESS(ROW($A350),COLUMN(E$1),3,1)&amp;":"&amp;ADDRESS(ROW($A350)+MATCH("Г",$C351:$C$6000,0),COLUMN(E$1),3,1)),INDIRECT(ADDRESS(ROW($A350),COLUMN($A$1),3,1)&amp;":"&amp;ADDRESS(ROW($A350)+MATCH("Г",$C351:$C$6000,0),COLUMN($A$1),3,1)),$A350&amp;"*",INDIRECT(ADDRESS(ROW($A350),COLUMN($C$1),3,1)&amp;":"&amp;ADDRESS(ROW($A350)+MATCH("Г",$C351:$C$6000,0),COLUMN($C$1),3,1)),"&lt;&gt;Г"),SUMIFS(E351:E$6000,$A351:$A$6000,IF(AND($A350=$A351,$C350=$C351),$A350&amp;"*",IF(OR(MID($A350,1,1)="0",MID($A350,1,1)=0),"?"&amp;MID($A350,2,LEN($A350)-1),$A350&amp;".?")),$C351:$C$6000,"Г")))</f>
        <v>0</v>
      </c>
      <c r="F350" s="35">
        <f ca="1">IF(MID($A350,3,10)="1.1.3",SUMIFS(F351:F$6000,$A351:$A$6000,$A350&amp;".1",$B351:$B$6000,"Наименование объекта по производству электрической энергии всего, в том числе:")+SUMIFS(F351:F$6000,$A351:$A$6000,$A350&amp;".2",$B351:$B$6000,"Наименование объекта по производству электрической энергии всего, в том числе:"),IF(AND($C351&lt;&gt;"Г",$C351&lt;&gt;""),SUMIFS(INDIRECT(ADDRESS(ROW($A350),COLUMN(F$1),3,1)&amp;":"&amp;ADDRESS(ROW($A350)+MATCH("Г",$C351:$C$6000,0),COLUMN(F$1),3,1)),INDIRECT(ADDRESS(ROW($A350),COLUMN($A$1),3,1)&amp;":"&amp;ADDRESS(ROW($A350)+MATCH("Г",$C351:$C$6000,0),COLUMN($A$1),3,1)),$A350&amp;"*",INDIRECT(ADDRESS(ROW($A350),COLUMN($C$1),3,1)&amp;":"&amp;ADDRESS(ROW($A350)+MATCH("Г",$C351:$C$6000,0),COLUMN($C$1),3,1)),"&lt;&gt;Г"),SUMIFS(F351:F$6000,$A351:$A$6000,IF(AND($A350=$A351,$C350=$C351),$A350&amp;"*",IF(OR(MID($A350,1,1)="0",MID($A350,1,1)=0),"?"&amp;MID($A350,2,LEN($A350)-1),$A350&amp;".?")),$C351:$C$6000,"Г")))</f>
        <v>0</v>
      </c>
      <c r="G350" s="35">
        <f ca="1">IF(MID($A350,3,10)="1.1.3",SUMIFS(G351:G$6000,$A351:$A$6000,$A350&amp;".1",$B351:$B$6000,"Наименование объекта по производству электрической энергии всего, в том числе:")+SUMIFS(G351:G$6000,$A351:$A$6000,$A350&amp;".2",$B351:$B$6000,"Наименование объекта по производству электрической энергии всего, в том числе:"),IF(AND($C351&lt;&gt;"Г",$C351&lt;&gt;""),SUMIFS(INDIRECT(ADDRESS(ROW($A350),COLUMN(G$1),3,1)&amp;":"&amp;ADDRESS(ROW($A350)+MATCH("Г",$C351:$C$6000,0),COLUMN(G$1),3,1)),INDIRECT(ADDRESS(ROW($A350),COLUMN($A$1),3,1)&amp;":"&amp;ADDRESS(ROW($A350)+MATCH("Г",$C351:$C$6000,0),COLUMN($A$1),3,1)),$A350&amp;"*",INDIRECT(ADDRESS(ROW($A350),COLUMN($C$1),3,1)&amp;":"&amp;ADDRESS(ROW($A350)+MATCH("Г",$C351:$C$6000,0),COLUMN($C$1),3,1)),"&lt;&gt;Г"),SUMIFS(G351:G$6000,$A351:$A$6000,IF(AND($A350=$A351,$C350=$C351),$A350&amp;"*",IF(OR(MID($A350,1,1)="0",MID($A350,1,1)=0),"?"&amp;MID($A350,2,LEN($A350)-1),$A350&amp;".?")),$C351:$C$6000,"Г")))</f>
        <v>0</v>
      </c>
      <c r="H350" s="35">
        <f ca="1">IF(MID($A350,3,10)="1.1.3",SUMIFS(H351:H$6000,$A351:$A$6000,$A350&amp;".1",$B351:$B$6000,"Наименование объекта по производству электрической энергии всего, в том числе:")+SUMIFS(H351:H$6000,$A351:$A$6000,$A350&amp;".2",$B351:$B$6000,"Наименование объекта по производству электрической энергии всего, в том числе:"),IF(AND($C351&lt;&gt;"Г",$C351&lt;&gt;""),SUMIFS(INDIRECT(ADDRESS(ROW($A350),COLUMN(H$1),3,1)&amp;":"&amp;ADDRESS(ROW($A350)+MATCH("Г",$C351:$C$6000,0),COLUMN(H$1),3,1)),INDIRECT(ADDRESS(ROW($A350),COLUMN($A$1),3,1)&amp;":"&amp;ADDRESS(ROW($A350)+MATCH("Г",$C351:$C$6000,0),COLUMN($A$1),3,1)),$A350&amp;"*",INDIRECT(ADDRESS(ROW($A350),COLUMN($C$1),3,1)&amp;":"&amp;ADDRESS(ROW($A350)+MATCH("Г",$C351:$C$6000,0),COLUMN($C$1),3,1)),"&lt;&gt;Г"),SUMIFS(H351:H$6000,$A351:$A$6000,IF(AND($A350=$A351,$C350=$C351),$A350&amp;"*",IF(OR(MID($A350,1,1)="0",MID($A350,1,1)=0),"?"&amp;MID($A350,2,LEN($A350)-1),$A350&amp;".?")),$C351:$C$6000,"Г")))</f>
        <v>0</v>
      </c>
      <c r="I350" s="35">
        <f ca="1">IF(MID($A350,3,10)="1.1.3",SUMIFS(I351:I$6000,$A351:$A$6000,$A350&amp;".1",$B351:$B$6000,"Наименование объекта по производству электрической энергии всего, в том числе:")+SUMIFS(I351:I$6000,$A351:$A$6000,$A350&amp;".2",$B351:$B$6000,"Наименование объекта по производству электрической энергии всего, в том числе:"),IF(AND($C351&lt;&gt;"Г",$C351&lt;&gt;""),SUMIFS(INDIRECT(ADDRESS(ROW($A350),COLUMN(I$1),3,1)&amp;":"&amp;ADDRESS(ROW($A350)+MATCH("Г",$C351:$C$6000,0),COLUMN(I$1),3,1)),INDIRECT(ADDRESS(ROW($A350),COLUMN($A$1),3,1)&amp;":"&amp;ADDRESS(ROW($A350)+MATCH("Г",$C351:$C$6000,0),COLUMN($A$1),3,1)),$A350&amp;"*",INDIRECT(ADDRESS(ROW($A350),COLUMN($C$1),3,1)&amp;":"&amp;ADDRESS(ROW($A350)+MATCH("Г",$C351:$C$6000,0),COLUMN($C$1),3,1)),"&lt;&gt;Г"),SUMIFS(I351:I$6000,$A351:$A$6000,IF(AND($A350=$A351,$C350=$C351),$A350&amp;"*",IF(OR(MID($A350,1,1)="0",MID($A350,1,1)=0),"?"&amp;MID($A350,2,LEN($A350)-1),$A350&amp;".?")),$C351:$C$6000,"Г")))</f>
        <v>0</v>
      </c>
      <c r="J350" s="35">
        <f ca="1">IF(MID($A350,3,10)="1.1.3",SUMIFS(J351:J$6000,$A351:$A$6000,$A350&amp;".1",$B351:$B$6000,"Наименование объекта по производству электрической энергии всего, в том числе:")+SUMIFS(J351:J$6000,$A351:$A$6000,$A350&amp;".2",$B351:$B$6000,"Наименование объекта по производству электрической энергии всего, в том числе:"),IF(AND($C351&lt;&gt;"Г",$C351&lt;&gt;""),SUMIFS(INDIRECT(ADDRESS(ROW($A350),COLUMN(J$1),3,1)&amp;":"&amp;ADDRESS(ROW($A350)+MATCH("Г",$C351:$C$6000,0),COLUMN(J$1),3,1)),INDIRECT(ADDRESS(ROW($A350),COLUMN($A$1),3,1)&amp;":"&amp;ADDRESS(ROW($A350)+MATCH("Г",$C351:$C$6000,0),COLUMN($A$1),3,1)),$A350&amp;"*",INDIRECT(ADDRESS(ROW($A350),COLUMN($C$1),3,1)&amp;":"&amp;ADDRESS(ROW($A350)+MATCH("Г",$C351:$C$6000,0),COLUMN($C$1),3,1)),"&lt;&gt;Г"),SUMIFS(J351:J$6000,$A351:$A$6000,IF(AND($A350=$A351,$C350=$C351),$A350&amp;"*",IF(OR(MID($A350,1,1)="0",MID($A350,1,1)=0),"?"&amp;MID($A350,2,LEN($A350)-1),$A350&amp;".?")),$C351:$C$6000,"Г")))</f>
        <v>0</v>
      </c>
      <c r="K350" s="35">
        <f ca="1">IF(MID($A350,3,10)="1.1.3",SUMIFS(K351:K$6000,$A351:$A$6000,$A350&amp;".1",$B351:$B$6000,"Наименование объекта по производству электрической энергии всего, в том числе:")+SUMIFS(K351:K$6000,$A351:$A$6000,$A350&amp;".2",$B351:$B$6000,"Наименование объекта по производству электрической энергии всего, в том числе:"),IF(AND($C351&lt;&gt;"Г",$C351&lt;&gt;""),SUMIFS(INDIRECT(ADDRESS(ROW($A350),COLUMN(K$1),3,1)&amp;":"&amp;ADDRESS(ROW($A350)+MATCH("Г",$C351:$C$6000,0),COLUMN(K$1),3,1)),INDIRECT(ADDRESS(ROW($A350),COLUMN($A$1),3,1)&amp;":"&amp;ADDRESS(ROW($A350)+MATCH("Г",$C351:$C$6000,0),COLUMN($A$1),3,1)),$A350&amp;"*",INDIRECT(ADDRESS(ROW($A350),COLUMN($C$1),3,1)&amp;":"&amp;ADDRESS(ROW($A350)+MATCH("Г",$C351:$C$6000,0),COLUMN($C$1),3,1)),"&lt;&gt;Г"),SUMIFS(K351:K$6000,$A351:$A$6000,IF(AND($A350=$A351,$C350=$C351),$A350&amp;"*",IF(OR(MID($A350,1,1)="0",MID($A350,1,1)=0),"?"&amp;MID($A350,2,LEN($A350)-1),$A350&amp;".?")),$C351:$C$6000,"Г")))</f>
        <v>0</v>
      </c>
      <c r="L350" s="35">
        <f ca="1">IF(MID($A350,3,10)="1.1.3",SUMIFS(L351:L$6000,$A351:$A$6000,$A350&amp;".1",$B351:$B$6000,"Наименование объекта по производству электрической энергии всего, в том числе:")+SUMIFS(L351:L$6000,$A351:$A$6000,$A350&amp;".2",$B351:$B$6000,"Наименование объекта по производству электрической энергии всего, в том числе:"),IF(AND($C351&lt;&gt;"Г",$C351&lt;&gt;""),SUMIFS(INDIRECT(ADDRESS(ROW($A350),COLUMN(L$1),3,1)&amp;":"&amp;ADDRESS(ROW($A350)+MATCH("Г",$C351:$C$6000,0),COLUMN(L$1),3,1)),INDIRECT(ADDRESS(ROW($A350),COLUMN($A$1),3,1)&amp;":"&amp;ADDRESS(ROW($A350)+MATCH("Г",$C351:$C$6000,0),COLUMN($A$1),3,1)),$A350&amp;"*",INDIRECT(ADDRESS(ROW($A350),COLUMN($C$1),3,1)&amp;":"&amp;ADDRESS(ROW($A350)+MATCH("Г",$C351:$C$6000,0),COLUMN($C$1),3,1)),"&lt;&gt;Г"),SUMIFS(L351:L$6000,$A351:$A$6000,IF(AND($A350=$A351,$C350=$C351),$A350&amp;"*",IF(OR(MID($A350,1,1)="0",MID($A350,1,1)=0),"?"&amp;MID($A350,2,LEN($A350)-1),$A350&amp;".?")),$C351:$C$6000,"Г")))</f>
        <v>0</v>
      </c>
      <c r="M350" s="35">
        <f ca="1">IF(MID($A350,3,10)="1.1.3",SUMIFS(M351:M$6000,$A351:$A$6000,$A350&amp;".1",$B351:$B$6000,"Наименование объекта по производству электрической энергии всего, в том числе:")+SUMIFS(M351:M$6000,$A351:$A$6000,$A350&amp;".2",$B351:$B$6000,"Наименование объекта по производству электрической энергии всего, в том числе:"),IF(AND($C351&lt;&gt;"Г",$C351&lt;&gt;""),SUMIFS(INDIRECT(ADDRESS(ROW($A350),COLUMN(M$1),3,1)&amp;":"&amp;ADDRESS(ROW($A350)+MATCH("Г",$C351:$C$6000,0),COLUMN(M$1),3,1)),INDIRECT(ADDRESS(ROW($A350),COLUMN($A$1),3,1)&amp;":"&amp;ADDRESS(ROW($A350)+MATCH("Г",$C351:$C$6000,0),COLUMN($A$1),3,1)),$A350&amp;"*",INDIRECT(ADDRESS(ROW($A350),COLUMN($C$1),3,1)&amp;":"&amp;ADDRESS(ROW($A350)+MATCH("Г",$C351:$C$6000,0),COLUMN($C$1),3,1)),"&lt;&gt;Г"),SUMIFS(M351:M$6000,$A351:$A$6000,IF(AND($A350=$A351,$C350=$C351),$A350&amp;"*",IF(OR(MID($A350,1,1)="0",MID($A350,1,1)=0),"?"&amp;MID($A350,2,LEN($A350)-1),$A350&amp;".?")),$C351:$C$6000,"Г")))</f>
        <v>0</v>
      </c>
      <c r="N350" s="33" t="s">
        <v>648</v>
      </c>
    </row>
    <row r="351" spans="1:14" s="27" customFormat="1" x14ac:dyDescent="0.3">
      <c r="A351" s="33" t="s">
        <v>637</v>
      </c>
      <c r="B351" s="34" t="s">
        <v>110</v>
      </c>
      <c r="C351" s="33" t="s">
        <v>33</v>
      </c>
      <c r="D351" s="35">
        <f ca="1">IF(MID($A351,3,10)="1.1.3",SUMIFS(D352:D$6000,$A352:$A$6000,$A351&amp;".1",$B352:$B$6000,"Наименование объекта по производству электрической энергии всего, в том числе:")+SUMIFS(D352:D$6000,$A352:$A$6000,$A351&amp;".2",$B352:$B$6000,"Наименование объекта по производству электрической энергии всего, в том числе:"),IF(AND($C352&lt;&gt;"Г",$C352&lt;&gt;""),SUMIFS(INDIRECT(ADDRESS(ROW($A351),COLUMN(D$1),3,1)&amp;":"&amp;ADDRESS(ROW($A351)+MATCH("Г",$C352:$C$6000,0),COLUMN(D$1),3,1)),INDIRECT(ADDRESS(ROW($A351),COLUMN($A$1),3,1)&amp;":"&amp;ADDRESS(ROW($A351)+MATCH("Г",$C352:$C$6000,0),COLUMN($A$1),3,1)),$A351&amp;"*",INDIRECT(ADDRESS(ROW($A351),COLUMN($C$1),3,1)&amp;":"&amp;ADDRESS(ROW($A351)+MATCH("Г",$C352:$C$6000,0),COLUMN($C$1),3,1)),"&lt;&gt;Г"),SUMIFS(D352:D$6000,$A352:$A$6000,IF(AND($A351=$A352,$C351=$C352),$A351&amp;"*",IF(OR(MID($A351,1,1)="0",MID($A351,1,1)=0),"?"&amp;MID($A351,2,LEN($A351)-1),$A351&amp;".?")),$C352:$C$6000,"Г")))</f>
        <v>0</v>
      </c>
      <c r="E351" s="35">
        <f ca="1">IF(MID($A351,3,10)="1.1.3",SUMIFS(E352:E$6000,$A352:$A$6000,$A351&amp;".1",$B352:$B$6000,"Наименование объекта по производству электрической энергии всего, в том числе:")+SUMIFS(E352:E$6000,$A352:$A$6000,$A351&amp;".2",$B352:$B$6000,"Наименование объекта по производству электрической энергии всего, в том числе:"),IF(AND($C352&lt;&gt;"Г",$C352&lt;&gt;""),SUMIFS(INDIRECT(ADDRESS(ROW($A351),COLUMN(E$1),3,1)&amp;":"&amp;ADDRESS(ROW($A351)+MATCH("Г",$C352:$C$6000,0),COLUMN(E$1),3,1)),INDIRECT(ADDRESS(ROW($A351),COLUMN($A$1),3,1)&amp;":"&amp;ADDRESS(ROW($A351)+MATCH("Г",$C352:$C$6000,0),COLUMN($A$1),3,1)),$A351&amp;"*",INDIRECT(ADDRESS(ROW($A351),COLUMN($C$1),3,1)&amp;":"&amp;ADDRESS(ROW($A351)+MATCH("Г",$C352:$C$6000,0),COLUMN($C$1),3,1)),"&lt;&gt;Г"),SUMIFS(E352:E$6000,$A352:$A$6000,IF(AND($A351=$A352,$C351=$C352),$A351&amp;"*",IF(OR(MID($A351,1,1)="0",MID($A351,1,1)=0),"?"&amp;MID($A351,2,LEN($A351)-1),$A351&amp;".?")),$C352:$C$6000,"Г")))</f>
        <v>0</v>
      </c>
      <c r="F351" s="35">
        <f ca="1">IF(MID($A351,3,10)="1.1.3",SUMIFS(F352:F$6000,$A352:$A$6000,$A351&amp;".1",$B352:$B$6000,"Наименование объекта по производству электрической энергии всего, в том числе:")+SUMIFS(F352:F$6000,$A352:$A$6000,$A351&amp;".2",$B352:$B$6000,"Наименование объекта по производству электрической энергии всего, в том числе:"),IF(AND($C352&lt;&gt;"Г",$C352&lt;&gt;""),SUMIFS(INDIRECT(ADDRESS(ROW($A351),COLUMN(F$1),3,1)&amp;":"&amp;ADDRESS(ROW($A351)+MATCH("Г",$C352:$C$6000,0),COLUMN(F$1),3,1)),INDIRECT(ADDRESS(ROW($A351),COLUMN($A$1),3,1)&amp;":"&amp;ADDRESS(ROW($A351)+MATCH("Г",$C352:$C$6000,0),COLUMN($A$1),3,1)),$A351&amp;"*",INDIRECT(ADDRESS(ROW($A351),COLUMN($C$1),3,1)&amp;":"&amp;ADDRESS(ROW($A351)+MATCH("Г",$C352:$C$6000,0),COLUMN($C$1),3,1)),"&lt;&gt;Г"),SUMIFS(F352:F$6000,$A352:$A$6000,IF(AND($A351=$A352,$C351=$C352),$A351&amp;"*",IF(OR(MID($A351,1,1)="0",MID($A351,1,1)=0),"?"&amp;MID($A351,2,LEN($A351)-1),$A351&amp;".?")),$C352:$C$6000,"Г")))</f>
        <v>0</v>
      </c>
      <c r="G351" s="35">
        <f ca="1">IF(MID($A351,3,10)="1.1.3",SUMIFS(G352:G$6000,$A352:$A$6000,$A351&amp;".1",$B352:$B$6000,"Наименование объекта по производству электрической энергии всего, в том числе:")+SUMIFS(G352:G$6000,$A352:$A$6000,$A351&amp;".2",$B352:$B$6000,"Наименование объекта по производству электрической энергии всего, в том числе:"),IF(AND($C352&lt;&gt;"Г",$C352&lt;&gt;""),SUMIFS(INDIRECT(ADDRESS(ROW($A351),COLUMN(G$1),3,1)&amp;":"&amp;ADDRESS(ROW($A351)+MATCH("Г",$C352:$C$6000,0),COLUMN(G$1),3,1)),INDIRECT(ADDRESS(ROW($A351),COLUMN($A$1),3,1)&amp;":"&amp;ADDRESS(ROW($A351)+MATCH("Г",$C352:$C$6000,0),COLUMN($A$1),3,1)),$A351&amp;"*",INDIRECT(ADDRESS(ROW($A351),COLUMN($C$1),3,1)&amp;":"&amp;ADDRESS(ROW($A351)+MATCH("Г",$C352:$C$6000,0),COLUMN($C$1),3,1)),"&lt;&gt;Г"),SUMIFS(G352:G$6000,$A352:$A$6000,IF(AND($A351=$A352,$C351=$C352),$A351&amp;"*",IF(OR(MID($A351,1,1)="0",MID($A351,1,1)=0),"?"&amp;MID($A351,2,LEN($A351)-1),$A351&amp;".?")),$C352:$C$6000,"Г")))</f>
        <v>0</v>
      </c>
      <c r="H351" s="35">
        <f ca="1">IF(MID($A351,3,10)="1.1.3",SUMIFS(H352:H$6000,$A352:$A$6000,$A351&amp;".1",$B352:$B$6000,"Наименование объекта по производству электрической энергии всего, в том числе:")+SUMIFS(H352:H$6000,$A352:$A$6000,$A351&amp;".2",$B352:$B$6000,"Наименование объекта по производству электрической энергии всего, в том числе:"),IF(AND($C352&lt;&gt;"Г",$C352&lt;&gt;""),SUMIFS(INDIRECT(ADDRESS(ROW($A351),COLUMN(H$1),3,1)&amp;":"&amp;ADDRESS(ROW($A351)+MATCH("Г",$C352:$C$6000,0),COLUMN(H$1),3,1)),INDIRECT(ADDRESS(ROW($A351),COLUMN($A$1),3,1)&amp;":"&amp;ADDRESS(ROW($A351)+MATCH("Г",$C352:$C$6000,0),COLUMN($A$1),3,1)),$A351&amp;"*",INDIRECT(ADDRESS(ROW($A351),COLUMN($C$1),3,1)&amp;":"&amp;ADDRESS(ROW($A351)+MATCH("Г",$C352:$C$6000,0),COLUMN($C$1),3,1)),"&lt;&gt;Г"),SUMIFS(H352:H$6000,$A352:$A$6000,IF(AND($A351=$A352,$C351=$C352),$A351&amp;"*",IF(OR(MID($A351,1,1)="0",MID($A351,1,1)=0),"?"&amp;MID($A351,2,LEN($A351)-1),$A351&amp;".?")),$C352:$C$6000,"Г")))</f>
        <v>0</v>
      </c>
      <c r="I351" s="35">
        <f ca="1">IF(MID($A351,3,10)="1.1.3",SUMIFS(I352:I$6000,$A352:$A$6000,$A351&amp;".1",$B352:$B$6000,"Наименование объекта по производству электрической энергии всего, в том числе:")+SUMIFS(I352:I$6000,$A352:$A$6000,$A351&amp;".2",$B352:$B$6000,"Наименование объекта по производству электрической энергии всего, в том числе:"),IF(AND($C352&lt;&gt;"Г",$C352&lt;&gt;""),SUMIFS(INDIRECT(ADDRESS(ROW($A351),COLUMN(I$1),3,1)&amp;":"&amp;ADDRESS(ROW($A351)+MATCH("Г",$C352:$C$6000,0),COLUMN(I$1),3,1)),INDIRECT(ADDRESS(ROW($A351),COLUMN($A$1),3,1)&amp;":"&amp;ADDRESS(ROW($A351)+MATCH("Г",$C352:$C$6000,0),COLUMN($A$1),3,1)),$A351&amp;"*",INDIRECT(ADDRESS(ROW($A351),COLUMN($C$1),3,1)&amp;":"&amp;ADDRESS(ROW($A351)+MATCH("Г",$C352:$C$6000,0),COLUMN($C$1),3,1)),"&lt;&gt;Г"),SUMIFS(I352:I$6000,$A352:$A$6000,IF(AND($A351=$A352,$C351=$C352),$A351&amp;"*",IF(OR(MID($A351,1,1)="0",MID($A351,1,1)=0),"?"&amp;MID($A351,2,LEN($A351)-1),$A351&amp;".?")),$C352:$C$6000,"Г")))</f>
        <v>0</v>
      </c>
      <c r="J351" s="35">
        <f ca="1">IF(MID($A351,3,10)="1.1.3",SUMIFS(J352:J$6000,$A352:$A$6000,$A351&amp;".1",$B352:$B$6000,"Наименование объекта по производству электрической энергии всего, в том числе:")+SUMIFS(J352:J$6000,$A352:$A$6000,$A351&amp;".2",$B352:$B$6000,"Наименование объекта по производству электрической энергии всего, в том числе:"),IF(AND($C352&lt;&gt;"Г",$C352&lt;&gt;""),SUMIFS(INDIRECT(ADDRESS(ROW($A351),COLUMN(J$1),3,1)&amp;":"&amp;ADDRESS(ROW($A351)+MATCH("Г",$C352:$C$6000,0),COLUMN(J$1),3,1)),INDIRECT(ADDRESS(ROW($A351),COLUMN($A$1),3,1)&amp;":"&amp;ADDRESS(ROW($A351)+MATCH("Г",$C352:$C$6000,0),COLUMN($A$1),3,1)),$A351&amp;"*",INDIRECT(ADDRESS(ROW($A351),COLUMN($C$1),3,1)&amp;":"&amp;ADDRESS(ROW($A351)+MATCH("Г",$C352:$C$6000,0),COLUMN($C$1),3,1)),"&lt;&gt;Г"),SUMIFS(J352:J$6000,$A352:$A$6000,IF(AND($A351=$A352,$C351=$C352),$A351&amp;"*",IF(OR(MID($A351,1,1)="0",MID($A351,1,1)=0),"?"&amp;MID($A351,2,LEN($A351)-1),$A351&amp;".?")),$C352:$C$6000,"Г")))</f>
        <v>0</v>
      </c>
      <c r="K351" s="35">
        <f ca="1">IF(MID($A351,3,10)="1.1.3",SUMIFS(K352:K$6000,$A352:$A$6000,$A351&amp;".1",$B352:$B$6000,"Наименование объекта по производству электрической энергии всего, в том числе:")+SUMIFS(K352:K$6000,$A352:$A$6000,$A351&amp;".2",$B352:$B$6000,"Наименование объекта по производству электрической энергии всего, в том числе:"),IF(AND($C352&lt;&gt;"Г",$C352&lt;&gt;""),SUMIFS(INDIRECT(ADDRESS(ROW($A351),COLUMN(K$1),3,1)&amp;":"&amp;ADDRESS(ROW($A351)+MATCH("Г",$C352:$C$6000,0),COLUMN(K$1),3,1)),INDIRECT(ADDRESS(ROW($A351),COLUMN($A$1),3,1)&amp;":"&amp;ADDRESS(ROW($A351)+MATCH("Г",$C352:$C$6000,0),COLUMN($A$1),3,1)),$A351&amp;"*",INDIRECT(ADDRESS(ROW($A351),COLUMN($C$1),3,1)&amp;":"&amp;ADDRESS(ROW($A351)+MATCH("Г",$C352:$C$6000,0),COLUMN($C$1),3,1)),"&lt;&gt;Г"),SUMIFS(K352:K$6000,$A352:$A$6000,IF(AND($A351=$A352,$C351=$C352),$A351&amp;"*",IF(OR(MID($A351,1,1)="0",MID($A351,1,1)=0),"?"&amp;MID($A351,2,LEN($A351)-1),$A351&amp;".?")),$C352:$C$6000,"Г")))</f>
        <v>0</v>
      </c>
      <c r="L351" s="35">
        <f ca="1">IF(MID($A351,3,10)="1.1.3",SUMIFS(L352:L$6000,$A352:$A$6000,$A351&amp;".1",$B352:$B$6000,"Наименование объекта по производству электрической энергии всего, в том числе:")+SUMIFS(L352:L$6000,$A352:$A$6000,$A351&amp;".2",$B352:$B$6000,"Наименование объекта по производству электрической энергии всего, в том числе:"),IF(AND($C352&lt;&gt;"Г",$C352&lt;&gt;""),SUMIFS(INDIRECT(ADDRESS(ROW($A351),COLUMN(L$1),3,1)&amp;":"&amp;ADDRESS(ROW($A351)+MATCH("Г",$C352:$C$6000,0),COLUMN(L$1),3,1)),INDIRECT(ADDRESS(ROW($A351),COLUMN($A$1),3,1)&amp;":"&amp;ADDRESS(ROW($A351)+MATCH("Г",$C352:$C$6000,0),COLUMN($A$1),3,1)),$A351&amp;"*",INDIRECT(ADDRESS(ROW($A351),COLUMN($C$1),3,1)&amp;":"&amp;ADDRESS(ROW($A351)+MATCH("Г",$C352:$C$6000,0),COLUMN($C$1),3,1)),"&lt;&gt;Г"),SUMIFS(L352:L$6000,$A352:$A$6000,IF(AND($A351=$A352,$C351=$C352),$A351&amp;"*",IF(OR(MID($A351,1,1)="0",MID($A351,1,1)=0),"?"&amp;MID($A351,2,LEN($A351)-1),$A351&amp;".?")),$C352:$C$6000,"Г")))</f>
        <v>0</v>
      </c>
      <c r="M351" s="35">
        <f ca="1">IF(MID($A351,3,10)="1.1.3",SUMIFS(M352:M$6000,$A352:$A$6000,$A351&amp;".1",$B352:$B$6000,"Наименование объекта по производству электрической энергии всего, в том числе:")+SUMIFS(M352:M$6000,$A352:$A$6000,$A351&amp;".2",$B352:$B$6000,"Наименование объекта по производству электрической энергии всего, в том числе:"),IF(AND($C352&lt;&gt;"Г",$C352&lt;&gt;""),SUMIFS(INDIRECT(ADDRESS(ROW($A351),COLUMN(M$1),3,1)&amp;":"&amp;ADDRESS(ROW($A351)+MATCH("Г",$C352:$C$6000,0),COLUMN(M$1),3,1)),INDIRECT(ADDRESS(ROW($A351),COLUMN($A$1),3,1)&amp;":"&amp;ADDRESS(ROW($A351)+MATCH("Г",$C352:$C$6000,0),COLUMN($A$1),3,1)),$A351&amp;"*",INDIRECT(ADDRESS(ROW($A351),COLUMN($C$1),3,1)&amp;":"&amp;ADDRESS(ROW($A351)+MATCH("Г",$C352:$C$6000,0),COLUMN($C$1),3,1)),"&lt;&gt;Г"),SUMIFS(M352:M$6000,$A352:$A$6000,IF(AND($A351=$A352,$C351=$C352),$A351&amp;"*",IF(OR(MID($A351,1,1)="0",MID($A351,1,1)=0),"?"&amp;MID($A351,2,LEN($A351)-1),$A351&amp;".?")),$C352:$C$6000,"Г")))</f>
        <v>0</v>
      </c>
      <c r="N351" s="33" t="s">
        <v>648</v>
      </c>
    </row>
    <row r="352" spans="1:14" s="27" customFormat="1" x14ac:dyDescent="0.3">
      <c r="A352" s="33" t="s">
        <v>638</v>
      </c>
      <c r="B352" s="34" t="s">
        <v>111</v>
      </c>
      <c r="C352" s="33" t="s">
        <v>33</v>
      </c>
      <c r="D352" s="35">
        <f ca="1">IF(MID($A352,3,10)="1.1.3",SUMIFS(D353:D$6000,$A353:$A$6000,$A352&amp;".1",$B353:$B$6000,"Наименование объекта по производству электрической энергии всего, в том числе:")+SUMIFS(D353:D$6000,$A353:$A$6000,$A352&amp;".2",$B353:$B$6000,"Наименование объекта по производству электрической энергии всего, в том числе:"),IF(AND($C353&lt;&gt;"Г",$C353&lt;&gt;""),SUMIFS(INDIRECT(ADDRESS(ROW($A352),COLUMN(D$1),3,1)&amp;":"&amp;ADDRESS(ROW($A352)+MATCH("Г",$C353:$C$6000,0),COLUMN(D$1),3,1)),INDIRECT(ADDRESS(ROW($A352),COLUMN($A$1),3,1)&amp;":"&amp;ADDRESS(ROW($A352)+MATCH("Г",$C353:$C$6000,0),COLUMN($A$1),3,1)),$A352&amp;"*",INDIRECT(ADDRESS(ROW($A352),COLUMN($C$1),3,1)&amp;":"&amp;ADDRESS(ROW($A352)+MATCH("Г",$C353:$C$6000,0),COLUMN($C$1),3,1)),"&lt;&gt;Г"),SUMIFS(D353:D$6000,$A353:$A$6000,IF(AND($A352=$A353,$C352=$C353),$A352&amp;"*",IF(OR(MID($A352,1,1)="0",MID($A352,1,1)=0),"?"&amp;MID($A352,2,LEN($A352)-1),$A352&amp;".?")),$C353:$C$6000,"Г")))</f>
        <v>0</v>
      </c>
      <c r="E352" s="35">
        <f ca="1">IF(MID($A352,3,10)="1.1.3",SUMIFS(E353:E$6000,$A353:$A$6000,$A352&amp;".1",$B353:$B$6000,"Наименование объекта по производству электрической энергии всего, в том числе:")+SUMIFS(E353:E$6000,$A353:$A$6000,$A352&amp;".2",$B353:$B$6000,"Наименование объекта по производству электрической энергии всего, в том числе:"),IF(AND($C353&lt;&gt;"Г",$C353&lt;&gt;""),SUMIFS(INDIRECT(ADDRESS(ROW($A352),COLUMN(E$1),3,1)&amp;":"&amp;ADDRESS(ROW($A352)+MATCH("Г",$C353:$C$6000,0),COLUMN(E$1),3,1)),INDIRECT(ADDRESS(ROW($A352),COLUMN($A$1),3,1)&amp;":"&amp;ADDRESS(ROW($A352)+MATCH("Г",$C353:$C$6000,0),COLUMN($A$1),3,1)),$A352&amp;"*",INDIRECT(ADDRESS(ROW($A352),COLUMN($C$1),3,1)&amp;":"&amp;ADDRESS(ROW($A352)+MATCH("Г",$C353:$C$6000,0),COLUMN($C$1),3,1)),"&lt;&gt;Г"),SUMIFS(E353:E$6000,$A353:$A$6000,IF(AND($A352=$A353,$C352=$C353),$A352&amp;"*",IF(OR(MID($A352,1,1)="0",MID($A352,1,1)=0),"?"&amp;MID($A352,2,LEN($A352)-1),$A352&amp;".?")),$C353:$C$6000,"Г")))</f>
        <v>0</v>
      </c>
      <c r="F352" s="35">
        <f ca="1">IF(MID($A352,3,10)="1.1.3",SUMIFS(F353:F$6000,$A353:$A$6000,$A352&amp;".1",$B353:$B$6000,"Наименование объекта по производству электрической энергии всего, в том числе:")+SUMIFS(F353:F$6000,$A353:$A$6000,$A352&amp;".2",$B353:$B$6000,"Наименование объекта по производству электрической энергии всего, в том числе:"),IF(AND($C353&lt;&gt;"Г",$C353&lt;&gt;""),SUMIFS(INDIRECT(ADDRESS(ROW($A352),COLUMN(F$1),3,1)&amp;":"&amp;ADDRESS(ROW($A352)+MATCH("Г",$C353:$C$6000,0),COLUMN(F$1),3,1)),INDIRECT(ADDRESS(ROW($A352),COLUMN($A$1),3,1)&amp;":"&amp;ADDRESS(ROW($A352)+MATCH("Г",$C353:$C$6000,0),COLUMN($A$1),3,1)),$A352&amp;"*",INDIRECT(ADDRESS(ROW($A352),COLUMN($C$1),3,1)&amp;":"&amp;ADDRESS(ROW($A352)+MATCH("Г",$C353:$C$6000,0),COLUMN($C$1),3,1)),"&lt;&gt;Г"),SUMIFS(F353:F$6000,$A353:$A$6000,IF(AND($A352=$A353,$C352=$C353),$A352&amp;"*",IF(OR(MID($A352,1,1)="0",MID($A352,1,1)=0),"?"&amp;MID($A352,2,LEN($A352)-1),$A352&amp;".?")),$C353:$C$6000,"Г")))</f>
        <v>0</v>
      </c>
      <c r="G352" s="35">
        <f ca="1">IF(MID($A352,3,10)="1.1.3",SUMIFS(G353:G$6000,$A353:$A$6000,$A352&amp;".1",$B353:$B$6000,"Наименование объекта по производству электрической энергии всего, в том числе:")+SUMIFS(G353:G$6000,$A353:$A$6000,$A352&amp;".2",$B353:$B$6000,"Наименование объекта по производству электрической энергии всего, в том числе:"),IF(AND($C353&lt;&gt;"Г",$C353&lt;&gt;""),SUMIFS(INDIRECT(ADDRESS(ROW($A352),COLUMN(G$1),3,1)&amp;":"&amp;ADDRESS(ROW($A352)+MATCH("Г",$C353:$C$6000,0),COLUMN(G$1),3,1)),INDIRECT(ADDRESS(ROW($A352),COLUMN($A$1),3,1)&amp;":"&amp;ADDRESS(ROW($A352)+MATCH("Г",$C353:$C$6000,0),COLUMN($A$1),3,1)),$A352&amp;"*",INDIRECT(ADDRESS(ROW($A352),COLUMN($C$1),3,1)&amp;":"&amp;ADDRESS(ROW($A352)+MATCH("Г",$C353:$C$6000,0),COLUMN($C$1),3,1)),"&lt;&gt;Г"),SUMIFS(G353:G$6000,$A353:$A$6000,IF(AND($A352=$A353,$C352=$C353),$A352&amp;"*",IF(OR(MID($A352,1,1)="0",MID($A352,1,1)=0),"?"&amp;MID($A352,2,LEN($A352)-1),$A352&amp;".?")),$C353:$C$6000,"Г")))</f>
        <v>0</v>
      </c>
      <c r="H352" s="35">
        <f ca="1">IF(MID($A352,3,10)="1.1.3",SUMIFS(H353:H$6000,$A353:$A$6000,$A352&amp;".1",$B353:$B$6000,"Наименование объекта по производству электрической энергии всего, в том числе:")+SUMIFS(H353:H$6000,$A353:$A$6000,$A352&amp;".2",$B353:$B$6000,"Наименование объекта по производству электрической энергии всего, в том числе:"),IF(AND($C353&lt;&gt;"Г",$C353&lt;&gt;""),SUMIFS(INDIRECT(ADDRESS(ROW($A352),COLUMN(H$1),3,1)&amp;":"&amp;ADDRESS(ROW($A352)+MATCH("Г",$C353:$C$6000,0),COLUMN(H$1),3,1)),INDIRECT(ADDRESS(ROW($A352),COLUMN($A$1),3,1)&amp;":"&amp;ADDRESS(ROW($A352)+MATCH("Г",$C353:$C$6000,0),COLUMN($A$1),3,1)),$A352&amp;"*",INDIRECT(ADDRESS(ROW($A352),COLUMN($C$1),3,1)&amp;":"&amp;ADDRESS(ROW($A352)+MATCH("Г",$C353:$C$6000,0),COLUMN($C$1),3,1)),"&lt;&gt;Г"),SUMIFS(H353:H$6000,$A353:$A$6000,IF(AND($A352=$A353,$C352=$C353),$A352&amp;"*",IF(OR(MID($A352,1,1)="0",MID($A352,1,1)=0),"?"&amp;MID($A352,2,LEN($A352)-1),$A352&amp;".?")),$C353:$C$6000,"Г")))</f>
        <v>0</v>
      </c>
      <c r="I352" s="35">
        <f ca="1">IF(MID($A352,3,10)="1.1.3",SUMIFS(I353:I$6000,$A353:$A$6000,$A352&amp;".1",$B353:$B$6000,"Наименование объекта по производству электрической энергии всего, в том числе:")+SUMIFS(I353:I$6000,$A353:$A$6000,$A352&amp;".2",$B353:$B$6000,"Наименование объекта по производству электрической энергии всего, в том числе:"),IF(AND($C353&lt;&gt;"Г",$C353&lt;&gt;""),SUMIFS(INDIRECT(ADDRESS(ROW($A352),COLUMN(I$1),3,1)&amp;":"&amp;ADDRESS(ROW($A352)+MATCH("Г",$C353:$C$6000,0),COLUMN(I$1),3,1)),INDIRECT(ADDRESS(ROW($A352),COLUMN($A$1),3,1)&amp;":"&amp;ADDRESS(ROW($A352)+MATCH("Г",$C353:$C$6000,0),COLUMN($A$1),3,1)),$A352&amp;"*",INDIRECT(ADDRESS(ROW($A352),COLUMN($C$1),3,1)&amp;":"&amp;ADDRESS(ROW($A352)+MATCH("Г",$C353:$C$6000,0),COLUMN($C$1),3,1)),"&lt;&gt;Г"),SUMIFS(I353:I$6000,$A353:$A$6000,IF(AND($A352=$A353,$C352=$C353),$A352&amp;"*",IF(OR(MID($A352,1,1)="0",MID($A352,1,1)=0),"?"&amp;MID($A352,2,LEN($A352)-1),$A352&amp;".?")),$C353:$C$6000,"Г")))</f>
        <v>0</v>
      </c>
      <c r="J352" s="35">
        <f ca="1">IF(MID($A352,3,10)="1.1.3",SUMIFS(J353:J$6000,$A353:$A$6000,$A352&amp;".1",$B353:$B$6000,"Наименование объекта по производству электрической энергии всего, в том числе:")+SUMIFS(J353:J$6000,$A353:$A$6000,$A352&amp;".2",$B353:$B$6000,"Наименование объекта по производству электрической энергии всего, в том числе:"),IF(AND($C353&lt;&gt;"Г",$C353&lt;&gt;""),SUMIFS(INDIRECT(ADDRESS(ROW($A352),COLUMN(J$1),3,1)&amp;":"&amp;ADDRESS(ROW($A352)+MATCH("Г",$C353:$C$6000,0),COLUMN(J$1),3,1)),INDIRECT(ADDRESS(ROW($A352),COLUMN($A$1),3,1)&amp;":"&amp;ADDRESS(ROW($A352)+MATCH("Г",$C353:$C$6000,0),COLUMN($A$1),3,1)),$A352&amp;"*",INDIRECT(ADDRESS(ROW($A352),COLUMN($C$1),3,1)&amp;":"&amp;ADDRESS(ROW($A352)+MATCH("Г",$C353:$C$6000,0),COLUMN($C$1),3,1)),"&lt;&gt;Г"),SUMIFS(J353:J$6000,$A353:$A$6000,IF(AND($A352=$A353,$C352=$C353),$A352&amp;"*",IF(OR(MID($A352,1,1)="0",MID($A352,1,1)=0),"?"&amp;MID($A352,2,LEN($A352)-1),$A352&amp;".?")),$C353:$C$6000,"Г")))</f>
        <v>0</v>
      </c>
      <c r="K352" s="35">
        <f ca="1">IF(MID($A352,3,10)="1.1.3",SUMIFS(K353:K$6000,$A353:$A$6000,$A352&amp;".1",$B353:$B$6000,"Наименование объекта по производству электрической энергии всего, в том числе:")+SUMIFS(K353:K$6000,$A353:$A$6000,$A352&amp;".2",$B353:$B$6000,"Наименование объекта по производству электрической энергии всего, в том числе:"),IF(AND($C353&lt;&gt;"Г",$C353&lt;&gt;""),SUMIFS(INDIRECT(ADDRESS(ROW($A352),COLUMN(K$1),3,1)&amp;":"&amp;ADDRESS(ROW($A352)+MATCH("Г",$C353:$C$6000,0),COLUMN(K$1),3,1)),INDIRECT(ADDRESS(ROW($A352),COLUMN($A$1),3,1)&amp;":"&amp;ADDRESS(ROW($A352)+MATCH("Г",$C353:$C$6000,0),COLUMN($A$1),3,1)),$A352&amp;"*",INDIRECT(ADDRESS(ROW($A352),COLUMN($C$1),3,1)&amp;":"&amp;ADDRESS(ROW($A352)+MATCH("Г",$C353:$C$6000,0),COLUMN($C$1),3,1)),"&lt;&gt;Г"),SUMIFS(K353:K$6000,$A353:$A$6000,IF(AND($A352=$A353,$C352=$C353),$A352&amp;"*",IF(OR(MID($A352,1,1)="0",MID($A352,1,1)=0),"?"&amp;MID($A352,2,LEN($A352)-1),$A352&amp;".?")),$C353:$C$6000,"Г")))</f>
        <v>0</v>
      </c>
      <c r="L352" s="35">
        <f ca="1">IF(MID($A352,3,10)="1.1.3",SUMIFS(L353:L$6000,$A353:$A$6000,$A352&amp;".1",$B353:$B$6000,"Наименование объекта по производству электрической энергии всего, в том числе:")+SUMIFS(L353:L$6000,$A353:$A$6000,$A352&amp;".2",$B353:$B$6000,"Наименование объекта по производству электрической энергии всего, в том числе:"),IF(AND($C353&lt;&gt;"Г",$C353&lt;&gt;""),SUMIFS(INDIRECT(ADDRESS(ROW($A352),COLUMN(L$1),3,1)&amp;":"&amp;ADDRESS(ROW($A352)+MATCH("Г",$C353:$C$6000,0),COLUMN(L$1),3,1)),INDIRECT(ADDRESS(ROW($A352),COLUMN($A$1),3,1)&amp;":"&amp;ADDRESS(ROW($A352)+MATCH("Г",$C353:$C$6000,0),COLUMN($A$1),3,1)),$A352&amp;"*",INDIRECT(ADDRESS(ROW($A352),COLUMN($C$1),3,1)&amp;":"&amp;ADDRESS(ROW($A352)+MATCH("Г",$C353:$C$6000,0),COLUMN($C$1),3,1)),"&lt;&gt;Г"),SUMIFS(L353:L$6000,$A353:$A$6000,IF(AND($A352=$A353,$C352=$C353),$A352&amp;"*",IF(OR(MID($A352,1,1)="0",MID($A352,1,1)=0),"?"&amp;MID($A352,2,LEN($A352)-1),$A352&amp;".?")),$C353:$C$6000,"Г")))</f>
        <v>0</v>
      </c>
      <c r="M352" s="35">
        <f ca="1">IF(MID($A352,3,10)="1.1.3",SUMIFS(M353:M$6000,$A353:$A$6000,$A352&amp;".1",$B353:$B$6000,"Наименование объекта по производству электрической энергии всего, в том числе:")+SUMIFS(M353:M$6000,$A353:$A$6000,$A352&amp;".2",$B353:$B$6000,"Наименование объекта по производству электрической энергии всего, в том числе:"),IF(AND($C353&lt;&gt;"Г",$C353&lt;&gt;""),SUMIFS(INDIRECT(ADDRESS(ROW($A352),COLUMN(M$1),3,1)&amp;":"&amp;ADDRESS(ROW($A352)+MATCH("Г",$C353:$C$6000,0),COLUMN(M$1),3,1)),INDIRECT(ADDRESS(ROW($A352),COLUMN($A$1),3,1)&amp;":"&amp;ADDRESS(ROW($A352)+MATCH("Г",$C353:$C$6000,0),COLUMN($A$1),3,1)),$A352&amp;"*",INDIRECT(ADDRESS(ROW($A352),COLUMN($C$1),3,1)&amp;":"&amp;ADDRESS(ROW($A352)+MATCH("Г",$C353:$C$6000,0),COLUMN($C$1),3,1)),"&lt;&gt;Г"),SUMIFS(M353:M$6000,$A353:$A$6000,IF(AND($A352=$A353,$C352=$C353),$A352&amp;"*",IF(OR(MID($A352,1,1)="0",MID($A352,1,1)=0),"?"&amp;MID($A352,2,LEN($A352)-1),$A352&amp;".?")),$C353:$C$6000,"Г")))</f>
        <v>0</v>
      </c>
      <c r="N352" s="33" t="s">
        <v>648</v>
      </c>
    </row>
    <row r="353" spans="1:14" s="27" customFormat="1" ht="37.5" x14ac:dyDescent="0.3">
      <c r="A353" s="33" t="s">
        <v>639</v>
      </c>
      <c r="B353" s="34" t="s">
        <v>112</v>
      </c>
      <c r="C353" s="33" t="s">
        <v>33</v>
      </c>
      <c r="D353" s="35">
        <f ca="1">IF(MID($A353,3,10)="1.1.3",SUMIFS(D354:D$6000,$A354:$A$6000,$A353&amp;".1",$B354:$B$6000,"Наименование объекта по производству электрической энергии всего, в том числе:")+SUMIFS(D354:D$6000,$A354:$A$6000,$A353&amp;".2",$B354:$B$6000,"Наименование объекта по производству электрической энергии всего, в том числе:"),IF(AND($C354&lt;&gt;"Г",$C354&lt;&gt;""),SUMIFS(INDIRECT(ADDRESS(ROW($A353),COLUMN(D$1),3,1)&amp;":"&amp;ADDRESS(ROW($A353)+MATCH("Г",$C354:$C$6000,0),COLUMN(D$1),3,1)),INDIRECT(ADDRESS(ROW($A353),COLUMN($A$1),3,1)&amp;":"&amp;ADDRESS(ROW($A353)+MATCH("Г",$C354:$C$6000,0),COLUMN($A$1),3,1)),$A353&amp;"*",INDIRECT(ADDRESS(ROW($A353),COLUMN($C$1),3,1)&amp;":"&amp;ADDRESS(ROW($A353)+MATCH("Г",$C354:$C$6000,0),COLUMN($C$1),3,1)),"&lt;&gt;Г"),SUMIFS(D354:D$6000,$A354:$A$6000,IF(AND($A353=$A354,$C353=$C354),$A353&amp;"*",IF(OR(MID($A353,1,1)="0",MID($A353,1,1)=0),"?"&amp;MID($A353,2,LEN($A353)-1),$A353&amp;".?")),$C354:$C$6000,"Г")))</f>
        <v>0</v>
      </c>
      <c r="E353" s="35">
        <f ca="1">IF(MID($A353,3,10)="1.1.3",SUMIFS(E354:E$6000,$A354:$A$6000,$A353&amp;".1",$B354:$B$6000,"Наименование объекта по производству электрической энергии всего, в том числе:")+SUMIFS(E354:E$6000,$A354:$A$6000,$A353&amp;".2",$B354:$B$6000,"Наименование объекта по производству электрической энергии всего, в том числе:"),IF(AND($C354&lt;&gt;"Г",$C354&lt;&gt;""),SUMIFS(INDIRECT(ADDRESS(ROW($A353),COLUMN(E$1),3,1)&amp;":"&amp;ADDRESS(ROW($A353)+MATCH("Г",$C354:$C$6000,0),COLUMN(E$1),3,1)),INDIRECT(ADDRESS(ROW($A353),COLUMN($A$1),3,1)&amp;":"&amp;ADDRESS(ROW($A353)+MATCH("Г",$C354:$C$6000,0),COLUMN($A$1),3,1)),$A353&amp;"*",INDIRECT(ADDRESS(ROW($A353),COLUMN($C$1),3,1)&amp;":"&amp;ADDRESS(ROW($A353)+MATCH("Г",$C354:$C$6000,0),COLUMN($C$1),3,1)),"&lt;&gt;Г"),SUMIFS(E354:E$6000,$A354:$A$6000,IF(AND($A353=$A354,$C353=$C354),$A353&amp;"*",IF(OR(MID($A353,1,1)="0",MID($A353,1,1)=0),"?"&amp;MID($A353,2,LEN($A353)-1),$A353&amp;".?")),$C354:$C$6000,"Г")))</f>
        <v>0</v>
      </c>
      <c r="F353" s="35">
        <f ca="1">IF(MID($A353,3,10)="1.1.3",SUMIFS(F354:F$6000,$A354:$A$6000,$A353&amp;".1",$B354:$B$6000,"Наименование объекта по производству электрической энергии всего, в том числе:")+SUMIFS(F354:F$6000,$A354:$A$6000,$A353&amp;".2",$B354:$B$6000,"Наименование объекта по производству электрической энергии всего, в том числе:"),IF(AND($C354&lt;&gt;"Г",$C354&lt;&gt;""),SUMIFS(INDIRECT(ADDRESS(ROW($A353),COLUMN(F$1),3,1)&amp;":"&amp;ADDRESS(ROW($A353)+MATCH("Г",$C354:$C$6000,0),COLUMN(F$1),3,1)),INDIRECT(ADDRESS(ROW($A353),COLUMN($A$1),3,1)&amp;":"&amp;ADDRESS(ROW($A353)+MATCH("Г",$C354:$C$6000,0),COLUMN($A$1),3,1)),$A353&amp;"*",INDIRECT(ADDRESS(ROW($A353),COLUMN($C$1),3,1)&amp;":"&amp;ADDRESS(ROW($A353)+MATCH("Г",$C354:$C$6000,0),COLUMN($C$1),3,1)),"&lt;&gt;Г"),SUMIFS(F354:F$6000,$A354:$A$6000,IF(AND($A353=$A354,$C353=$C354),$A353&amp;"*",IF(OR(MID($A353,1,1)="0",MID($A353,1,1)=0),"?"&amp;MID($A353,2,LEN($A353)-1),$A353&amp;".?")),$C354:$C$6000,"Г")))</f>
        <v>0</v>
      </c>
      <c r="G353" s="35">
        <f ca="1">IF(MID($A353,3,10)="1.1.3",SUMIFS(G354:G$6000,$A354:$A$6000,$A353&amp;".1",$B354:$B$6000,"Наименование объекта по производству электрической энергии всего, в том числе:")+SUMIFS(G354:G$6000,$A354:$A$6000,$A353&amp;".2",$B354:$B$6000,"Наименование объекта по производству электрической энергии всего, в том числе:"),IF(AND($C354&lt;&gt;"Г",$C354&lt;&gt;""),SUMIFS(INDIRECT(ADDRESS(ROW($A353),COLUMN(G$1),3,1)&amp;":"&amp;ADDRESS(ROW($A353)+MATCH("Г",$C354:$C$6000,0),COLUMN(G$1),3,1)),INDIRECT(ADDRESS(ROW($A353),COLUMN($A$1),3,1)&amp;":"&amp;ADDRESS(ROW($A353)+MATCH("Г",$C354:$C$6000,0),COLUMN($A$1),3,1)),$A353&amp;"*",INDIRECT(ADDRESS(ROW($A353),COLUMN($C$1),3,1)&amp;":"&amp;ADDRESS(ROW($A353)+MATCH("Г",$C354:$C$6000,0),COLUMN($C$1),3,1)),"&lt;&gt;Г"),SUMIFS(G354:G$6000,$A354:$A$6000,IF(AND($A353=$A354,$C353=$C354),$A353&amp;"*",IF(OR(MID($A353,1,1)="0",MID($A353,1,1)=0),"?"&amp;MID($A353,2,LEN($A353)-1),$A353&amp;".?")),$C354:$C$6000,"Г")))</f>
        <v>0</v>
      </c>
      <c r="H353" s="35">
        <f ca="1">IF(MID($A353,3,10)="1.1.3",SUMIFS(H354:H$6000,$A354:$A$6000,$A353&amp;".1",$B354:$B$6000,"Наименование объекта по производству электрической энергии всего, в том числе:")+SUMIFS(H354:H$6000,$A354:$A$6000,$A353&amp;".2",$B354:$B$6000,"Наименование объекта по производству электрической энергии всего, в том числе:"),IF(AND($C354&lt;&gt;"Г",$C354&lt;&gt;""),SUMIFS(INDIRECT(ADDRESS(ROW($A353),COLUMN(H$1),3,1)&amp;":"&amp;ADDRESS(ROW($A353)+MATCH("Г",$C354:$C$6000,0),COLUMN(H$1),3,1)),INDIRECT(ADDRESS(ROW($A353),COLUMN($A$1),3,1)&amp;":"&amp;ADDRESS(ROW($A353)+MATCH("Г",$C354:$C$6000,0),COLUMN($A$1),3,1)),$A353&amp;"*",INDIRECT(ADDRESS(ROW($A353),COLUMN($C$1),3,1)&amp;":"&amp;ADDRESS(ROW($A353)+MATCH("Г",$C354:$C$6000,0),COLUMN($C$1),3,1)),"&lt;&gt;Г"),SUMIFS(H354:H$6000,$A354:$A$6000,IF(AND($A353=$A354,$C353=$C354),$A353&amp;"*",IF(OR(MID($A353,1,1)="0",MID($A353,1,1)=0),"?"&amp;MID($A353,2,LEN($A353)-1),$A353&amp;".?")),$C354:$C$6000,"Г")))</f>
        <v>0</v>
      </c>
      <c r="I353" s="35">
        <f ca="1">IF(MID($A353,3,10)="1.1.3",SUMIFS(I354:I$6000,$A354:$A$6000,$A353&amp;".1",$B354:$B$6000,"Наименование объекта по производству электрической энергии всего, в том числе:")+SUMIFS(I354:I$6000,$A354:$A$6000,$A353&amp;".2",$B354:$B$6000,"Наименование объекта по производству электрической энергии всего, в том числе:"),IF(AND($C354&lt;&gt;"Г",$C354&lt;&gt;""),SUMIFS(INDIRECT(ADDRESS(ROW($A353),COLUMN(I$1),3,1)&amp;":"&amp;ADDRESS(ROW($A353)+MATCH("Г",$C354:$C$6000,0),COLUMN(I$1),3,1)),INDIRECT(ADDRESS(ROW($A353),COLUMN($A$1),3,1)&amp;":"&amp;ADDRESS(ROW($A353)+MATCH("Г",$C354:$C$6000,0),COLUMN($A$1),3,1)),$A353&amp;"*",INDIRECT(ADDRESS(ROW($A353),COLUMN($C$1),3,1)&amp;":"&amp;ADDRESS(ROW($A353)+MATCH("Г",$C354:$C$6000,0),COLUMN($C$1),3,1)),"&lt;&gt;Г"),SUMIFS(I354:I$6000,$A354:$A$6000,IF(AND($A353=$A354,$C353=$C354),$A353&amp;"*",IF(OR(MID($A353,1,1)="0",MID($A353,1,1)=0),"?"&amp;MID($A353,2,LEN($A353)-1),$A353&amp;".?")),$C354:$C$6000,"Г")))</f>
        <v>0</v>
      </c>
      <c r="J353" s="35">
        <f ca="1">IF(MID($A353,3,10)="1.1.3",SUMIFS(J354:J$6000,$A354:$A$6000,$A353&amp;".1",$B354:$B$6000,"Наименование объекта по производству электрической энергии всего, в том числе:")+SUMIFS(J354:J$6000,$A354:$A$6000,$A353&amp;".2",$B354:$B$6000,"Наименование объекта по производству электрической энергии всего, в том числе:"),IF(AND($C354&lt;&gt;"Г",$C354&lt;&gt;""),SUMIFS(INDIRECT(ADDRESS(ROW($A353),COLUMN(J$1),3,1)&amp;":"&amp;ADDRESS(ROW($A353)+MATCH("Г",$C354:$C$6000,0),COLUMN(J$1),3,1)),INDIRECT(ADDRESS(ROW($A353),COLUMN($A$1),3,1)&amp;":"&amp;ADDRESS(ROW($A353)+MATCH("Г",$C354:$C$6000,0),COLUMN($A$1),3,1)),$A353&amp;"*",INDIRECT(ADDRESS(ROW($A353),COLUMN($C$1),3,1)&amp;":"&amp;ADDRESS(ROW($A353)+MATCH("Г",$C354:$C$6000,0),COLUMN($C$1),3,1)),"&lt;&gt;Г"),SUMIFS(J354:J$6000,$A354:$A$6000,IF(AND($A353=$A354,$C353=$C354),$A353&amp;"*",IF(OR(MID($A353,1,1)="0",MID($A353,1,1)=0),"?"&amp;MID($A353,2,LEN($A353)-1),$A353&amp;".?")),$C354:$C$6000,"Г")))</f>
        <v>0</v>
      </c>
      <c r="K353" s="35">
        <f ca="1">IF(MID($A353,3,10)="1.1.3",SUMIFS(K354:K$6000,$A354:$A$6000,$A353&amp;".1",$B354:$B$6000,"Наименование объекта по производству электрической энергии всего, в том числе:")+SUMIFS(K354:K$6000,$A354:$A$6000,$A353&amp;".2",$B354:$B$6000,"Наименование объекта по производству электрической энергии всего, в том числе:"),IF(AND($C354&lt;&gt;"Г",$C354&lt;&gt;""),SUMIFS(INDIRECT(ADDRESS(ROW($A353),COLUMN(K$1),3,1)&amp;":"&amp;ADDRESS(ROW($A353)+MATCH("Г",$C354:$C$6000,0),COLUMN(K$1),3,1)),INDIRECT(ADDRESS(ROW($A353),COLUMN($A$1),3,1)&amp;":"&amp;ADDRESS(ROW($A353)+MATCH("Г",$C354:$C$6000,0),COLUMN($A$1),3,1)),$A353&amp;"*",INDIRECT(ADDRESS(ROW($A353),COLUMN($C$1),3,1)&amp;":"&amp;ADDRESS(ROW($A353)+MATCH("Г",$C354:$C$6000,0),COLUMN($C$1),3,1)),"&lt;&gt;Г"),SUMIFS(K354:K$6000,$A354:$A$6000,IF(AND($A353=$A354,$C353=$C354),$A353&amp;"*",IF(OR(MID($A353,1,1)="0",MID($A353,1,1)=0),"?"&amp;MID($A353,2,LEN($A353)-1),$A353&amp;".?")),$C354:$C$6000,"Г")))</f>
        <v>0</v>
      </c>
      <c r="L353" s="35">
        <f ca="1">IF(MID($A353,3,10)="1.1.3",SUMIFS(L354:L$6000,$A354:$A$6000,$A353&amp;".1",$B354:$B$6000,"Наименование объекта по производству электрической энергии всего, в том числе:")+SUMIFS(L354:L$6000,$A354:$A$6000,$A353&amp;".2",$B354:$B$6000,"Наименование объекта по производству электрической энергии всего, в том числе:"),IF(AND($C354&lt;&gt;"Г",$C354&lt;&gt;""),SUMIFS(INDIRECT(ADDRESS(ROW($A353),COLUMN(L$1),3,1)&amp;":"&amp;ADDRESS(ROW($A353)+MATCH("Г",$C354:$C$6000,0),COLUMN(L$1),3,1)),INDIRECT(ADDRESS(ROW($A353),COLUMN($A$1),3,1)&amp;":"&amp;ADDRESS(ROW($A353)+MATCH("Г",$C354:$C$6000,0),COLUMN($A$1),3,1)),$A353&amp;"*",INDIRECT(ADDRESS(ROW($A353),COLUMN($C$1),3,1)&amp;":"&amp;ADDRESS(ROW($A353)+MATCH("Г",$C354:$C$6000,0),COLUMN($C$1),3,1)),"&lt;&gt;Г"),SUMIFS(L354:L$6000,$A354:$A$6000,IF(AND($A353=$A354,$C353=$C354),$A353&amp;"*",IF(OR(MID($A353,1,1)="0",MID($A353,1,1)=0),"?"&amp;MID($A353,2,LEN($A353)-1),$A353&amp;".?")),$C354:$C$6000,"Г")))</f>
        <v>0</v>
      </c>
      <c r="M353" s="35">
        <f ca="1">IF(MID($A353,3,10)="1.1.3",SUMIFS(M354:M$6000,$A354:$A$6000,$A353&amp;".1",$B354:$B$6000,"Наименование объекта по производству электрической энергии всего, в том числе:")+SUMIFS(M354:M$6000,$A354:$A$6000,$A353&amp;".2",$B354:$B$6000,"Наименование объекта по производству электрической энергии всего, в том числе:"),IF(AND($C354&lt;&gt;"Г",$C354&lt;&gt;""),SUMIFS(INDIRECT(ADDRESS(ROW($A353),COLUMN(M$1),3,1)&amp;":"&amp;ADDRESS(ROW($A353)+MATCH("Г",$C354:$C$6000,0),COLUMN(M$1),3,1)),INDIRECT(ADDRESS(ROW($A353),COLUMN($A$1),3,1)&amp;":"&amp;ADDRESS(ROW($A353)+MATCH("Г",$C354:$C$6000,0),COLUMN($A$1),3,1)),$A353&amp;"*",INDIRECT(ADDRESS(ROW($A353),COLUMN($C$1),3,1)&amp;":"&amp;ADDRESS(ROW($A353)+MATCH("Г",$C354:$C$6000,0),COLUMN($C$1),3,1)),"&lt;&gt;Г"),SUMIFS(M354:M$6000,$A354:$A$6000,IF(AND($A353=$A354,$C353=$C354),$A353&amp;"*",IF(OR(MID($A353,1,1)="0",MID($A353,1,1)=0),"?"&amp;MID($A353,2,LEN($A353)-1),$A353&amp;".?")),$C354:$C$6000,"Г")))</f>
        <v>0</v>
      </c>
      <c r="N353" s="33" t="s">
        <v>648</v>
      </c>
    </row>
    <row r="354" spans="1:14" s="27" customFormat="1" ht="37.5" x14ac:dyDescent="0.3">
      <c r="A354" s="33" t="s">
        <v>640</v>
      </c>
      <c r="B354" s="34" t="s">
        <v>113</v>
      </c>
      <c r="C354" s="33" t="s">
        <v>33</v>
      </c>
      <c r="D354" s="35">
        <f ca="1">IF(MID($A354,3,10)="1.1.3",SUMIFS(D355:D$6000,$A355:$A$6000,$A354&amp;".1",$B355:$B$6000,"Наименование объекта по производству электрической энергии всего, в том числе:")+SUMIFS(D355:D$6000,$A355:$A$6000,$A354&amp;".2",$B355:$B$6000,"Наименование объекта по производству электрической энергии всего, в том числе:"),IF(AND($C355&lt;&gt;"Г",$C355&lt;&gt;""),SUMIFS(INDIRECT(ADDRESS(ROW($A354),COLUMN(D$1),3,1)&amp;":"&amp;ADDRESS(ROW($A354)+MATCH("Г",$C355:$C$6000,0),COLUMN(D$1),3,1)),INDIRECT(ADDRESS(ROW($A354),COLUMN($A$1),3,1)&amp;":"&amp;ADDRESS(ROW($A354)+MATCH("Г",$C355:$C$6000,0),COLUMN($A$1),3,1)),$A354&amp;"*",INDIRECT(ADDRESS(ROW($A354),COLUMN($C$1),3,1)&amp;":"&amp;ADDRESS(ROW($A354)+MATCH("Г",$C355:$C$6000,0),COLUMN($C$1),3,1)),"&lt;&gt;Г"),SUMIFS(D355:D$6000,$A355:$A$6000,IF(AND($A354=$A355,$C354=$C355),$A354&amp;"*",IF(OR(MID($A354,1,1)="0",MID($A354,1,1)=0),"?"&amp;MID($A354,2,LEN($A354)-1),$A354&amp;".?")),$C355:$C$6000,"Г")))</f>
        <v>0</v>
      </c>
      <c r="E354" s="35">
        <f ca="1">IF(MID($A354,3,10)="1.1.3",SUMIFS(E355:E$6000,$A355:$A$6000,$A354&amp;".1",$B355:$B$6000,"Наименование объекта по производству электрической энергии всего, в том числе:")+SUMIFS(E355:E$6000,$A355:$A$6000,$A354&amp;".2",$B355:$B$6000,"Наименование объекта по производству электрической энергии всего, в том числе:"),IF(AND($C355&lt;&gt;"Г",$C355&lt;&gt;""),SUMIFS(INDIRECT(ADDRESS(ROW($A354),COLUMN(E$1),3,1)&amp;":"&amp;ADDRESS(ROW($A354)+MATCH("Г",$C355:$C$6000,0),COLUMN(E$1),3,1)),INDIRECT(ADDRESS(ROW($A354),COLUMN($A$1),3,1)&amp;":"&amp;ADDRESS(ROW($A354)+MATCH("Г",$C355:$C$6000,0),COLUMN($A$1),3,1)),$A354&amp;"*",INDIRECT(ADDRESS(ROW($A354),COLUMN($C$1),3,1)&amp;":"&amp;ADDRESS(ROW($A354)+MATCH("Г",$C355:$C$6000,0),COLUMN($C$1),3,1)),"&lt;&gt;Г"),SUMIFS(E355:E$6000,$A355:$A$6000,IF(AND($A354=$A355,$C354=$C355),$A354&amp;"*",IF(OR(MID($A354,1,1)="0",MID($A354,1,1)=0),"?"&amp;MID($A354,2,LEN($A354)-1),$A354&amp;".?")),$C355:$C$6000,"Г")))</f>
        <v>0</v>
      </c>
      <c r="F354" s="35">
        <f ca="1">IF(MID($A354,3,10)="1.1.3",SUMIFS(F355:F$6000,$A355:$A$6000,$A354&amp;".1",$B355:$B$6000,"Наименование объекта по производству электрической энергии всего, в том числе:")+SUMIFS(F355:F$6000,$A355:$A$6000,$A354&amp;".2",$B355:$B$6000,"Наименование объекта по производству электрической энергии всего, в том числе:"),IF(AND($C355&lt;&gt;"Г",$C355&lt;&gt;""),SUMIFS(INDIRECT(ADDRESS(ROW($A354),COLUMN(F$1),3,1)&amp;":"&amp;ADDRESS(ROW($A354)+MATCH("Г",$C355:$C$6000,0),COLUMN(F$1),3,1)),INDIRECT(ADDRESS(ROW($A354),COLUMN($A$1),3,1)&amp;":"&amp;ADDRESS(ROW($A354)+MATCH("Г",$C355:$C$6000,0),COLUMN($A$1),3,1)),$A354&amp;"*",INDIRECT(ADDRESS(ROW($A354),COLUMN($C$1),3,1)&amp;":"&amp;ADDRESS(ROW($A354)+MATCH("Г",$C355:$C$6000,0),COLUMN($C$1),3,1)),"&lt;&gt;Г"),SUMIFS(F355:F$6000,$A355:$A$6000,IF(AND($A354=$A355,$C354=$C355),$A354&amp;"*",IF(OR(MID($A354,1,1)="0",MID($A354,1,1)=0),"?"&amp;MID($A354,2,LEN($A354)-1),$A354&amp;".?")),$C355:$C$6000,"Г")))</f>
        <v>0</v>
      </c>
      <c r="G354" s="35">
        <f ca="1">IF(MID($A354,3,10)="1.1.3",SUMIFS(G355:G$6000,$A355:$A$6000,$A354&amp;".1",$B355:$B$6000,"Наименование объекта по производству электрической энергии всего, в том числе:")+SUMIFS(G355:G$6000,$A355:$A$6000,$A354&amp;".2",$B355:$B$6000,"Наименование объекта по производству электрической энергии всего, в том числе:"),IF(AND($C355&lt;&gt;"Г",$C355&lt;&gt;""),SUMIFS(INDIRECT(ADDRESS(ROW($A354),COLUMN(G$1),3,1)&amp;":"&amp;ADDRESS(ROW($A354)+MATCH("Г",$C355:$C$6000,0),COLUMN(G$1),3,1)),INDIRECT(ADDRESS(ROW($A354),COLUMN($A$1),3,1)&amp;":"&amp;ADDRESS(ROW($A354)+MATCH("Г",$C355:$C$6000,0),COLUMN($A$1),3,1)),$A354&amp;"*",INDIRECT(ADDRESS(ROW($A354),COLUMN($C$1),3,1)&amp;":"&amp;ADDRESS(ROW($A354)+MATCH("Г",$C355:$C$6000,0),COLUMN($C$1),3,1)),"&lt;&gt;Г"),SUMIFS(G355:G$6000,$A355:$A$6000,IF(AND($A354=$A355,$C354=$C355),$A354&amp;"*",IF(OR(MID($A354,1,1)="0",MID($A354,1,1)=0),"?"&amp;MID($A354,2,LEN($A354)-1),$A354&amp;".?")),$C355:$C$6000,"Г")))</f>
        <v>0</v>
      </c>
      <c r="H354" s="35">
        <f ca="1">IF(MID($A354,3,10)="1.1.3",SUMIFS(H355:H$6000,$A355:$A$6000,$A354&amp;".1",$B355:$B$6000,"Наименование объекта по производству электрической энергии всего, в том числе:")+SUMIFS(H355:H$6000,$A355:$A$6000,$A354&amp;".2",$B355:$B$6000,"Наименование объекта по производству электрической энергии всего, в том числе:"),IF(AND($C355&lt;&gt;"Г",$C355&lt;&gt;""),SUMIFS(INDIRECT(ADDRESS(ROW($A354),COLUMN(H$1),3,1)&amp;":"&amp;ADDRESS(ROW($A354)+MATCH("Г",$C355:$C$6000,0),COLUMN(H$1),3,1)),INDIRECT(ADDRESS(ROW($A354),COLUMN($A$1),3,1)&amp;":"&amp;ADDRESS(ROW($A354)+MATCH("Г",$C355:$C$6000,0),COLUMN($A$1),3,1)),$A354&amp;"*",INDIRECT(ADDRESS(ROW($A354),COLUMN($C$1),3,1)&amp;":"&amp;ADDRESS(ROW($A354)+MATCH("Г",$C355:$C$6000,0),COLUMN($C$1),3,1)),"&lt;&gt;Г"),SUMIFS(H355:H$6000,$A355:$A$6000,IF(AND($A354=$A355,$C354=$C355),$A354&amp;"*",IF(OR(MID($A354,1,1)="0",MID($A354,1,1)=0),"?"&amp;MID($A354,2,LEN($A354)-1),$A354&amp;".?")),$C355:$C$6000,"Г")))</f>
        <v>0</v>
      </c>
      <c r="I354" s="35">
        <f ca="1">IF(MID($A354,3,10)="1.1.3",SUMIFS(I355:I$6000,$A355:$A$6000,$A354&amp;".1",$B355:$B$6000,"Наименование объекта по производству электрической энергии всего, в том числе:")+SUMIFS(I355:I$6000,$A355:$A$6000,$A354&amp;".2",$B355:$B$6000,"Наименование объекта по производству электрической энергии всего, в том числе:"),IF(AND($C355&lt;&gt;"Г",$C355&lt;&gt;""),SUMIFS(INDIRECT(ADDRESS(ROW($A354),COLUMN(I$1),3,1)&amp;":"&amp;ADDRESS(ROW($A354)+MATCH("Г",$C355:$C$6000,0),COLUMN(I$1),3,1)),INDIRECT(ADDRESS(ROW($A354),COLUMN($A$1),3,1)&amp;":"&amp;ADDRESS(ROW($A354)+MATCH("Г",$C355:$C$6000,0),COLUMN($A$1),3,1)),$A354&amp;"*",INDIRECT(ADDRESS(ROW($A354),COLUMN($C$1),3,1)&amp;":"&amp;ADDRESS(ROW($A354)+MATCH("Г",$C355:$C$6000,0),COLUMN($C$1),3,1)),"&lt;&gt;Г"),SUMIFS(I355:I$6000,$A355:$A$6000,IF(AND($A354=$A355,$C354=$C355),$A354&amp;"*",IF(OR(MID($A354,1,1)="0",MID($A354,1,1)=0),"?"&amp;MID($A354,2,LEN($A354)-1),$A354&amp;".?")),$C355:$C$6000,"Г")))</f>
        <v>0</v>
      </c>
      <c r="J354" s="35">
        <f ca="1">IF(MID($A354,3,10)="1.1.3",SUMIFS(J355:J$6000,$A355:$A$6000,$A354&amp;".1",$B355:$B$6000,"Наименование объекта по производству электрической энергии всего, в том числе:")+SUMIFS(J355:J$6000,$A355:$A$6000,$A354&amp;".2",$B355:$B$6000,"Наименование объекта по производству электрической энергии всего, в том числе:"),IF(AND($C355&lt;&gt;"Г",$C355&lt;&gt;""),SUMIFS(INDIRECT(ADDRESS(ROW($A354),COLUMN(J$1),3,1)&amp;":"&amp;ADDRESS(ROW($A354)+MATCH("Г",$C355:$C$6000,0),COLUMN(J$1),3,1)),INDIRECT(ADDRESS(ROW($A354),COLUMN($A$1),3,1)&amp;":"&amp;ADDRESS(ROW($A354)+MATCH("Г",$C355:$C$6000,0),COLUMN($A$1),3,1)),$A354&amp;"*",INDIRECT(ADDRESS(ROW($A354),COLUMN($C$1),3,1)&amp;":"&amp;ADDRESS(ROW($A354)+MATCH("Г",$C355:$C$6000,0),COLUMN($C$1),3,1)),"&lt;&gt;Г"),SUMIFS(J355:J$6000,$A355:$A$6000,IF(AND($A354=$A355,$C354=$C355),$A354&amp;"*",IF(OR(MID($A354,1,1)="0",MID($A354,1,1)=0),"?"&amp;MID($A354,2,LEN($A354)-1),$A354&amp;".?")),$C355:$C$6000,"Г")))</f>
        <v>0</v>
      </c>
      <c r="K354" s="35">
        <f ca="1">IF(MID($A354,3,10)="1.1.3",SUMIFS(K355:K$6000,$A355:$A$6000,$A354&amp;".1",$B355:$B$6000,"Наименование объекта по производству электрической энергии всего, в том числе:")+SUMIFS(K355:K$6000,$A355:$A$6000,$A354&amp;".2",$B355:$B$6000,"Наименование объекта по производству электрической энергии всего, в том числе:"),IF(AND($C355&lt;&gt;"Г",$C355&lt;&gt;""),SUMIFS(INDIRECT(ADDRESS(ROW($A354),COLUMN(K$1),3,1)&amp;":"&amp;ADDRESS(ROW($A354)+MATCH("Г",$C355:$C$6000,0),COLUMN(K$1),3,1)),INDIRECT(ADDRESS(ROW($A354),COLUMN($A$1),3,1)&amp;":"&amp;ADDRESS(ROW($A354)+MATCH("Г",$C355:$C$6000,0),COLUMN($A$1),3,1)),$A354&amp;"*",INDIRECT(ADDRESS(ROW($A354),COLUMN($C$1),3,1)&amp;":"&amp;ADDRESS(ROW($A354)+MATCH("Г",$C355:$C$6000,0),COLUMN($C$1),3,1)),"&lt;&gt;Г"),SUMIFS(K355:K$6000,$A355:$A$6000,IF(AND($A354=$A355,$C354=$C355),$A354&amp;"*",IF(OR(MID($A354,1,1)="0",MID($A354,1,1)=0),"?"&amp;MID($A354,2,LEN($A354)-1),$A354&amp;".?")),$C355:$C$6000,"Г")))</f>
        <v>0</v>
      </c>
      <c r="L354" s="35">
        <f ca="1">IF(MID($A354,3,10)="1.1.3",SUMIFS(L355:L$6000,$A355:$A$6000,$A354&amp;".1",$B355:$B$6000,"Наименование объекта по производству электрической энергии всего, в том числе:")+SUMIFS(L355:L$6000,$A355:$A$6000,$A354&amp;".2",$B355:$B$6000,"Наименование объекта по производству электрической энергии всего, в том числе:"),IF(AND($C355&lt;&gt;"Г",$C355&lt;&gt;""),SUMIFS(INDIRECT(ADDRESS(ROW($A354),COLUMN(L$1),3,1)&amp;":"&amp;ADDRESS(ROW($A354)+MATCH("Г",$C355:$C$6000,0),COLUMN(L$1),3,1)),INDIRECT(ADDRESS(ROW($A354),COLUMN($A$1),3,1)&amp;":"&amp;ADDRESS(ROW($A354)+MATCH("Г",$C355:$C$6000,0),COLUMN($A$1),3,1)),$A354&amp;"*",INDIRECT(ADDRESS(ROW($A354),COLUMN($C$1),3,1)&amp;":"&amp;ADDRESS(ROW($A354)+MATCH("Г",$C355:$C$6000,0),COLUMN($C$1),3,1)),"&lt;&gt;Г"),SUMIFS(L355:L$6000,$A355:$A$6000,IF(AND($A354=$A355,$C354=$C355),$A354&amp;"*",IF(OR(MID($A354,1,1)="0",MID($A354,1,1)=0),"?"&amp;MID($A354,2,LEN($A354)-1),$A354&amp;".?")),$C355:$C$6000,"Г")))</f>
        <v>0</v>
      </c>
      <c r="M354" s="35">
        <f ca="1">IF(MID($A354,3,10)="1.1.3",SUMIFS(M355:M$6000,$A355:$A$6000,$A354&amp;".1",$B355:$B$6000,"Наименование объекта по производству электрической энергии всего, в том числе:")+SUMIFS(M355:M$6000,$A355:$A$6000,$A354&amp;".2",$B355:$B$6000,"Наименование объекта по производству электрической энергии всего, в том числе:"),IF(AND($C355&lt;&gt;"Г",$C355&lt;&gt;""),SUMIFS(INDIRECT(ADDRESS(ROW($A354),COLUMN(M$1),3,1)&amp;":"&amp;ADDRESS(ROW($A354)+MATCH("Г",$C355:$C$6000,0),COLUMN(M$1),3,1)),INDIRECT(ADDRESS(ROW($A354),COLUMN($A$1),3,1)&amp;":"&amp;ADDRESS(ROW($A354)+MATCH("Г",$C355:$C$6000,0),COLUMN($A$1),3,1)),$A354&amp;"*",INDIRECT(ADDRESS(ROW($A354),COLUMN($C$1),3,1)&amp;":"&amp;ADDRESS(ROW($A354)+MATCH("Г",$C355:$C$6000,0),COLUMN($C$1),3,1)),"&lt;&gt;Г"),SUMIFS(M355:M$6000,$A355:$A$6000,IF(AND($A354=$A355,$C354=$C355),$A354&amp;"*",IF(OR(MID($A354,1,1)="0",MID($A354,1,1)=0),"?"&amp;MID($A354,2,LEN($A354)-1),$A354&amp;".?")),$C355:$C$6000,"Г")))</f>
        <v>0</v>
      </c>
      <c r="N354" s="33" t="s">
        <v>648</v>
      </c>
    </row>
    <row r="355" spans="1:14" ht="37.5" x14ac:dyDescent="0.3">
      <c r="A355" s="33" t="s">
        <v>641</v>
      </c>
      <c r="B355" s="34" t="s">
        <v>114</v>
      </c>
      <c r="C355" s="33" t="s">
        <v>33</v>
      </c>
      <c r="D355" s="35">
        <f ca="1">IF(MID($A355,3,10)="1.1.3",SUMIFS(D356:D$6000,$A356:$A$6000,$A355&amp;".1",$B356:$B$6000,"Наименование объекта по производству электрической энергии всего, в том числе:")+SUMIFS(D356:D$6000,$A356:$A$6000,$A355&amp;".2",$B356:$B$6000,"Наименование объекта по производству электрической энергии всего, в том числе:"),IF(AND($C356&lt;&gt;"Г",$C356&lt;&gt;""),SUMIFS(INDIRECT(ADDRESS(ROW($A355),COLUMN(D$1),3,1)&amp;":"&amp;ADDRESS(ROW($A355)+MATCH("Г",$C356:$C$6000,0),COLUMN(D$1),3,1)),INDIRECT(ADDRESS(ROW($A355),COLUMN($A$1),3,1)&amp;":"&amp;ADDRESS(ROW($A355)+MATCH("Г",$C356:$C$6000,0),COLUMN($A$1),3,1)),$A355&amp;"*",INDIRECT(ADDRESS(ROW($A355),COLUMN($C$1),3,1)&amp;":"&amp;ADDRESS(ROW($A355)+MATCH("Г",$C356:$C$6000,0),COLUMN($C$1),3,1)),"&lt;&gt;Г"),SUMIFS(D356:D$6000,$A356:$A$6000,IF(AND($A355=$A356,$C355=$C356),$A355&amp;"*",IF(OR(MID($A355,1,1)="0",MID($A355,1,1)=0),"?"&amp;MID($A355,2,LEN($A355)-1),$A355&amp;".?")),$C356:$C$6000,"Г")))</f>
        <v>0</v>
      </c>
      <c r="E355" s="35">
        <f ca="1">IF(MID($A355,3,10)="1.1.3",SUMIFS(E356:E$6000,$A356:$A$6000,$A355&amp;".1",$B356:$B$6000,"Наименование объекта по производству электрической энергии всего, в том числе:")+SUMIFS(E356:E$6000,$A356:$A$6000,$A355&amp;".2",$B356:$B$6000,"Наименование объекта по производству электрической энергии всего, в том числе:"),IF(AND($C356&lt;&gt;"Г",$C356&lt;&gt;""),SUMIFS(INDIRECT(ADDRESS(ROW($A355),COLUMN(E$1),3,1)&amp;":"&amp;ADDRESS(ROW($A355)+MATCH("Г",$C356:$C$6000,0),COLUMN(E$1),3,1)),INDIRECT(ADDRESS(ROW($A355),COLUMN($A$1),3,1)&amp;":"&amp;ADDRESS(ROW($A355)+MATCH("Г",$C356:$C$6000,0),COLUMN($A$1),3,1)),$A355&amp;"*",INDIRECT(ADDRESS(ROW($A355),COLUMN($C$1),3,1)&amp;":"&amp;ADDRESS(ROW($A355)+MATCH("Г",$C356:$C$6000,0),COLUMN($C$1),3,1)),"&lt;&gt;Г"),SUMIFS(E356:E$6000,$A356:$A$6000,IF(AND($A355=$A356,$C355=$C356),$A355&amp;"*",IF(OR(MID($A355,1,1)="0",MID($A355,1,1)=0),"?"&amp;MID($A355,2,LEN($A355)-1),$A355&amp;".?")),$C356:$C$6000,"Г")))</f>
        <v>0</v>
      </c>
      <c r="F355" s="35">
        <f ca="1">IF(MID($A355,3,10)="1.1.3",SUMIFS(F356:F$6000,$A356:$A$6000,$A355&amp;".1",$B356:$B$6000,"Наименование объекта по производству электрической энергии всего, в том числе:")+SUMIFS(F356:F$6000,$A356:$A$6000,$A355&amp;".2",$B356:$B$6000,"Наименование объекта по производству электрической энергии всего, в том числе:"),IF(AND($C356&lt;&gt;"Г",$C356&lt;&gt;""),SUMIFS(INDIRECT(ADDRESS(ROW($A355),COLUMN(F$1),3,1)&amp;":"&amp;ADDRESS(ROW($A355)+MATCH("Г",$C356:$C$6000,0),COLUMN(F$1),3,1)),INDIRECT(ADDRESS(ROW($A355),COLUMN($A$1),3,1)&amp;":"&amp;ADDRESS(ROW($A355)+MATCH("Г",$C356:$C$6000,0),COLUMN($A$1),3,1)),$A355&amp;"*",INDIRECT(ADDRESS(ROW($A355),COLUMN($C$1),3,1)&amp;":"&amp;ADDRESS(ROW($A355)+MATCH("Г",$C356:$C$6000,0),COLUMN($C$1),3,1)),"&lt;&gt;Г"),SUMIFS(F356:F$6000,$A356:$A$6000,IF(AND($A355=$A356,$C355=$C356),$A355&amp;"*",IF(OR(MID($A355,1,1)="0",MID($A355,1,1)=0),"?"&amp;MID($A355,2,LEN($A355)-1),$A355&amp;".?")),$C356:$C$6000,"Г")))</f>
        <v>0</v>
      </c>
      <c r="G355" s="35">
        <f ca="1">IF(MID($A355,3,10)="1.1.3",SUMIFS(G356:G$6000,$A356:$A$6000,$A355&amp;".1",$B356:$B$6000,"Наименование объекта по производству электрической энергии всего, в том числе:")+SUMIFS(G356:G$6000,$A356:$A$6000,$A355&amp;".2",$B356:$B$6000,"Наименование объекта по производству электрической энергии всего, в том числе:"),IF(AND($C356&lt;&gt;"Г",$C356&lt;&gt;""),SUMIFS(INDIRECT(ADDRESS(ROW($A355),COLUMN(G$1),3,1)&amp;":"&amp;ADDRESS(ROW($A355)+MATCH("Г",$C356:$C$6000,0),COLUMN(G$1),3,1)),INDIRECT(ADDRESS(ROW($A355),COLUMN($A$1),3,1)&amp;":"&amp;ADDRESS(ROW($A355)+MATCH("Г",$C356:$C$6000,0),COLUMN($A$1),3,1)),$A355&amp;"*",INDIRECT(ADDRESS(ROW($A355),COLUMN($C$1),3,1)&amp;":"&amp;ADDRESS(ROW($A355)+MATCH("Г",$C356:$C$6000,0),COLUMN($C$1),3,1)),"&lt;&gt;Г"),SUMIFS(G356:G$6000,$A356:$A$6000,IF(AND($A355=$A356,$C355=$C356),$A355&amp;"*",IF(OR(MID($A355,1,1)="0",MID($A355,1,1)=0),"?"&amp;MID($A355,2,LEN($A355)-1),$A355&amp;".?")),$C356:$C$6000,"Г")))</f>
        <v>0</v>
      </c>
      <c r="H355" s="35">
        <f ca="1">IF(MID($A355,3,10)="1.1.3",SUMIFS(H356:H$6000,$A356:$A$6000,$A355&amp;".1",$B356:$B$6000,"Наименование объекта по производству электрической энергии всего, в том числе:")+SUMIFS(H356:H$6000,$A356:$A$6000,$A355&amp;".2",$B356:$B$6000,"Наименование объекта по производству электрической энергии всего, в том числе:"),IF(AND($C356&lt;&gt;"Г",$C356&lt;&gt;""),SUMIFS(INDIRECT(ADDRESS(ROW($A355),COLUMN(H$1),3,1)&amp;":"&amp;ADDRESS(ROW($A355)+MATCH("Г",$C356:$C$6000,0),COLUMN(H$1),3,1)),INDIRECT(ADDRESS(ROW($A355),COLUMN($A$1),3,1)&amp;":"&amp;ADDRESS(ROW($A355)+MATCH("Г",$C356:$C$6000,0),COLUMN($A$1),3,1)),$A355&amp;"*",INDIRECT(ADDRESS(ROW($A355),COLUMN($C$1),3,1)&amp;":"&amp;ADDRESS(ROW($A355)+MATCH("Г",$C356:$C$6000,0),COLUMN($C$1),3,1)),"&lt;&gt;Г"),SUMIFS(H356:H$6000,$A356:$A$6000,IF(AND($A355=$A356,$C355=$C356),$A355&amp;"*",IF(OR(MID($A355,1,1)="0",MID($A355,1,1)=0),"?"&amp;MID($A355,2,LEN($A355)-1),$A355&amp;".?")),$C356:$C$6000,"Г")))</f>
        <v>0</v>
      </c>
      <c r="I355" s="35">
        <f ca="1">IF(MID($A355,3,10)="1.1.3",SUMIFS(I356:I$6000,$A356:$A$6000,$A355&amp;".1",$B356:$B$6000,"Наименование объекта по производству электрической энергии всего, в том числе:")+SUMIFS(I356:I$6000,$A356:$A$6000,$A355&amp;".2",$B356:$B$6000,"Наименование объекта по производству электрической энергии всего, в том числе:"),IF(AND($C356&lt;&gt;"Г",$C356&lt;&gt;""),SUMIFS(INDIRECT(ADDRESS(ROW($A355),COLUMN(I$1),3,1)&amp;":"&amp;ADDRESS(ROW($A355)+MATCH("Г",$C356:$C$6000,0),COLUMN(I$1),3,1)),INDIRECT(ADDRESS(ROW($A355),COLUMN($A$1),3,1)&amp;":"&amp;ADDRESS(ROW($A355)+MATCH("Г",$C356:$C$6000,0),COLUMN($A$1),3,1)),$A355&amp;"*",INDIRECT(ADDRESS(ROW($A355),COLUMN($C$1),3,1)&amp;":"&amp;ADDRESS(ROW($A355)+MATCH("Г",$C356:$C$6000,0),COLUMN($C$1),3,1)),"&lt;&gt;Г"),SUMIFS(I356:I$6000,$A356:$A$6000,IF(AND($A355=$A356,$C355=$C356),$A355&amp;"*",IF(OR(MID($A355,1,1)="0",MID($A355,1,1)=0),"?"&amp;MID($A355,2,LEN($A355)-1),$A355&amp;".?")),$C356:$C$6000,"Г")))</f>
        <v>0</v>
      </c>
      <c r="J355" s="35">
        <f ca="1">IF(MID($A355,3,10)="1.1.3",SUMIFS(J356:J$6000,$A356:$A$6000,$A355&amp;".1",$B356:$B$6000,"Наименование объекта по производству электрической энергии всего, в том числе:")+SUMIFS(J356:J$6000,$A356:$A$6000,$A355&amp;".2",$B356:$B$6000,"Наименование объекта по производству электрической энергии всего, в том числе:"),IF(AND($C356&lt;&gt;"Г",$C356&lt;&gt;""),SUMIFS(INDIRECT(ADDRESS(ROW($A355),COLUMN(J$1),3,1)&amp;":"&amp;ADDRESS(ROW($A355)+MATCH("Г",$C356:$C$6000,0),COLUMN(J$1),3,1)),INDIRECT(ADDRESS(ROW($A355),COLUMN($A$1),3,1)&amp;":"&amp;ADDRESS(ROW($A355)+MATCH("Г",$C356:$C$6000,0),COLUMN($A$1),3,1)),$A355&amp;"*",INDIRECT(ADDRESS(ROW($A355),COLUMN($C$1),3,1)&amp;":"&amp;ADDRESS(ROW($A355)+MATCH("Г",$C356:$C$6000,0),COLUMN($C$1),3,1)),"&lt;&gt;Г"),SUMIFS(J356:J$6000,$A356:$A$6000,IF(AND($A355=$A356,$C355=$C356),$A355&amp;"*",IF(OR(MID($A355,1,1)="0",MID($A355,1,1)=0),"?"&amp;MID($A355,2,LEN($A355)-1),$A355&amp;".?")),$C356:$C$6000,"Г")))</f>
        <v>0</v>
      </c>
      <c r="K355" s="35">
        <f ca="1">IF(MID($A355,3,10)="1.1.3",SUMIFS(K356:K$6000,$A356:$A$6000,$A355&amp;".1",$B356:$B$6000,"Наименование объекта по производству электрической энергии всего, в том числе:")+SUMIFS(K356:K$6000,$A356:$A$6000,$A355&amp;".2",$B356:$B$6000,"Наименование объекта по производству электрической энергии всего, в том числе:"),IF(AND($C356&lt;&gt;"Г",$C356&lt;&gt;""),SUMIFS(INDIRECT(ADDRESS(ROW($A355),COLUMN(K$1),3,1)&amp;":"&amp;ADDRESS(ROW($A355)+MATCH("Г",$C356:$C$6000,0),COLUMN(K$1),3,1)),INDIRECT(ADDRESS(ROW($A355),COLUMN($A$1),3,1)&amp;":"&amp;ADDRESS(ROW($A355)+MATCH("Г",$C356:$C$6000,0),COLUMN($A$1),3,1)),$A355&amp;"*",INDIRECT(ADDRESS(ROW($A355),COLUMN($C$1),3,1)&amp;":"&amp;ADDRESS(ROW($A355)+MATCH("Г",$C356:$C$6000,0),COLUMN($C$1),3,1)),"&lt;&gt;Г"),SUMIFS(K356:K$6000,$A356:$A$6000,IF(AND($A355=$A356,$C355=$C356),$A355&amp;"*",IF(OR(MID($A355,1,1)="0",MID($A355,1,1)=0),"?"&amp;MID($A355,2,LEN($A355)-1),$A355&amp;".?")),$C356:$C$6000,"Г")))</f>
        <v>0</v>
      </c>
      <c r="L355" s="35">
        <f ca="1">IF(MID($A355,3,10)="1.1.3",SUMIFS(L356:L$6000,$A356:$A$6000,$A355&amp;".1",$B356:$B$6000,"Наименование объекта по производству электрической энергии всего, в том числе:")+SUMIFS(L356:L$6000,$A356:$A$6000,$A355&amp;".2",$B356:$B$6000,"Наименование объекта по производству электрической энергии всего, в том числе:"),IF(AND($C356&lt;&gt;"Г",$C356&lt;&gt;""),SUMIFS(INDIRECT(ADDRESS(ROW($A355),COLUMN(L$1),3,1)&amp;":"&amp;ADDRESS(ROW($A355)+MATCH("Г",$C356:$C$6000,0),COLUMN(L$1),3,1)),INDIRECT(ADDRESS(ROW($A355),COLUMN($A$1),3,1)&amp;":"&amp;ADDRESS(ROW($A355)+MATCH("Г",$C356:$C$6000,0),COLUMN($A$1),3,1)),$A355&amp;"*",INDIRECT(ADDRESS(ROW($A355),COLUMN($C$1),3,1)&amp;":"&amp;ADDRESS(ROW($A355)+MATCH("Г",$C356:$C$6000,0),COLUMN($C$1),3,1)),"&lt;&gt;Г"),SUMIFS(L356:L$6000,$A356:$A$6000,IF(AND($A355=$A356,$C355=$C356),$A355&amp;"*",IF(OR(MID($A355,1,1)="0",MID($A355,1,1)=0),"?"&amp;MID($A355,2,LEN($A355)-1),$A355&amp;".?")),$C356:$C$6000,"Г")))</f>
        <v>0</v>
      </c>
      <c r="M355" s="35">
        <f ca="1">IF(MID($A355,3,10)="1.1.3",SUMIFS(M356:M$6000,$A356:$A$6000,$A355&amp;".1",$B356:$B$6000,"Наименование объекта по производству электрической энергии всего, в том числе:")+SUMIFS(M356:M$6000,$A356:$A$6000,$A355&amp;".2",$B356:$B$6000,"Наименование объекта по производству электрической энергии всего, в том числе:"),IF(AND($C356&lt;&gt;"Г",$C356&lt;&gt;""),SUMIFS(INDIRECT(ADDRESS(ROW($A355),COLUMN(M$1),3,1)&amp;":"&amp;ADDRESS(ROW($A355)+MATCH("Г",$C356:$C$6000,0),COLUMN(M$1),3,1)),INDIRECT(ADDRESS(ROW($A355),COLUMN($A$1),3,1)&amp;":"&amp;ADDRESS(ROW($A355)+MATCH("Г",$C356:$C$6000,0),COLUMN($A$1),3,1)),$A355&amp;"*",INDIRECT(ADDRESS(ROW($A355),COLUMN($C$1),3,1)&amp;":"&amp;ADDRESS(ROW($A355)+MATCH("Г",$C356:$C$6000,0),COLUMN($C$1),3,1)),"&lt;&gt;Г"),SUMIFS(M356:M$6000,$A356:$A$6000,IF(AND($A355=$A356,$C355=$C356),$A355&amp;"*",IF(OR(MID($A355,1,1)="0",MID($A355,1,1)=0),"?"&amp;MID($A355,2,LEN($A355)-1),$A355&amp;".?")),$C356:$C$6000,"Г")))</f>
        <v>0</v>
      </c>
      <c r="N355" s="33" t="s">
        <v>648</v>
      </c>
    </row>
    <row r="356" spans="1:14" ht="37.5" x14ac:dyDescent="0.3">
      <c r="A356" s="33" t="s">
        <v>642</v>
      </c>
      <c r="B356" s="34" t="s">
        <v>115</v>
      </c>
      <c r="C356" s="33" t="s">
        <v>33</v>
      </c>
      <c r="D356" s="35">
        <f ca="1">IF(MID($A356,3,10)="1.1.3",SUMIFS(D357:D$6000,$A357:$A$6000,$A356&amp;".1",$B357:$B$6000,"Наименование объекта по производству электрической энергии всего, в том числе:")+SUMIFS(D357:D$6000,$A357:$A$6000,$A356&amp;".2",$B357:$B$6000,"Наименование объекта по производству электрической энергии всего, в том числе:"),IF(AND($C357&lt;&gt;"Г",$C357&lt;&gt;""),SUMIFS(INDIRECT(ADDRESS(ROW($A356),COLUMN(D$1),3,1)&amp;":"&amp;ADDRESS(ROW($A356)+MATCH("Г",$C357:$C$6000,0),COLUMN(D$1),3,1)),INDIRECT(ADDRESS(ROW($A356),COLUMN($A$1),3,1)&amp;":"&amp;ADDRESS(ROW($A356)+MATCH("Г",$C357:$C$6000,0),COLUMN($A$1),3,1)),$A356&amp;"*",INDIRECT(ADDRESS(ROW($A356),COLUMN($C$1),3,1)&amp;":"&amp;ADDRESS(ROW($A356)+MATCH("Г",$C357:$C$6000,0),COLUMN($C$1),3,1)),"&lt;&gt;Г"),SUMIFS(D357:D$6000,$A357:$A$6000,IF(AND($A356=$A357,$C356=$C357),$A356&amp;"*",IF(OR(MID($A356,1,1)="0",MID($A356,1,1)=0),"?"&amp;MID($A356,2,LEN($A356)-1),$A356&amp;".?")),$C357:$C$6000,"Г")))</f>
        <v>0</v>
      </c>
      <c r="E356" s="35">
        <f ca="1">IF(MID($A356,3,10)="1.1.3",SUMIFS(E357:E$6000,$A357:$A$6000,$A356&amp;".1",$B357:$B$6000,"Наименование объекта по производству электрической энергии всего, в том числе:")+SUMIFS(E357:E$6000,$A357:$A$6000,$A356&amp;".2",$B357:$B$6000,"Наименование объекта по производству электрической энергии всего, в том числе:"),IF(AND($C357&lt;&gt;"Г",$C357&lt;&gt;""),SUMIFS(INDIRECT(ADDRESS(ROW($A356),COLUMN(E$1),3,1)&amp;":"&amp;ADDRESS(ROW($A356)+MATCH("Г",$C357:$C$6000,0),COLUMN(E$1),3,1)),INDIRECT(ADDRESS(ROW($A356),COLUMN($A$1),3,1)&amp;":"&amp;ADDRESS(ROW($A356)+MATCH("Г",$C357:$C$6000,0),COLUMN($A$1),3,1)),$A356&amp;"*",INDIRECT(ADDRESS(ROW($A356),COLUMN($C$1),3,1)&amp;":"&amp;ADDRESS(ROW($A356)+MATCH("Г",$C357:$C$6000,0),COLUMN($C$1),3,1)),"&lt;&gt;Г"),SUMIFS(E357:E$6000,$A357:$A$6000,IF(AND($A356=$A357,$C356=$C357),$A356&amp;"*",IF(OR(MID($A356,1,1)="0",MID($A356,1,1)=0),"?"&amp;MID($A356,2,LEN($A356)-1),$A356&amp;".?")),$C357:$C$6000,"Г")))</f>
        <v>0</v>
      </c>
      <c r="F356" s="35">
        <f ca="1">IF(MID($A356,3,10)="1.1.3",SUMIFS(F357:F$6000,$A357:$A$6000,$A356&amp;".1",$B357:$B$6000,"Наименование объекта по производству электрической энергии всего, в том числе:")+SUMIFS(F357:F$6000,$A357:$A$6000,$A356&amp;".2",$B357:$B$6000,"Наименование объекта по производству электрической энергии всего, в том числе:"),IF(AND($C357&lt;&gt;"Г",$C357&lt;&gt;""),SUMIFS(INDIRECT(ADDRESS(ROW($A356),COLUMN(F$1),3,1)&amp;":"&amp;ADDRESS(ROW($A356)+MATCH("Г",$C357:$C$6000,0),COLUMN(F$1),3,1)),INDIRECT(ADDRESS(ROW($A356),COLUMN($A$1),3,1)&amp;":"&amp;ADDRESS(ROW($A356)+MATCH("Г",$C357:$C$6000,0),COLUMN($A$1),3,1)),$A356&amp;"*",INDIRECT(ADDRESS(ROW($A356),COLUMN($C$1),3,1)&amp;":"&amp;ADDRESS(ROW($A356)+MATCH("Г",$C357:$C$6000,0),COLUMN($C$1),3,1)),"&lt;&gt;Г"),SUMIFS(F357:F$6000,$A357:$A$6000,IF(AND($A356=$A357,$C356=$C357),$A356&amp;"*",IF(OR(MID($A356,1,1)="0",MID($A356,1,1)=0),"?"&amp;MID($A356,2,LEN($A356)-1),$A356&amp;".?")),$C357:$C$6000,"Г")))</f>
        <v>0</v>
      </c>
      <c r="G356" s="35">
        <f ca="1">IF(MID($A356,3,10)="1.1.3",SUMIFS(G357:G$6000,$A357:$A$6000,$A356&amp;".1",$B357:$B$6000,"Наименование объекта по производству электрической энергии всего, в том числе:")+SUMIFS(G357:G$6000,$A357:$A$6000,$A356&amp;".2",$B357:$B$6000,"Наименование объекта по производству электрической энергии всего, в том числе:"),IF(AND($C357&lt;&gt;"Г",$C357&lt;&gt;""),SUMIFS(INDIRECT(ADDRESS(ROW($A356),COLUMN(G$1),3,1)&amp;":"&amp;ADDRESS(ROW($A356)+MATCH("Г",$C357:$C$6000,0),COLUMN(G$1),3,1)),INDIRECT(ADDRESS(ROW($A356),COLUMN($A$1),3,1)&amp;":"&amp;ADDRESS(ROW($A356)+MATCH("Г",$C357:$C$6000,0),COLUMN($A$1),3,1)),$A356&amp;"*",INDIRECT(ADDRESS(ROW($A356),COLUMN($C$1),3,1)&amp;":"&amp;ADDRESS(ROW($A356)+MATCH("Г",$C357:$C$6000,0),COLUMN($C$1),3,1)),"&lt;&gt;Г"),SUMIFS(G357:G$6000,$A357:$A$6000,IF(AND($A356=$A357,$C356=$C357),$A356&amp;"*",IF(OR(MID($A356,1,1)="0",MID($A356,1,1)=0),"?"&amp;MID($A356,2,LEN($A356)-1),$A356&amp;".?")),$C357:$C$6000,"Г")))</f>
        <v>0</v>
      </c>
      <c r="H356" s="35">
        <f ca="1">IF(MID($A356,3,10)="1.1.3",SUMIFS(H357:H$6000,$A357:$A$6000,$A356&amp;".1",$B357:$B$6000,"Наименование объекта по производству электрической энергии всего, в том числе:")+SUMIFS(H357:H$6000,$A357:$A$6000,$A356&amp;".2",$B357:$B$6000,"Наименование объекта по производству электрической энергии всего, в том числе:"),IF(AND($C357&lt;&gt;"Г",$C357&lt;&gt;""),SUMIFS(INDIRECT(ADDRESS(ROW($A356),COLUMN(H$1),3,1)&amp;":"&amp;ADDRESS(ROW($A356)+MATCH("Г",$C357:$C$6000,0),COLUMN(H$1),3,1)),INDIRECT(ADDRESS(ROW($A356),COLUMN($A$1),3,1)&amp;":"&amp;ADDRESS(ROW($A356)+MATCH("Г",$C357:$C$6000,0),COLUMN($A$1),3,1)),$A356&amp;"*",INDIRECT(ADDRESS(ROW($A356),COLUMN($C$1),3,1)&amp;":"&amp;ADDRESS(ROW($A356)+MATCH("Г",$C357:$C$6000,0),COLUMN($C$1),3,1)),"&lt;&gt;Г"),SUMIFS(H357:H$6000,$A357:$A$6000,IF(AND($A356=$A357,$C356=$C357),$A356&amp;"*",IF(OR(MID($A356,1,1)="0",MID($A356,1,1)=0),"?"&amp;MID($A356,2,LEN($A356)-1),$A356&amp;".?")),$C357:$C$6000,"Г")))</f>
        <v>0</v>
      </c>
      <c r="I356" s="35">
        <f ca="1">IF(MID($A356,3,10)="1.1.3",SUMIFS(I357:I$6000,$A357:$A$6000,$A356&amp;".1",$B357:$B$6000,"Наименование объекта по производству электрической энергии всего, в том числе:")+SUMIFS(I357:I$6000,$A357:$A$6000,$A356&amp;".2",$B357:$B$6000,"Наименование объекта по производству электрической энергии всего, в том числе:"),IF(AND($C357&lt;&gt;"Г",$C357&lt;&gt;""),SUMIFS(INDIRECT(ADDRESS(ROW($A356),COLUMN(I$1),3,1)&amp;":"&amp;ADDRESS(ROW($A356)+MATCH("Г",$C357:$C$6000,0),COLUMN(I$1),3,1)),INDIRECT(ADDRESS(ROW($A356),COLUMN($A$1),3,1)&amp;":"&amp;ADDRESS(ROW($A356)+MATCH("Г",$C357:$C$6000,0),COLUMN($A$1),3,1)),$A356&amp;"*",INDIRECT(ADDRESS(ROW($A356),COLUMN($C$1),3,1)&amp;":"&amp;ADDRESS(ROW($A356)+MATCH("Г",$C357:$C$6000,0),COLUMN($C$1),3,1)),"&lt;&gt;Г"),SUMIFS(I357:I$6000,$A357:$A$6000,IF(AND($A356=$A357,$C356=$C357),$A356&amp;"*",IF(OR(MID($A356,1,1)="0",MID($A356,1,1)=0),"?"&amp;MID($A356,2,LEN($A356)-1),$A356&amp;".?")),$C357:$C$6000,"Г")))</f>
        <v>0</v>
      </c>
      <c r="J356" s="35">
        <f ca="1">IF(MID($A356,3,10)="1.1.3",SUMIFS(J357:J$6000,$A357:$A$6000,$A356&amp;".1",$B357:$B$6000,"Наименование объекта по производству электрической энергии всего, в том числе:")+SUMIFS(J357:J$6000,$A357:$A$6000,$A356&amp;".2",$B357:$B$6000,"Наименование объекта по производству электрической энергии всего, в том числе:"),IF(AND($C357&lt;&gt;"Г",$C357&lt;&gt;""),SUMIFS(INDIRECT(ADDRESS(ROW($A356),COLUMN(J$1),3,1)&amp;":"&amp;ADDRESS(ROW($A356)+MATCH("Г",$C357:$C$6000,0),COLUMN(J$1),3,1)),INDIRECT(ADDRESS(ROW($A356),COLUMN($A$1),3,1)&amp;":"&amp;ADDRESS(ROW($A356)+MATCH("Г",$C357:$C$6000,0),COLUMN($A$1),3,1)),$A356&amp;"*",INDIRECT(ADDRESS(ROW($A356),COLUMN($C$1),3,1)&amp;":"&amp;ADDRESS(ROW($A356)+MATCH("Г",$C357:$C$6000,0),COLUMN($C$1),3,1)),"&lt;&gt;Г"),SUMIFS(J357:J$6000,$A357:$A$6000,IF(AND($A356=$A357,$C356=$C357),$A356&amp;"*",IF(OR(MID($A356,1,1)="0",MID($A356,1,1)=0),"?"&amp;MID($A356,2,LEN($A356)-1),$A356&amp;".?")),$C357:$C$6000,"Г")))</f>
        <v>0</v>
      </c>
      <c r="K356" s="35">
        <f ca="1">IF(MID($A356,3,10)="1.1.3",SUMIFS(K357:K$6000,$A357:$A$6000,$A356&amp;".1",$B357:$B$6000,"Наименование объекта по производству электрической энергии всего, в том числе:")+SUMIFS(K357:K$6000,$A357:$A$6000,$A356&amp;".2",$B357:$B$6000,"Наименование объекта по производству электрической энергии всего, в том числе:"),IF(AND($C357&lt;&gt;"Г",$C357&lt;&gt;""),SUMIFS(INDIRECT(ADDRESS(ROW($A356),COLUMN(K$1),3,1)&amp;":"&amp;ADDRESS(ROW($A356)+MATCH("Г",$C357:$C$6000,0),COLUMN(K$1),3,1)),INDIRECT(ADDRESS(ROW($A356),COLUMN($A$1),3,1)&amp;":"&amp;ADDRESS(ROW($A356)+MATCH("Г",$C357:$C$6000,0),COLUMN($A$1),3,1)),$A356&amp;"*",INDIRECT(ADDRESS(ROW($A356),COLUMN($C$1),3,1)&amp;":"&amp;ADDRESS(ROW($A356)+MATCH("Г",$C357:$C$6000,0),COLUMN($C$1),3,1)),"&lt;&gt;Г"),SUMIFS(K357:K$6000,$A357:$A$6000,IF(AND($A356=$A357,$C356=$C357),$A356&amp;"*",IF(OR(MID($A356,1,1)="0",MID($A356,1,1)=0),"?"&amp;MID($A356,2,LEN($A356)-1),$A356&amp;".?")),$C357:$C$6000,"Г")))</f>
        <v>0</v>
      </c>
      <c r="L356" s="35">
        <f ca="1">IF(MID($A356,3,10)="1.1.3",SUMIFS(L357:L$6000,$A357:$A$6000,$A356&amp;".1",$B357:$B$6000,"Наименование объекта по производству электрической энергии всего, в том числе:")+SUMIFS(L357:L$6000,$A357:$A$6000,$A356&amp;".2",$B357:$B$6000,"Наименование объекта по производству электрической энергии всего, в том числе:"),IF(AND($C357&lt;&gt;"Г",$C357&lt;&gt;""),SUMIFS(INDIRECT(ADDRESS(ROW($A356),COLUMN(L$1),3,1)&amp;":"&amp;ADDRESS(ROW($A356)+MATCH("Г",$C357:$C$6000,0),COLUMN(L$1),3,1)),INDIRECT(ADDRESS(ROW($A356),COLUMN($A$1),3,1)&amp;":"&amp;ADDRESS(ROW($A356)+MATCH("Г",$C357:$C$6000,0),COLUMN($A$1),3,1)),$A356&amp;"*",INDIRECT(ADDRESS(ROW($A356),COLUMN($C$1),3,1)&amp;":"&amp;ADDRESS(ROW($A356)+MATCH("Г",$C357:$C$6000,0),COLUMN($C$1),3,1)),"&lt;&gt;Г"),SUMIFS(L357:L$6000,$A357:$A$6000,IF(AND($A356=$A357,$C356=$C357),$A356&amp;"*",IF(OR(MID($A356,1,1)="0",MID($A356,1,1)=0),"?"&amp;MID($A356,2,LEN($A356)-1),$A356&amp;".?")),$C357:$C$6000,"Г")))</f>
        <v>0</v>
      </c>
      <c r="M356" s="35">
        <f ca="1">IF(MID($A356,3,10)="1.1.3",SUMIFS(M357:M$6000,$A357:$A$6000,$A356&amp;".1",$B357:$B$6000,"Наименование объекта по производству электрической энергии всего, в том числе:")+SUMIFS(M357:M$6000,$A357:$A$6000,$A356&amp;".2",$B357:$B$6000,"Наименование объекта по производству электрической энергии всего, в том числе:"),IF(AND($C357&lt;&gt;"Г",$C357&lt;&gt;""),SUMIFS(INDIRECT(ADDRESS(ROW($A356),COLUMN(M$1),3,1)&amp;":"&amp;ADDRESS(ROW($A356)+MATCH("Г",$C357:$C$6000,0),COLUMN(M$1),3,1)),INDIRECT(ADDRESS(ROW($A356),COLUMN($A$1),3,1)&amp;":"&amp;ADDRESS(ROW($A356)+MATCH("Г",$C357:$C$6000,0),COLUMN($A$1),3,1)),$A356&amp;"*",INDIRECT(ADDRESS(ROW($A356),COLUMN($C$1),3,1)&amp;":"&amp;ADDRESS(ROW($A356)+MATCH("Г",$C357:$C$6000,0),COLUMN($C$1),3,1)),"&lt;&gt;Г"),SUMIFS(M357:M$6000,$A357:$A$6000,IF(AND($A356=$A357,$C356=$C357),$A356&amp;"*",IF(OR(MID($A356,1,1)="0",MID($A356,1,1)=0),"?"&amp;MID($A356,2,LEN($A356)-1),$A356&amp;".?")),$C357:$C$6000,"Г")))</f>
        <v>0</v>
      </c>
      <c r="N356" s="33" t="s">
        <v>648</v>
      </c>
    </row>
    <row r="357" spans="1:14" ht="37.5" x14ac:dyDescent="0.3">
      <c r="A357" s="33" t="s">
        <v>643</v>
      </c>
      <c r="B357" s="34" t="s">
        <v>116</v>
      </c>
      <c r="C357" s="33" t="s">
        <v>33</v>
      </c>
      <c r="D357" s="35">
        <f ca="1">IF(MID($A357,3,10)="1.1.3",SUMIFS(D358:D$6000,$A358:$A$6000,$A357&amp;".1",$B358:$B$6000,"Наименование объекта по производству электрической энергии всего, в том числе:")+SUMIFS(D358:D$6000,$A358:$A$6000,$A357&amp;".2",$B358:$B$6000,"Наименование объекта по производству электрической энергии всего, в том числе:"),IF(AND($C358&lt;&gt;"Г",$C358&lt;&gt;""),SUMIFS(INDIRECT(ADDRESS(ROW($A357),COLUMN(D$1),3,1)&amp;":"&amp;ADDRESS(ROW($A357)+MATCH("Г",$C358:$C$6000,0),COLUMN(D$1),3,1)),INDIRECT(ADDRESS(ROW($A357),COLUMN($A$1),3,1)&amp;":"&amp;ADDRESS(ROW($A357)+MATCH("Г",$C358:$C$6000,0),COLUMN($A$1),3,1)),$A357&amp;"*",INDIRECT(ADDRESS(ROW($A357),COLUMN($C$1),3,1)&amp;":"&amp;ADDRESS(ROW($A357)+MATCH("Г",$C358:$C$6000,0),COLUMN($C$1),3,1)),"&lt;&gt;Г"),SUMIFS(D358:D$6000,$A358:$A$6000,IF(AND($A357=$A358,$C357=$C358),$A357&amp;"*",IF(OR(MID($A357,1,1)="0",MID($A357,1,1)=0),"?"&amp;MID($A357,2,LEN($A357)-1),$A357&amp;".?")),$C358:$C$6000,"Г")))</f>
        <v>0</v>
      </c>
      <c r="E357" s="35">
        <f ca="1">IF(MID($A357,3,10)="1.1.3",SUMIFS(E358:E$6000,$A358:$A$6000,$A357&amp;".1",$B358:$B$6000,"Наименование объекта по производству электрической энергии всего, в том числе:")+SUMIFS(E358:E$6000,$A358:$A$6000,$A357&amp;".2",$B358:$B$6000,"Наименование объекта по производству электрической энергии всего, в том числе:"),IF(AND($C358&lt;&gt;"Г",$C358&lt;&gt;""),SUMIFS(INDIRECT(ADDRESS(ROW($A357),COLUMN(E$1),3,1)&amp;":"&amp;ADDRESS(ROW($A357)+MATCH("Г",$C358:$C$6000,0),COLUMN(E$1),3,1)),INDIRECT(ADDRESS(ROW($A357),COLUMN($A$1),3,1)&amp;":"&amp;ADDRESS(ROW($A357)+MATCH("Г",$C358:$C$6000,0),COLUMN($A$1),3,1)),$A357&amp;"*",INDIRECT(ADDRESS(ROW($A357),COLUMN($C$1),3,1)&amp;":"&amp;ADDRESS(ROW($A357)+MATCH("Г",$C358:$C$6000,0),COLUMN($C$1),3,1)),"&lt;&gt;Г"),SUMIFS(E358:E$6000,$A358:$A$6000,IF(AND($A357=$A358,$C357=$C358),$A357&amp;"*",IF(OR(MID($A357,1,1)="0",MID($A357,1,1)=0),"?"&amp;MID($A357,2,LEN($A357)-1),$A357&amp;".?")),$C358:$C$6000,"Г")))</f>
        <v>0</v>
      </c>
      <c r="F357" s="35">
        <f ca="1">IF(MID($A357,3,10)="1.1.3",SUMIFS(F358:F$6000,$A358:$A$6000,$A357&amp;".1",$B358:$B$6000,"Наименование объекта по производству электрической энергии всего, в том числе:")+SUMIFS(F358:F$6000,$A358:$A$6000,$A357&amp;".2",$B358:$B$6000,"Наименование объекта по производству электрической энергии всего, в том числе:"),IF(AND($C358&lt;&gt;"Г",$C358&lt;&gt;""),SUMIFS(INDIRECT(ADDRESS(ROW($A357),COLUMN(F$1),3,1)&amp;":"&amp;ADDRESS(ROW($A357)+MATCH("Г",$C358:$C$6000,0),COLUMN(F$1),3,1)),INDIRECT(ADDRESS(ROW($A357),COLUMN($A$1),3,1)&amp;":"&amp;ADDRESS(ROW($A357)+MATCH("Г",$C358:$C$6000,0),COLUMN($A$1),3,1)),$A357&amp;"*",INDIRECT(ADDRESS(ROW($A357),COLUMN($C$1),3,1)&amp;":"&amp;ADDRESS(ROW($A357)+MATCH("Г",$C358:$C$6000,0),COLUMN($C$1),3,1)),"&lt;&gt;Г"),SUMIFS(F358:F$6000,$A358:$A$6000,IF(AND($A357=$A358,$C357=$C358),$A357&amp;"*",IF(OR(MID($A357,1,1)="0",MID($A357,1,1)=0),"?"&amp;MID($A357,2,LEN($A357)-1),$A357&amp;".?")),$C358:$C$6000,"Г")))</f>
        <v>0</v>
      </c>
      <c r="G357" s="35">
        <f ca="1">IF(MID($A357,3,10)="1.1.3",SUMIFS(G358:G$6000,$A358:$A$6000,$A357&amp;".1",$B358:$B$6000,"Наименование объекта по производству электрической энергии всего, в том числе:")+SUMIFS(G358:G$6000,$A358:$A$6000,$A357&amp;".2",$B358:$B$6000,"Наименование объекта по производству электрической энергии всего, в том числе:"),IF(AND($C358&lt;&gt;"Г",$C358&lt;&gt;""),SUMIFS(INDIRECT(ADDRESS(ROW($A357),COLUMN(G$1),3,1)&amp;":"&amp;ADDRESS(ROW($A357)+MATCH("Г",$C358:$C$6000,0),COLUMN(G$1),3,1)),INDIRECT(ADDRESS(ROW($A357),COLUMN($A$1),3,1)&amp;":"&amp;ADDRESS(ROW($A357)+MATCH("Г",$C358:$C$6000,0),COLUMN($A$1),3,1)),$A357&amp;"*",INDIRECT(ADDRESS(ROW($A357),COLUMN($C$1),3,1)&amp;":"&amp;ADDRESS(ROW($A357)+MATCH("Г",$C358:$C$6000,0),COLUMN($C$1),3,1)),"&lt;&gt;Г"),SUMIFS(G358:G$6000,$A358:$A$6000,IF(AND($A357=$A358,$C357=$C358),$A357&amp;"*",IF(OR(MID($A357,1,1)="0",MID($A357,1,1)=0),"?"&amp;MID($A357,2,LEN($A357)-1),$A357&amp;".?")),$C358:$C$6000,"Г")))</f>
        <v>0</v>
      </c>
      <c r="H357" s="35">
        <f ca="1">IF(MID($A357,3,10)="1.1.3",SUMIFS(H358:H$6000,$A358:$A$6000,$A357&amp;".1",$B358:$B$6000,"Наименование объекта по производству электрической энергии всего, в том числе:")+SUMIFS(H358:H$6000,$A358:$A$6000,$A357&amp;".2",$B358:$B$6000,"Наименование объекта по производству электрической энергии всего, в том числе:"),IF(AND($C358&lt;&gt;"Г",$C358&lt;&gt;""),SUMIFS(INDIRECT(ADDRESS(ROW($A357),COLUMN(H$1),3,1)&amp;":"&amp;ADDRESS(ROW($A357)+MATCH("Г",$C358:$C$6000,0),COLUMN(H$1),3,1)),INDIRECT(ADDRESS(ROW($A357),COLUMN($A$1),3,1)&amp;":"&amp;ADDRESS(ROW($A357)+MATCH("Г",$C358:$C$6000,0),COLUMN($A$1),3,1)),$A357&amp;"*",INDIRECT(ADDRESS(ROW($A357),COLUMN($C$1),3,1)&amp;":"&amp;ADDRESS(ROW($A357)+MATCH("Г",$C358:$C$6000,0),COLUMN($C$1),3,1)),"&lt;&gt;Г"),SUMIFS(H358:H$6000,$A358:$A$6000,IF(AND($A357=$A358,$C357=$C358),$A357&amp;"*",IF(OR(MID($A357,1,1)="0",MID($A357,1,1)=0),"?"&amp;MID($A357,2,LEN($A357)-1),$A357&amp;".?")),$C358:$C$6000,"Г")))</f>
        <v>0</v>
      </c>
      <c r="I357" s="35">
        <f ca="1">IF(MID($A357,3,10)="1.1.3",SUMIFS(I358:I$6000,$A358:$A$6000,$A357&amp;".1",$B358:$B$6000,"Наименование объекта по производству электрической энергии всего, в том числе:")+SUMIFS(I358:I$6000,$A358:$A$6000,$A357&amp;".2",$B358:$B$6000,"Наименование объекта по производству электрической энергии всего, в том числе:"),IF(AND($C358&lt;&gt;"Г",$C358&lt;&gt;""),SUMIFS(INDIRECT(ADDRESS(ROW($A357),COLUMN(I$1),3,1)&amp;":"&amp;ADDRESS(ROW($A357)+MATCH("Г",$C358:$C$6000,0),COLUMN(I$1),3,1)),INDIRECT(ADDRESS(ROW($A357),COLUMN($A$1),3,1)&amp;":"&amp;ADDRESS(ROW($A357)+MATCH("Г",$C358:$C$6000,0),COLUMN($A$1),3,1)),$A357&amp;"*",INDIRECT(ADDRESS(ROW($A357),COLUMN($C$1),3,1)&amp;":"&amp;ADDRESS(ROW($A357)+MATCH("Г",$C358:$C$6000,0),COLUMN($C$1),3,1)),"&lt;&gt;Г"),SUMIFS(I358:I$6000,$A358:$A$6000,IF(AND($A357=$A358,$C357=$C358),$A357&amp;"*",IF(OR(MID($A357,1,1)="0",MID($A357,1,1)=0),"?"&amp;MID($A357,2,LEN($A357)-1),$A357&amp;".?")),$C358:$C$6000,"Г")))</f>
        <v>0</v>
      </c>
      <c r="J357" s="35">
        <f ca="1">IF(MID($A357,3,10)="1.1.3",SUMIFS(J358:J$6000,$A358:$A$6000,$A357&amp;".1",$B358:$B$6000,"Наименование объекта по производству электрической энергии всего, в том числе:")+SUMIFS(J358:J$6000,$A358:$A$6000,$A357&amp;".2",$B358:$B$6000,"Наименование объекта по производству электрической энергии всего, в том числе:"),IF(AND($C358&lt;&gt;"Г",$C358&lt;&gt;""),SUMIFS(INDIRECT(ADDRESS(ROW($A357),COLUMN(J$1),3,1)&amp;":"&amp;ADDRESS(ROW($A357)+MATCH("Г",$C358:$C$6000,0),COLUMN(J$1),3,1)),INDIRECT(ADDRESS(ROW($A357),COLUMN($A$1),3,1)&amp;":"&amp;ADDRESS(ROW($A357)+MATCH("Г",$C358:$C$6000,0),COLUMN($A$1),3,1)),$A357&amp;"*",INDIRECT(ADDRESS(ROW($A357),COLUMN($C$1),3,1)&amp;":"&amp;ADDRESS(ROW($A357)+MATCH("Г",$C358:$C$6000,0),COLUMN($C$1),3,1)),"&lt;&gt;Г"),SUMIFS(J358:J$6000,$A358:$A$6000,IF(AND($A357=$A358,$C357=$C358),$A357&amp;"*",IF(OR(MID($A357,1,1)="0",MID($A357,1,1)=0),"?"&amp;MID($A357,2,LEN($A357)-1),$A357&amp;".?")),$C358:$C$6000,"Г")))</f>
        <v>0</v>
      </c>
      <c r="K357" s="35">
        <f ca="1">IF(MID($A357,3,10)="1.1.3",SUMIFS(K358:K$6000,$A358:$A$6000,$A357&amp;".1",$B358:$B$6000,"Наименование объекта по производству электрической энергии всего, в том числе:")+SUMIFS(K358:K$6000,$A358:$A$6000,$A357&amp;".2",$B358:$B$6000,"Наименование объекта по производству электрической энергии всего, в том числе:"),IF(AND($C358&lt;&gt;"Г",$C358&lt;&gt;""),SUMIFS(INDIRECT(ADDRESS(ROW($A357),COLUMN(K$1),3,1)&amp;":"&amp;ADDRESS(ROW($A357)+MATCH("Г",$C358:$C$6000,0),COLUMN(K$1),3,1)),INDIRECT(ADDRESS(ROW($A357),COLUMN($A$1),3,1)&amp;":"&amp;ADDRESS(ROW($A357)+MATCH("Г",$C358:$C$6000,0),COLUMN($A$1),3,1)),$A357&amp;"*",INDIRECT(ADDRESS(ROW($A357),COLUMN($C$1),3,1)&amp;":"&amp;ADDRESS(ROW($A357)+MATCH("Г",$C358:$C$6000,0),COLUMN($C$1),3,1)),"&lt;&gt;Г"),SUMIFS(K358:K$6000,$A358:$A$6000,IF(AND($A357=$A358,$C357=$C358),$A357&amp;"*",IF(OR(MID($A357,1,1)="0",MID($A357,1,1)=0),"?"&amp;MID($A357,2,LEN($A357)-1),$A357&amp;".?")),$C358:$C$6000,"Г")))</f>
        <v>0</v>
      </c>
      <c r="L357" s="35">
        <f ca="1">IF(MID($A357,3,10)="1.1.3",SUMIFS(L358:L$6000,$A358:$A$6000,$A357&amp;".1",$B358:$B$6000,"Наименование объекта по производству электрической энергии всего, в том числе:")+SUMIFS(L358:L$6000,$A358:$A$6000,$A357&amp;".2",$B358:$B$6000,"Наименование объекта по производству электрической энергии всего, в том числе:"),IF(AND($C358&lt;&gt;"Г",$C358&lt;&gt;""),SUMIFS(INDIRECT(ADDRESS(ROW($A357),COLUMN(L$1),3,1)&amp;":"&amp;ADDRESS(ROW($A357)+MATCH("Г",$C358:$C$6000,0),COLUMN(L$1),3,1)),INDIRECT(ADDRESS(ROW($A357),COLUMN($A$1),3,1)&amp;":"&amp;ADDRESS(ROW($A357)+MATCH("Г",$C358:$C$6000,0),COLUMN($A$1),3,1)),$A357&amp;"*",INDIRECT(ADDRESS(ROW($A357),COLUMN($C$1),3,1)&amp;":"&amp;ADDRESS(ROW($A357)+MATCH("Г",$C358:$C$6000,0),COLUMN($C$1),3,1)),"&lt;&gt;Г"),SUMIFS(L358:L$6000,$A358:$A$6000,IF(AND($A357=$A358,$C357=$C358),$A357&amp;"*",IF(OR(MID($A357,1,1)="0",MID($A357,1,1)=0),"?"&amp;MID($A357,2,LEN($A357)-1),$A357&amp;".?")),$C358:$C$6000,"Г")))</f>
        <v>0</v>
      </c>
      <c r="M357" s="35">
        <f ca="1">IF(MID($A357,3,10)="1.1.3",SUMIFS(M358:M$6000,$A358:$A$6000,$A357&amp;".1",$B358:$B$6000,"Наименование объекта по производству электрической энергии всего, в том числе:")+SUMIFS(M358:M$6000,$A358:$A$6000,$A357&amp;".2",$B358:$B$6000,"Наименование объекта по производству электрической энергии всего, в том числе:"),IF(AND($C358&lt;&gt;"Г",$C358&lt;&gt;""),SUMIFS(INDIRECT(ADDRESS(ROW($A357),COLUMN(M$1),3,1)&amp;":"&amp;ADDRESS(ROW($A357)+MATCH("Г",$C358:$C$6000,0),COLUMN(M$1),3,1)),INDIRECT(ADDRESS(ROW($A357),COLUMN($A$1),3,1)&amp;":"&amp;ADDRESS(ROW($A357)+MATCH("Г",$C358:$C$6000,0),COLUMN($A$1),3,1)),$A357&amp;"*",INDIRECT(ADDRESS(ROW($A357),COLUMN($C$1),3,1)&amp;":"&amp;ADDRESS(ROW($A357)+MATCH("Г",$C358:$C$6000,0),COLUMN($C$1),3,1)),"&lt;&gt;Г"),SUMIFS(M358:M$6000,$A358:$A$6000,IF(AND($A357=$A358,$C357=$C358),$A357&amp;"*",IF(OR(MID($A357,1,1)="0",MID($A357,1,1)=0),"?"&amp;MID($A357,2,LEN($A357)-1),$A357&amp;".?")),$C358:$C$6000,"Г")))</f>
        <v>0</v>
      </c>
      <c r="N357" s="33" t="s">
        <v>648</v>
      </c>
    </row>
    <row r="358" spans="1:14" ht="37.5" x14ac:dyDescent="0.3">
      <c r="A358" s="33" t="s">
        <v>644</v>
      </c>
      <c r="B358" s="34" t="s">
        <v>117</v>
      </c>
      <c r="C358" s="33" t="s">
        <v>33</v>
      </c>
      <c r="D358" s="35">
        <f ca="1">IF(MID($A358,3,10)="1.1.3",SUMIFS(D359:D$6000,$A359:$A$6000,$A358&amp;".1",$B359:$B$6000,"Наименование объекта по производству электрической энергии всего, в том числе:")+SUMIFS(D359:D$6000,$A359:$A$6000,$A358&amp;".2",$B359:$B$6000,"Наименование объекта по производству электрической энергии всего, в том числе:"),IF(AND($C359&lt;&gt;"Г",$C359&lt;&gt;""),SUMIFS(INDIRECT(ADDRESS(ROW($A358),COLUMN(D$1),3,1)&amp;":"&amp;ADDRESS(ROW($A358)+MATCH("Г",$C359:$C$6000,0),COLUMN(D$1),3,1)),INDIRECT(ADDRESS(ROW($A358),COLUMN($A$1),3,1)&amp;":"&amp;ADDRESS(ROW($A358)+MATCH("Г",$C359:$C$6000,0),COLUMN($A$1),3,1)),$A358&amp;"*",INDIRECT(ADDRESS(ROW($A358),COLUMN($C$1),3,1)&amp;":"&amp;ADDRESS(ROW($A358)+MATCH("Г",$C359:$C$6000,0),COLUMN($C$1),3,1)),"&lt;&gt;Г"),SUMIFS(D359:D$6000,$A359:$A$6000,IF(AND($A358=$A359,$C358=$C359),$A358&amp;"*",IF(OR(MID($A358,1,1)="0",MID($A358,1,1)=0),"?"&amp;MID($A358,2,LEN($A358)-1),$A358&amp;".?")),$C359:$C$6000,"Г")))</f>
        <v>0</v>
      </c>
      <c r="E358" s="35">
        <f ca="1">IF(MID($A358,3,10)="1.1.3",SUMIFS(E359:E$6000,$A359:$A$6000,$A358&amp;".1",$B359:$B$6000,"Наименование объекта по производству электрической энергии всего, в том числе:")+SUMIFS(E359:E$6000,$A359:$A$6000,$A358&amp;".2",$B359:$B$6000,"Наименование объекта по производству электрической энергии всего, в том числе:"),IF(AND($C359&lt;&gt;"Г",$C359&lt;&gt;""),SUMIFS(INDIRECT(ADDRESS(ROW($A358),COLUMN(E$1),3,1)&amp;":"&amp;ADDRESS(ROW($A358)+MATCH("Г",$C359:$C$6000,0),COLUMN(E$1),3,1)),INDIRECT(ADDRESS(ROW($A358),COLUMN($A$1),3,1)&amp;":"&amp;ADDRESS(ROW($A358)+MATCH("Г",$C359:$C$6000,0),COLUMN($A$1),3,1)),$A358&amp;"*",INDIRECT(ADDRESS(ROW($A358),COLUMN($C$1),3,1)&amp;":"&amp;ADDRESS(ROW($A358)+MATCH("Г",$C359:$C$6000,0),COLUMN($C$1),3,1)),"&lt;&gt;Г"),SUMIFS(E359:E$6000,$A359:$A$6000,IF(AND($A358=$A359,$C358=$C359),$A358&amp;"*",IF(OR(MID($A358,1,1)="0",MID($A358,1,1)=0),"?"&amp;MID($A358,2,LEN($A358)-1),$A358&amp;".?")),$C359:$C$6000,"Г")))</f>
        <v>0</v>
      </c>
      <c r="F358" s="35">
        <f ca="1">IF(MID($A358,3,10)="1.1.3",SUMIFS(F359:F$6000,$A359:$A$6000,$A358&amp;".1",$B359:$B$6000,"Наименование объекта по производству электрической энергии всего, в том числе:")+SUMIFS(F359:F$6000,$A359:$A$6000,$A358&amp;".2",$B359:$B$6000,"Наименование объекта по производству электрической энергии всего, в том числе:"),IF(AND($C359&lt;&gt;"Г",$C359&lt;&gt;""),SUMIFS(INDIRECT(ADDRESS(ROW($A358),COLUMN(F$1),3,1)&amp;":"&amp;ADDRESS(ROW($A358)+MATCH("Г",$C359:$C$6000,0),COLUMN(F$1),3,1)),INDIRECT(ADDRESS(ROW($A358),COLUMN($A$1),3,1)&amp;":"&amp;ADDRESS(ROW($A358)+MATCH("Г",$C359:$C$6000,0),COLUMN($A$1),3,1)),$A358&amp;"*",INDIRECT(ADDRESS(ROW($A358),COLUMN($C$1),3,1)&amp;":"&amp;ADDRESS(ROW($A358)+MATCH("Г",$C359:$C$6000,0),COLUMN($C$1),3,1)),"&lt;&gt;Г"),SUMIFS(F359:F$6000,$A359:$A$6000,IF(AND($A358=$A359,$C358=$C359),$A358&amp;"*",IF(OR(MID($A358,1,1)="0",MID($A358,1,1)=0),"?"&amp;MID($A358,2,LEN($A358)-1),$A358&amp;".?")),$C359:$C$6000,"Г")))</f>
        <v>0</v>
      </c>
      <c r="G358" s="35">
        <f ca="1">IF(MID($A358,3,10)="1.1.3",SUMIFS(G359:G$6000,$A359:$A$6000,$A358&amp;".1",$B359:$B$6000,"Наименование объекта по производству электрической энергии всего, в том числе:")+SUMIFS(G359:G$6000,$A359:$A$6000,$A358&amp;".2",$B359:$B$6000,"Наименование объекта по производству электрической энергии всего, в том числе:"),IF(AND($C359&lt;&gt;"Г",$C359&lt;&gt;""),SUMIFS(INDIRECT(ADDRESS(ROW($A358),COLUMN(G$1),3,1)&amp;":"&amp;ADDRESS(ROW($A358)+MATCH("Г",$C359:$C$6000,0),COLUMN(G$1),3,1)),INDIRECT(ADDRESS(ROW($A358),COLUMN($A$1),3,1)&amp;":"&amp;ADDRESS(ROW($A358)+MATCH("Г",$C359:$C$6000,0),COLUMN($A$1),3,1)),$A358&amp;"*",INDIRECT(ADDRESS(ROW($A358),COLUMN($C$1),3,1)&amp;":"&amp;ADDRESS(ROW($A358)+MATCH("Г",$C359:$C$6000,0),COLUMN($C$1),3,1)),"&lt;&gt;Г"),SUMIFS(G359:G$6000,$A359:$A$6000,IF(AND($A358=$A359,$C358=$C359),$A358&amp;"*",IF(OR(MID($A358,1,1)="0",MID($A358,1,1)=0),"?"&amp;MID($A358,2,LEN($A358)-1),$A358&amp;".?")),$C359:$C$6000,"Г")))</f>
        <v>0</v>
      </c>
      <c r="H358" s="35">
        <f ca="1">IF(MID($A358,3,10)="1.1.3",SUMIFS(H359:H$6000,$A359:$A$6000,$A358&amp;".1",$B359:$B$6000,"Наименование объекта по производству электрической энергии всего, в том числе:")+SUMIFS(H359:H$6000,$A359:$A$6000,$A358&amp;".2",$B359:$B$6000,"Наименование объекта по производству электрической энергии всего, в том числе:"),IF(AND($C359&lt;&gt;"Г",$C359&lt;&gt;""),SUMIFS(INDIRECT(ADDRESS(ROW($A358),COLUMN(H$1),3,1)&amp;":"&amp;ADDRESS(ROW($A358)+MATCH("Г",$C359:$C$6000,0),COLUMN(H$1),3,1)),INDIRECT(ADDRESS(ROW($A358),COLUMN($A$1),3,1)&amp;":"&amp;ADDRESS(ROW($A358)+MATCH("Г",$C359:$C$6000,0),COLUMN($A$1),3,1)),$A358&amp;"*",INDIRECT(ADDRESS(ROW($A358),COLUMN($C$1),3,1)&amp;":"&amp;ADDRESS(ROW($A358)+MATCH("Г",$C359:$C$6000,0),COLUMN($C$1),3,1)),"&lt;&gt;Г"),SUMIFS(H359:H$6000,$A359:$A$6000,IF(AND($A358=$A359,$C358=$C359),$A358&amp;"*",IF(OR(MID($A358,1,1)="0",MID($A358,1,1)=0),"?"&amp;MID($A358,2,LEN($A358)-1),$A358&amp;".?")),$C359:$C$6000,"Г")))</f>
        <v>0</v>
      </c>
      <c r="I358" s="35">
        <f ca="1">IF(MID($A358,3,10)="1.1.3",SUMIFS(I359:I$6000,$A359:$A$6000,$A358&amp;".1",$B359:$B$6000,"Наименование объекта по производству электрической энергии всего, в том числе:")+SUMIFS(I359:I$6000,$A359:$A$6000,$A358&amp;".2",$B359:$B$6000,"Наименование объекта по производству электрической энергии всего, в том числе:"),IF(AND($C359&lt;&gt;"Г",$C359&lt;&gt;""),SUMIFS(INDIRECT(ADDRESS(ROW($A358),COLUMN(I$1),3,1)&amp;":"&amp;ADDRESS(ROW($A358)+MATCH("Г",$C359:$C$6000,0),COLUMN(I$1),3,1)),INDIRECT(ADDRESS(ROW($A358),COLUMN($A$1),3,1)&amp;":"&amp;ADDRESS(ROW($A358)+MATCH("Г",$C359:$C$6000,0),COLUMN($A$1),3,1)),$A358&amp;"*",INDIRECT(ADDRESS(ROW($A358),COLUMN($C$1),3,1)&amp;":"&amp;ADDRESS(ROW($A358)+MATCH("Г",$C359:$C$6000,0),COLUMN($C$1),3,1)),"&lt;&gt;Г"),SUMIFS(I359:I$6000,$A359:$A$6000,IF(AND($A358=$A359,$C358=$C359),$A358&amp;"*",IF(OR(MID($A358,1,1)="0",MID($A358,1,1)=0),"?"&amp;MID($A358,2,LEN($A358)-1),$A358&amp;".?")),$C359:$C$6000,"Г")))</f>
        <v>0</v>
      </c>
      <c r="J358" s="35">
        <f ca="1">IF(MID($A358,3,10)="1.1.3",SUMIFS(J359:J$6000,$A359:$A$6000,$A358&amp;".1",$B359:$B$6000,"Наименование объекта по производству электрической энергии всего, в том числе:")+SUMIFS(J359:J$6000,$A359:$A$6000,$A358&amp;".2",$B359:$B$6000,"Наименование объекта по производству электрической энергии всего, в том числе:"),IF(AND($C359&lt;&gt;"Г",$C359&lt;&gt;""),SUMIFS(INDIRECT(ADDRESS(ROW($A358),COLUMN(J$1),3,1)&amp;":"&amp;ADDRESS(ROW($A358)+MATCH("Г",$C359:$C$6000,0),COLUMN(J$1),3,1)),INDIRECT(ADDRESS(ROW($A358),COLUMN($A$1),3,1)&amp;":"&amp;ADDRESS(ROW($A358)+MATCH("Г",$C359:$C$6000,0),COLUMN($A$1),3,1)),$A358&amp;"*",INDIRECT(ADDRESS(ROW($A358),COLUMN($C$1),3,1)&amp;":"&amp;ADDRESS(ROW($A358)+MATCH("Г",$C359:$C$6000,0),COLUMN($C$1),3,1)),"&lt;&gt;Г"),SUMIFS(J359:J$6000,$A359:$A$6000,IF(AND($A358=$A359,$C358=$C359),$A358&amp;"*",IF(OR(MID($A358,1,1)="0",MID($A358,1,1)=0),"?"&amp;MID($A358,2,LEN($A358)-1),$A358&amp;".?")),$C359:$C$6000,"Г")))</f>
        <v>0</v>
      </c>
      <c r="K358" s="35">
        <f ca="1">IF(MID($A358,3,10)="1.1.3",SUMIFS(K359:K$6000,$A359:$A$6000,$A358&amp;".1",$B359:$B$6000,"Наименование объекта по производству электрической энергии всего, в том числе:")+SUMIFS(K359:K$6000,$A359:$A$6000,$A358&amp;".2",$B359:$B$6000,"Наименование объекта по производству электрической энергии всего, в том числе:"),IF(AND($C359&lt;&gt;"Г",$C359&lt;&gt;""),SUMIFS(INDIRECT(ADDRESS(ROW($A358),COLUMN(K$1),3,1)&amp;":"&amp;ADDRESS(ROW($A358)+MATCH("Г",$C359:$C$6000,0),COLUMN(K$1),3,1)),INDIRECT(ADDRESS(ROW($A358),COLUMN($A$1),3,1)&amp;":"&amp;ADDRESS(ROW($A358)+MATCH("Г",$C359:$C$6000,0),COLUMN($A$1),3,1)),$A358&amp;"*",INDIRECT(ADDRESS(ROW($A358),COLUMN($C$1),3,1)&amp;":"&amp;ADDRESS(ROW($A358)+MATCH("Г",$C359:$C$6000,0),COLUMN($C$1),3,1)),"&lt;&gt;Г"),SUMIFS(K359:K$6000,$A359:$A$6000,IF(AND($A358=$A359,$C358=$C359),$A358&amp;"*",IF(OR(MID($A358,1,1)="0",MID($A358,1,1)=0),"?"&amp;MID($A358,2,LEN($A358)-1),$A358&amp;".?")),$C359:$C$6000,"Г")))</f>
        <v>0</v>
      </c>
      <c r="L358" s="35">
        <f ca="1">IF(MID($A358,3,10)="1.1.3",SUMIFS(L359:L$6000,$A359:$A$6000,$A358&amp;".1",$B359:$B$6000,"Наименование объекта по производству электрической энергии всего, в том числе:")+SUMIFS(L359:L$6000,$A359:$A$6000,$A358&amp;".2",$B359:$B$6000,"Наименование объекта по производству электрической энергии всего, в том числе:"),IF(AND($C359&lt;&gt;"Г",$C359&lt;&gt;""),SUMIFS(INDIRECT(ADDRESS(ROW($A358),COLUMN(L$1),3,1)&amp;":"&amp;ADDRESS(ROW($A358)+MATCH("Г",$C359:$C$6000,0),COLUMN(L$1),3,1)),INDIRECT(ADDRESS(ROW($A358),COLUMN($A$1),3,1)&amp;":"&amp;ADDRESS(ROW($A358)+MATCH("Г",$C359:$C$6000,0),COLUMN($A$1),3,1)),$A358&amp;"*",INDIRECT(ADDRESS(ROW($A358),COLUMN($C$1),3,1)&amp;":"&amp;ADDRESS(ROW($A358)+MATCH("Г",$C359:$C$6000,0),COLUMN($C$1),3,1)),"&lt;&gt;Г"),SUMIFS(L359:L$6000,$A359:$A$6000,IF(AND($A358=$A359,$C358=$C359),$A358&amp;"*",IF(OR(MID($A358,1,1)="0",MID($A358,1,1)=0),"?"&amp;MID($A358,2,LEN($A358)-1),$A358&amp;".?")),$C359:$C$6000,"Г")))</f>
        <v>0</v>
      </c>
      <c r="M358" s="35">
        <f ca="1">IF(MID($A358,3,10)="1.1.3",SUMIFS(M359:M$6000,$A359:$A$6000,$A358&amp;".1",$B359:$B$6000,"Наименование объекта по производству электрической энергии всего, в том числе:")+SUMIFS(M359:M$6000,$A359:$A$6000,$A358&amp;".2",$B359:$B$6000,"Наименование объекта по производству электрической энергии всего, в том числе:"),IF(AND($C359&lt;&gt;"Г",$C359&lt;&gt;""),SUMIFS(INDIRECT(ADDRESS(ROW($A358),COLUMN(M$1),3,1)&amp;":"&amp;ADDRESS(ROW($A358)+MATCH("Г",$C359:$C$6000,0),COLUMN(M$1),3,1)),INDIRECT(ADDRESS(ROW($A358),COLUMN($A$1),3,1)&amp;":"&amp;ADDRESS(ROW($A358)+MATCH("Г",$C359:$C$6000,0),COLUMN($A$1),3,1)),$A358&amp;"*",INDIRECT(ADDRESS(ROW($A358),COLUMN($C$1),3,1)&amp;":"&amp;ADDRESS(ROW($A358)+MATCH("Г",$C359:$C$6000,0),COLUMN($C$1),3,1)),"&lt;&gt;Г"),SUMIFS(M359:M$6000,$A359:$A$6000,IF(AND($A358=$A359,$C358=$C359),$A358&amp;"*",IF(OR(MID($A358,1,1)="0",MID($A358,1,1)=0),"?"&amp;MID($A358,2,LEN($A358)-1),$A358&amp;".?")),$C359:$C$6000,"Г")))</f>
        <v>0</v>
      </c>
      <c r="N358" s="33" t="s">
        <v>648</v>
      </c>
    </row>
    <row r="359" spans="1:14" ht="37.5" x14ac:dyDescent="0.3">
      <c r="A359" s="33" t="s">
        <v>645</v>
      </c>
      <c r="B359" s="34" t="s">
        <v>66</v>
      </c>
      <c r="C359" s="33" t="s">
        <v>33</v>
      </c>
      <c r="D359" s="35">
        <f ca="1">IF(MID($A359,3,10)="1.1.3",SUMIFS(D360:D$6000,$A360:$A$6000,$A359&amp;".1",$B360:$B$6000,"Наименование объекта по производству электрической энергии всего, в том числе:")+SUMIFS(D360:D$6000,$A360:$A$6000,$A359&amp;".2",$B360:$B$6000,"Наименование объекта по производству электрической энергии всего, в том числе:"),IF(AND($C360&lt;&gt;"Г",$C360&lt;&gt;""),SUMIFS(INDIRECT(ADDRESS(ROW($A359),COLUMN(D$1),3,1)&amp;":"&amp;ADDRESS(ROW($A359)+MATCH("Г",$C360:$C$6000,0),COLUMN(D$1),3,1)),INDIRECT(ADDRESS(ROW($A359),COLUMN($A$1),3,1)&amp;":"&amp;ADDRESS(ROW($A359)+MATCH("Г",$C360:$C$6000,0),COLUMN($A$1),3,1)),$A359&amp;"*",INDIRECT(ADDRESS(ROW($A359),COLUMN($C$1),3,1)&amp;":"&amp;ADDRESS(ROW($A359)+MATCH("Г",$C360:$C$6000,0),COLUMN($C$1),3,1)),"&lt;&gt;Г"),SUMIFS(D360:D$6000,$A360:$A$6000,IF(AND($A359=$A360,$C359=$C360),$A359&amp;"*",IF(OR(MID($A359,1,1)="0",MID($A359,1,1)=0),"?"&amp;MID($A359,2,LEN($A359)-1),$A359&amp;".?")),$C360:$C$6000,"Г")))</f>
        <v>0</v>
      </c>
      <c r="E359" s="35">
        <f ca="1">IF(MID($A359,3,10)="1.1.3",SUMIFS(E360:E$6000,$A360:$A$6000,$A359&amp;".1",$B360:$B$6000,"Наименование объекта по производству электрической энергии всего, в том числе:")+SUMIFS(E360:E$6000,$A360:$A$6000,$A359&amp;".2",$B360:$B$6000,"Наименование объекта по производству электрической энергии всего, в том числе:"),IF(AND($C360&lt;&gt;"Г",$C360&lt;&gt;""),SUMIFS(INDIRECT(ADDRESS(ROW($A359),COLUMN(E$1),3,1)&amp;":"&amp;ADDRESS(ROW($A359)+MATCH("Г",$C360:$C$6000,0),COLUMN(E$1),3,1)),INDIRECT(ADDRESS(ROW($A359),COLUMN($A$1),3,1)&amp;":"&amp;ADDRESS(ROW($A359)+MATCH("Г",$C360:$C$6000,0),COLUMN($A$1),3,1)),$A359&amp;"*",INDIRECT(ADDRESS(ROW($A359),COLUMN($C$1),3,1)&amp;":"&amp;ADDRESS(ROW($A359)+MATCH("Г",$C360:$C$6000,0),COLUMN($C$1),3,1)),"&lt;&gt;Г"),SUMIFS(E360:E$6000,$A360:$A$6000,IF(AND($A359=$A360,$C359=$C360),$A359&amp;"*",IF(OR(MID($A359,1,1)="0",MID($A359,1,1)=0),"?"&amp;MID($A359,2,LEN($A359)-1),$A359&amp;".?")),$C360:$C$6000,"Г")))</f>
        <v>0</v>
      </c>
      <c r="F359" s="35">
        <f ca="1">IF(MID($A359,3,10)="1.1.3",SUMIFS(F360:F$6000,$A360:$A$6000,$A359&amp;".1",$B360:$B$6000,"Наименование объекта по производству электрической энергии всего, в том числе:")+SUMIFS(F360:F$6000,$A360:$A$6000,$A359&amp;".2",$B360:$B$6000,"Наименование объекта по производству электрической энергии всего, в том числе:"),IF(AND($C360&lt;&gt;"Г",$C360&lt;&gt;""),SUMIFS(INDIRECT(ADDRESS(ROW($A359),COLUMN(F$1),3,1)&amp;":"&amp;ADDRESS(ROW($A359)+MATCH("Г",$C360:$C$6000,0),COLUMN(F$1),3,1)),INDIRECT(ADDRESS(ROW($A359),COLUMN($A$1),3,1)&amp;":"&amp;ADDRESS(ROW($A359)+MATCH("Г",$C360:$C$6000,0),COLUMN($A$1),3,1)),$A359&amp;"*",INDIRECT(ADDRESS(ROW($A359),COLUMN($C$1),3,1)&amp;":"&amp;ADDRESS(ROW($A359)+MATCH("Г",$C360:$C$6000,0),COLUMN($C$1),3,1)),"&lt;&gt;Г"),SUMIFS(F360:F$6000,$A360:$A$6000,IF(AND($A359=$A360,$C359=$C360),$A359&amp;"*",IF(OR(MID($A359,1,1)="0",MID($A359,1,1)=0),"?"&amp;MID($A359,2,LEN($A359)-1),$A359&amp;".?")),$C360:$C$6000,"Г")))</f>
        <v>0</v>
      </c>
      <c r="G359" s="35">
        <f ca="1">IF(MID($A359,3,10)="1.1.3",SUMIFS(G360:G$6000,$A360:$A$6000,$A359&amp;".1",$B360:$B$6000,"Наименование объекта по производству электрической энергии всего, в том числе:")+SUMIFS(G360:G$6000,$A360:$A$6000,$A359&amp;".2",$B360:$B$6000,"Наименование объекта по производству электрической энергии всего, в том числе:"),IF(AND($C360&lt;&gt;"Г",$C360&lt;&gt;""),SUMIFS(INDIRECT(ADDRESS(ROW($A359),COLUMN(G$1),3,1)&amp;":"&amp;ADDRESS(ROW($A359)+MATCH("Г",$C360:$C$6000,0),COLUMN(G$1),3,1)),INDIRECT(ADDRESS(ROW($A359),COLUMN($A$1),3,1)&amp;":"&amp;ADDRESS(ROW($A359)+MATCH("Г",$C360:$C$6000,0),COLUMN($A$1),3,1)),$A359&amp;"*",INDIRECT(ADDRESS(ROW($A359),COLUMN($C$1),3,1)&amp;":"&amp;ADDRESS(ROW($A359)+MATCH("Г",$C360:$C$6000,0),COLUMN($C$1),3,1)),"&lt;&gt;Г"),SUMIFS(G360:G$6000,$A360:$A$6000,IF(AND($A359=$A360,$C359=$C360),$A359&amp;"*",IF(OR(MID($A359,1,1)="0",MID($A359,1,1)=0),"?"&amp;MID($A359,2,LEN($A359)-1),$A359&amp;".?")),$C360:$C$6000,"Г")))</f>
        <v>0</v>
      </c>
      <c r="H359" s="35">
        <f ca="1">IF(MID($A359,3,10)="1.1.3",SUMIFS(H360:H$6000,$A360:$A$6000,$A359&amp;".1",$B360:$B$6000,"Наименование объекта по производству электрической энергии всего, в том числе:")+SUMIFS(H360:H$6000,$A360:$A$6000,$A359&amp;".2",$B360:$B$6000,"Наименование объекта по производству электрической энергии всего, в том числе:"),IF(AND($C360&lt;&gt;"Г",$C360&lt;&gt;""),SUMIFS(INDIRECT(ADDRESS(ROW($A359),COLUMN(H$1),3,1)&amp;":"&amp;ADDRESS(ROW($A359)+MATCH("Г",$C360:$C$6000,0),COLUMN(H$1),3,1)),INDIRECT(ADDRESS(ROW($A359),COLUMN($A$1),3,1)&amp;":"&amp;ADDRESS(ROW($A359)+MATCH("Г",$C360:$C$6000,0),COLUMN($A$1),3,1)),$A359&amp;"*",INDIRECT(ADDRESS(ROW($A359),COLUMN($C$1),3,1)&amp;":"&amp;ADDRESS(ROW($A359)+MATCH("Г",$C360:$C$6000,0),COLUMN($C$1),3,1)),"&lt;&gt;Г"),SUMIFS(H360:H$6000,$A360:$A$6000,IF(AND($A359=$A360,$C359=$C360),$A359&amp;"*",IF(OR(MID($A359,1,1)="0",MID($A359,1,1)=0),"?"&amp;MID($A359,2,LEN($A359)-1),$A359&amp;".?")),$C360:$C$6000,"Г")))</f>
        <v>0</v>
      </c>
      <c r="I359" s="35">
        <f ca="1">IF(MID($A359,3,10)="1.1.3",SUMIFS(I360:I$6000,$A360:$A$6000,$A359&amp;".1",$B360:$B$6000,"Наименование объекта по производству электрической энергии всего, в том числе:")+SUMIFS(I360:I$6000,$A360:$A$6000,$A359&amp;".2",$B360:$B$6000,"Наименование объекта по производству электрической энергии всего, в том числе:"),IF(AND($C360&lt;&gt;"Г",$C360&lt;&gt;""),SUMIFS(INDIRECT(ADDRESS(ROW($A359),COLUMN(I$1),3,1)&amp;":"&amp;ADDRESS(ROW($A359)+MATCH("Г",$C360:$C$6000,0),COLUMN(I$1),3,1)),INDIRECT(ADDRESS(ROW($A359),COLUMN($A$1),3,1)&amp;":"&amp;ADDRESS(ROW($A359)+MATCH("Г",$C360:$C$6000,0),COLUMN($A$1),3,1)),$A359&amp;"*",INDIRECT(ADDRESS(ROW($A359),COLUMN($C$1),3,1)&amp;":"&amp;ADDRESS(ROW($A359)+MATCH("Г",$C360:$C$6000,0),COLUMN($C$1),3,1)),"&lt;&gt;Г"),SUMIFS(I360:I$6000,$A360:$A$6000,IF(AND($A359=$A360,$C359=$C360),$A359&amp;"*",IF(OR(MID($A359,1,1)="0",MID($A359,1,1)=0),"?"&amp;MID($A359,2,LEN($A359)-1),$A359&amp;".?")),$C360:$C$6000,"Г")))</f>
        <v>0</v>
      </c>
      <c r="J359" s="35">
        <f ca="1">IF(MID($A359,3,10)="1.1.3",SUMIFS(J360:J$6000,$A360:$A$6000,$A359&amp;".1",$B360:$B$6000,"Наименование объекта по производству электрической энергии всего, в том числе:")+SUMIFS(J360:J$6000,$A360:$A$6000,$A359&amp;".2",$B360:$B$6000,"Наименование объекта по производству электрической энергии всего, в том числе:"),IF(AND($C360&lt;&gt;"Г",$C360&lt;&gt;""),SUMIFS(INDIRECT(ADDRESS(ROW($A359),COLUMN(J$1),3,1)&amp;":"&amp;ADDRESS(ROW($A359)+MATCH("Г",$C360:$C$6000,0),COLUMN(J$1),3,1)),INDIRECT(ADDRESS(ROW($A359),COLUMN($A$1),3,1)&amp;":"&amp;ADDRESS(ROW($A359)+MATCH("Г",$C360:$C$6000,0),COLUMN($A$1),3,1)),$A359&amp;"*",INDIRECT(ADDRESS(ROW($A359),COLUMN($C$1),3,1)&amp;":"&amp;ADDRESS(ROW($A359)+MATCH("Г",$C360:$C$6000,0),COLUMN($C$1),3,1)),"&lt;&gt;Г"),SUMIFS(J360:J$6000,$A360:$A$6000,IF(AND($A359=$A360,$C359=$C360),$A359&amp;"*",IF(OR(MID($A359,1,1)="0",MID($A359,1,1)=0),"?"&amp;MID($A359,2,LEN($A359)-1),$A359&amp;".?")),$C360:$C$6000,"Г")))</f>
        <v>0</v>
      </c>
      <c r="K359" s="35">
        <f ca="1">IF(MID($A359,3,10)="1.1.3",SUMIFS(K360:K$6000,$A360:$A$6000,$A359&amp;".1",$B360:$B$6000,"Наименование объекта по производству электрической энергии всего, в том числе:")+SUMIFS(K360:K$6000,$A360:$A$6000,$A359&amp;".2",$B360:$B$6000,"Наименование объекта по производству электрической энергии всего, в том числе:"),IF(AND($C360&lt;&gt;"Г",$C360&lt;&gt;""),SUMIFS(INDIRECT(ADDRESS(ROW($A359),COLUMN(K$1),3,1)&amp;":"&amp;ADDRESS(ROW($A359)+MATCH("Г",$C360:$C$6000,0),COLUMN(K$1),3,1)),INDIRECT(ADDRESS(ROW($A359),COLUMN($A$1),3,1)&amp;":"&amp;ADDRESS(ROW($A359)+MATCH("Г",$C360:$C$6000,0),COLUMN($A$1),3,1)),$A359&amp;"*",INDIRECT(ADDRESS(ROW($A359),COLUMN($C$1),3,1)&amp;":"&amp;ADDRESS(ROW($A359)+MATCH("Г",$C360:$C$6000,0),COLUMN($C$1),3,1)),"&lt;&gt;Г"),SUMIFS(K360:K$6000,$A360:$A$6000,IF(AND($A359=$A360,$C359=$C360),$A359&amp;"*",IF(OR(MID($A359,1,1)="0",MID($A359,1,1)=0),"?"&amp;MID($A359,2,LEN($A359)-1),$A359&amp;".?")),$C360:$C$6000,"Г")))</f>
        <v>0</v>
      </c>
      <c r="L359" s="35">
        <f ca="1">IF(MID($A359,3,10)="1.1.3",SUMIFS(L360:L$6000,$A360:$A$6000,$A359&amp;".1",$B360:$B$6000,"Наименование объекта по производству электрической энергии всего, в том числе:")+SUMIFS(L360:L$6000,$A360:$A$6000,$A359&amp;".2",$B360:$B$6000,"Наименование объекта по производству электрической энергии всего, в том числе:"),IF(AND($C360&lt;&gt;"Г",$C360&lt;&gt;""),SUMIFS(INDIRECT(ADDRESS(ROW($A359),COLUMN(L$1),3,1)&amp;":"&amp;ADDRESS(ROW($A359)+MATCH("Г",$C360:$C$6000,0),COLUMN(L$1),3,1)),INDIRECT(ADDRESS(ROW($A359),COLUMN($A$1),3,1)&amp;":"&amp;ADDRESS(ROW($A359)+MATCH("Г",$C360:$C$6000,0),COLUMN($A$1),3,1)),$A359&amp;"*",INDIRECT(ADDRESS(ROW($A359),COLUMN($C$1),3,1)&amp;":"&amp;ADDRESS(ROW($A359)+MATCH("Г",$C360:$C$6000,0),COLUMN($C$1),3,1)),"&lt;&gt;Г"),SUMIFS(L360:L$6000,$A360:$A$6000,IF(AND($A359=$A360,$C359=$C360),$A359&amp;"*",IF(OR(MID($A359,1,1)="0",MID($A359,1,1)=0),"?"&amp;MID($A359,2,LEN($A359)-1),$A359&amp;".?")),$C360:$C$6000,"Г")))</f>
        <v>0</v>
      </c>
      <c r="M359" s="35">
        <f ca="1">IF(MID($A359,3,10)="1.1.3",SUMIFS(M360:M$6000,$A360:$A$6000,$A359&amp;".1",$B360:$B$6000,"Наименование объекта по производству электрической энергии всего, в том числе:")+SUMIFS(M360:M$6000,$A360:$A$6000,$A359&amp;".2",$B360:$B$6000,"Наименование объекта по производству электрической энергии всего, в том числе:"),IF(AND($C360&lt;&gt;"Г",$C360&lt;&gt;""),SUMIFS(INDIRECT(ADDRESS(ROW($A359),COLUMN(M$1),3,1)&amp;":"&amp;ADDRESS(ROW($A359)+MATCH("Г",$C360:$C$6000,0),COLUMN(M$1),3,1)),INDIRECT(ADDRESS(ROW($A359),COLUMN($A$1),3,1)&amp;":"&amp;ADDRESS(ROW($A359)+MATCH("Г",$C360:$C$6000,0),COLUMN($A$1),3,1)),$A359&amp;"*",INDIRECT(ADDRESS(ROW($A359),COLUMN($C$1),3,1)&amp;":"&amp;ADDRESS(ROW($A359)+MATCH("Г",$C360:$C$6000,0),COLUMN($C$1),3,1)),"&lt;&gt;Г"),SUMIFS(M360:M$6000,$A360:$A$6000,IF(AND($A359=$A360,$C359=$C360),$A359&amp;"*",IF(OR(MID($A359,1,1)="0",MID($A359,1,1)=0),"?"&amp;MID($A359,2,LEN($A359)-1),$A359&amp;".?")),$C360:$C$6000,"Г")))</f>
        <v>0</v>
      </c>
      <c r="N359" s="33" t="s">
        <v>648</v>
      </c>
    </row>
    <row r="360" spans="1:14" x14ac:dyDescent="0.3">
      <c r="A360" s="33" t="s">
        <v>646</v>
      </c>
      <c r="B360" s="34" t="s">
        <v>67</v>
      </c>
      <c r="C360" s="33" t="s">
        <v>33</v>
      </c>
      <c r="D360" s="35">
        <f ca="1">IF(MID($A360,3,10)="1.1.3",SUMIFS(D361:D$6000,$A361:$A$6000,$A360&amp;".1",$B361:$B$6000,"Наименование объекта по производству электрической энергии всего, в том числе:")+SUMIFS(D361:D$6000,$A361:$A$6000,$A360&amp;".2",$B361:$B$6000,"Наименование объекта по производству электрической энергии всего, в том числе:"),IF(AND($C361&lt;&gt;"Г",$C361&lt;&gt;""),SUMIFS(INDIRECT(ADDRESS(ROW($A360),COLUMN(D$1),3,1)&amp;":"&amp;ADDRESS(ROW($A360)+MATCH("Г",$C361:$C$6000,0),COLUMN(D$1),3,1)),INDIRECT(ADDRESS(ROW($A360),COLUMN($A$1),3,1)&amp;":"&amp;ADDRESS(ROW($A360)+MATCH("Г",$C361:$C$6000,0),COLUMN($A$1),3,1)),$A360&amp;"*",INDIRECT(ADDRESS(ROW($A360),COLUMN($C$1),3,1)&amp;":"&amp;ADDRESS(ROW($A360)+MATCH("Г",$C361:$C$6000,0),COLUMN($C$1),3,1)),"&lt;&gt;Г"),SUMIFS(D361:D$6000,$A361:$A$6000,IF(AND($A360=$A361,$C360=$C361),$A360&amp;"*",IF(OR(MID($A360,1,1)="0",MID($A360,1,1)=0),"?"&amp;MID($A360,2,LEN($A360)-1),$A360&amp;".?")),$C361:$C$6000,"Г")))</f>
        <v>0</v>
      </c>
      <c r="E360" s="35">
        <f ca="1">IF(MID($A360,3,10)="1.1.3",SUMIFS(E361:E$6000,$A361:$A$6000,$A360&amp;".1",$B361:$B$6000,"Наименование объекта по производству электрической энергии всего, в том числе:")+SUMIFS(E361:E$6000,$A361:$A$6000,$A360&amp;".2",$B361:$B$6000,"Наименование объекта по производству электрической энергии всего, в том числе:"),IF(AND($C361&lt;&gt;"Г",$C361&lt;&gt;""),SUMIFS(INDIRECT(ADDRESS(ROW($A360),COLUMN(E$1),3,1)&amp;":"&amp;ADDRESS(ROW($A360)+MATCH("Г",$C361:$C$6000,0),COLUMN(E$1),3,1)),INDIRECT(ADDRESS(ROW($A360),COLUMN($A$1),3,1)&amp;":"&amp;ADDRESS(ROW($A360)+MATCH("Г",$C361:$C$6000,0),COLUMN($A$1),3,1)),$A360&amp;"*",INDIRECT(ADDRESS(ROW($A360),COLUMN($C$1),3,1)&amp;":"&amp;ADDRESS(ROW($A360)+MATCH("Г",$C361:$C$6000,0),COLUMN($C$1),3,1)),"&lt;&gt;Г"),SUMIFS(E361:E$6000,$A361:$A$6000,IF(AND($A360=$A361,$C360=$C361),$A360&amp;"*",IF(OR(MID($A360,1,1)="0",MID($A360,1,1)=0),"?"&amp;MID($A360,2,LEN($A360)-1),$A360&amp;".?")),$C361:$C$6000,"Г")))</f>
        <v>0</v>
      </c>
      <c r="F360" s="35">
        <f ca="1">IF(MID($A360,3,10)="1.1.3",SUMIFS(F361:F$6000,$A361:$A$6000,$A360&amp;".1",$B361:$B$6000,"Наименование объекта по производству электрической энергии всего, в том числе:")+SUMIFS(F361:F$6000,$A361:$A$6000,$A360&amp;".2",$B361:$B$6000,"Наименование объекта по производству электрической энергии всего, в том числе:"),IF(AND($C361&lt;&gt;"Г",$C361&lt;&gt;""),SUMIFS(INDIRECT(ADDRESS(ROW($A360),COLUMN(F$1),3,1)&amp;":"&amp;ADDRESS(ROW($A360)+MATCH("Г",$C361:$C$6000,0),COLUMN(F$1),3,1)),INDIRECT(ADDRESS(ROW($A360),COLUMN($A$1),3,1)&amp;":"&amp;ADDRESS(ROW($A360)+MATCH("Г",$C361:$C$6000,0),COLUMN($A$1),3,1)),$A360&amp;"*",INDIRECT(ADDRESS(ROW($A360),COLUMN($C$1),3,1)&amp;":"&amp;ADDRESS(ROW($A360)+MATCH("Г",$C361:$C$6000,0),COLUMN($C$1),3,1)),"&lt;&gt;Г"),SUMIFS(F361:F$6000,$A361:$A$6000,IF(AND($A360=$A361,$C360=$C361),$A360&amp;"*",IF(OR(MID($A360,1,1)="0",MID($A360,1,1)=0),"?"&amp;MID($A360,2,LEN($A360)-1),$A360&amp;".?")),$C361:$C$6000,"Г")))</f>
        <v>0</v>
      </c>
      <c r="G360" s="35">
        <f ca="1">IF(MID($A360,3,10)="1.1.3",SUMIFS(G361:G$6000,$A361:$A$6000,$A360&amp;".1",$B361:$B$6000,"Наименование объекта по производству электрической энергии всего, в том числе:")+SUMIFS(G361:G$6000,$A361:$A$6000,$A360&amp;".2",$B361:$B$6000,"Наименование объекта по производству электрической энергии всего, в том числе:"),IF(AND($C361&lt;&gt;"Г",$C361&lt;&gt;""),SUMIFS(INDIRECT(ADDRESS(ROW($A360),COLUMN(G$1),3,1)&amp;":"&amp;ADDRESS(ROW($A360)+MATCH("Г",$C361:$C$6000,0),COLUMN(G$1),3,1)),INDIRECT(ADDRESS(ROW($A360),COLUMN($A$1),3,1)&amp;":"&amp;ADDRESS(ROW($A360)+MATCH("Г",$C361:$C$6000,0),COLUMN($A$1),3,1)),$A360&amp;"*",INDIRECT(ADDRESS(ROW($A360),COLUMN($C$1),3,1)&amp;":"&amp;ADDRESS(ROW($A360)+MATCH("Г",$C361:$C$6000,0),COLUMN($C$1),3,1)),"&lt;&gt;Г"),SUMIFS(G361:G$6000,$A361:$A$6000,IF(AND($A360=$A361,$C360=$C361),$A360&amp;"*",IF(OR(MID($A360,1,1)="0",MID($A360,1,1)=0),"?"&amp;MID($A360,2,LEN($A360)-1),$A360&amp;".?")),$C361:$C$6000,"Г")))</f>
        <v>0</v>
      </c>
      <c r="H360" s="35">
        <f ca="1">IF(MID($A360,3,10)="1.1.3",SUMIFS(H361:H$6000,$A361:$A$6000,$A360&amp;".1",$B361:$B$6000,"Наименование объекта по производству электрической энергии всего, в том числе:")+SUMIFS(H361:H$6000,$A361:$A$6000,$A360&amp;".2",$B361:$B$6000,"Наименование объекта по производству электрической энергии всего, в том числе:"),IF(AND($C361&lt;&gt;"Г",$C361&lt;&gt;""),SUMIFS(INDIRECT(ADDRESS(ROW($A360),COLUMN(H$1),3,1)&amp;":"&amp;ADDRESS(ROW($A360)+MATCH("Г",$C361:$C$6000,0),COLUMN(H$1),3,1)),INDIRECT(ADDRESS(ROW($A360),COLUMN($A$1),3,1)&amp;":"&amp;ADDRESS(ROW($A360)+MATCH("Г",$C361:$C$6000,0),COLUMN($A$1),3,1)),$A360&amp;"*",INDIRECT(ADDRESS(ROW($A360),COLUMN($C$1),3,1)&amp;":"&amp;ADDRESS(ROW($A360)+MATCH("Г",$C361:$C$6000,0),COLUMN($C$1),3,1)),"&lt;&gt;Г"),SUMIFS(H361:H$6000,$A361:$A$6000,IF(AND($A360=$A361,$C360=$C361),$A360&amp;"*",IF(OR(MID($A360,1,1)="0",MID($A360,1,1)=0),"?"&amp;MID($A360,2,LEN($A360)-1),$A360&amp;".?")),$C361:$C$6000,"Г")))</f>
        <v>0</v>
      </c>
      <c r="I360" s="35">
        <f ca="1">IF(MID($A360,3,10)="1.1.3",SUMIFS(I361:I$6000,$A361:$A$6000,$A360&amp;".1",$B361:$B$6000,"Наименование объекта по производству электрической энергии всего, в том числе:")+SUMIFS(I361:I$6000,$A361:$A$6000,$A360&amp;".2",$B361:$B$6000,"Наименование объекта по производству электрической энергии всего, в том числе:"),IF(AND($C361&lt;&gt;"Г",$C361&lt;&gt;""),SUMIFS(INDIRECT(ADDRESS(ROW($A360),COLUMN(I$1),3,1)&amp;":"&amp;ADDRESS(ROW($A360)+MATCH("Г",$C361:$C$6000,0),COLUMN(I$1),3,1)),INDIRECT(ADDRESS(ROW($A360),COLUMN($A$1),3,1)&amp;":"&amp;ADDRESS(ROW($A360)+MATCH("Г",$C361:$C$6000,0),COLUMN($A$1),3,1)),$A360&amp;"*",INDIRECT(ADDRESS(ROW($A360),COLUMN($C$1),3,1)&amp;":"&amp;ADDRESS(ROW($A360)+MATCH("Г",$C361:$C$6000,0),COLUMN($C$1),3,1)),"&lt;&gt;Г"),SUMIFS(I361:I$6000,$A361:$A$6000,IF(AND($A360=$A361,$C360=$C361),$A360&amp;"*",IF(OR(MID($A360,1,1)="0",MID($A360,1,1)=0),"?"&amp;MID($A360,2,LEN($A360)-1),$A360&amp;".?")),$C361:$C$6000,"Г")))</f>
        <v>0</v>
      </c>
      <c r="J360" s="35">
        <f ca="1">IF(MID($A360,3,10)="1.1.3",SUMIFS(J361:J$6000,$A361:$A$6000,$A360&amp;".1",$B361:$B$6000,"Наименование объекта по производству электрической энергии всего, в том числе:")+SUMIFS(J361:J$6000,$A361:$A$6000,$A360&amp;".2",$B361:$B$6000,"Наименование объекта по производству электрической энергии всего, в том числе:"),IF(AND($C361&lt;&gt;"Г",$C361&lt;&gt;""),SUMIFS(INDIRECT(ADDRESS(ROW($A360),COLUMN(J$1),3,1)&amp;":"&amp;ADDRESS(ROW($A360)+MATCH("Г",$C361:$C$6000,0),COLUMN(J$1),3,1)),INDIRECT(ADDRESS(ROW($A360),COLUMN($A$1),3,1)&amp;":"&amp;ADDRESS(ROW($A360)+MATCH("Г",$C361:$C$6000,0),COLUMN($A$1),3,1)),$A360&amp;"*",INDIRECT(ADDRESS(ROW($A360),COLUMN($C$1),3,1)&amp;":"&amp;ADDRESS(ROW($A360)+MATCH("Г",$C361:$C$6000,0),COLUMN($C$1),3,1)),"&lt;&gt;Г"),SUMIFS(J361:J$6000,$A361:$A$6000,IF(AND($A360=$A361,$C360=$C361),$A360&amp;"*",IF(OR(MID($A360,1,1)="0",MID($A360,1,1)=0),"?"&amp;MID($A360,2,LEN($A360)-1),$A360&amp;".?")),$C361:$C$6000,"Г")))</f>
        <v>0</v>
      </c>
      <c r="K360" s="35">
        <f ca="1">IF(MID($A360,3,10)="1.1.3",SUMIFS(K361:K$6000,$A361:$A$6000,$A360&amp;".1",$B361:$B$6000,"Наименование объекта по производству электрической энергии всего, в том числе:")+SUMIFS(K361:K$6000,$A361:$A$6000,$A360&amp;".2",$B361:$B$6000,"Наименование объекта по производству электрической энергии всего, в том числе:"),IF(AND($C361&lt;&gt;"Г",$C361&lt;&gt;""),SUMIFS(INDIRECT(ADDRESS(ROW($A360),COLUMN(K$1),3,1)&amp;":"&amp;ADDRESS(ROW($A360)+MATCH("Г",$C361:$C$6000,0),COLUMN(K$1),3,1)),INDIRECT(ADDRESS(ROW($A360),COLUMN($A$1),3,1)&amp;":"&amp;ADDRESS(ROW($A360)+MATCH("Г",$C361:$C$6000,0),COLUMN($A$1),3,1)),$A360&amp;"*",INDIRECT(ADDRESS(ROW($A360),COLUMN($C$1),3,1)&amp;":"&amp;ADDRESS(ROW($A360)+MATCH("Г",$C361:$C$6000,0),COLUMN($C$1),3,1)),"&lt;&gt;Г"),SUMIFS(K361:K$6000,$A361:$A$6000,IF(AND($A360=$A361,$C360=$C361),$A360&amp;"*",IF(OR(MID($A360,1,1)="0",MID($A360,1,1)=0),"?"&amp;MID($A360,2,LEN($A360)-1),$A360&amp;".?")),$C361:$C$6000,"Г")))</f>
        <v>0</v>
      </c>
      <c r="L360" s="35">
        <f ca="1">IF(MID($A360,3,10)="1.1.3",SUMIFS(L361:L$6000,$A361:$A$6000,$A360&amp;".1",$B361:$B$6000,"Наименование объекта по производству электрической энергии всего, в том числе:")+SUMIFS(L361:L$6000,$A361:$A$6000,$A360&amp;".2",$B361:$B$6000,"Наименование объекта по производству электрической энергии всего, в том числе:"),IF(AND($C361&lt;&gt;"Г",$C361&lt;&gt;""),SUMIFS(INDIRECT(ADDRESS(ROW($A360),COLUMN(L$1),3,1)&amp;":"&amp;ADDRESS(ROW($A360)+MATCH("Г",$C361:$C$6000,0),COLUMN(L$1),3,1)),INDIRECT(ADDRESS(ROW($A360),COLUMN($A$1),3,1)&amp;":"&amp;ADDRESS(ROW($A360)+MATCH("Г",$C361:$C$6000,0),COLUMN($A$1),3,1)),$A360&amp;"*",INDIRECT(ADDRESS(ROW($A360),COLUMN($C$1),3,1)&amp;":"&amp;ADDRESS(ROW($A360)+MATCH("Г",$C361:$C$6000,0),COLUMN($C$1),3,1)),"&lt;&gt;Г"),SUMIFS(L361:L$6000,$A361:$A$6000,IF(AND($A360=$A361,$C360=$C361),$A360&amp;"*",IF(OR(MID($A360,1,1)="0",MID($A360,1,1)=0),"?"&amp;MID($A360,2,LEN($A360)-1),$A360&amp;".?")),$C361:$C$6000,"Г")))</f>
        <v>0</v>
      </c>
      <c r="M360" s="35">
        <f ca="1">IF(MID($A360,3,10)="1.1.3",SUMIFS(M361:M$6000,$A361:$A$6000,$A360&amp;".1",$B361:$B$6000,"Наименование объекта по производству электрической энергии всего, в том числе:")+SUMIFS(M361:M$6000,$A361:$A$6000,$A360&amp;".2",$B361:$B$6000,"Наименование объекта по производству электрической энергии всего, в том числе:"),IF(AND($C361&lt;&gt;"Г",$C361&lt;&gt;""),SUMIFS(INDIRECT(ADDRESS(ROW($A360),COLUMN(M$1),3,1)&amp;":"&amp;ADDRESS(ROW($A360)+MATCH("Г",$C361:$C$6000,0),COLUMN(M$1),3,1)),INDIRECT(ADDRESS(ROW($A360),COLUMN($A$1),3,1)&amp;":"&amp;ADDRESS(ROW($A360)+MATCH("Г",$C361:$C$6000,0),COLUMN($A$1),3,1)),$A360&amp;"*",INDIRECT(ADDRESS(ROW($A360),COLUMN($C$1),3,1)&amp;":"&amp;ADDRESS(ROW($A360)+MATCH("Г",$C361:$C$6000,0),COLUMN($C$1),3,1)),"&lt;&gt;Г"),SUMIFS(M361:M$6000,$A361:$A$6000,IF(AND($A360=$A361,$C360=$C361),$A360&amp;"*",IF(OR(MID($A360,1,1)="0",MID($A360,1,1)=0),"?"&amp;MID($A360,2,LEN($A360)-1),$A360&amp;".?")),$C361:$C$6000,"Г")))</f>
        <v>0</v>
      </c>
      <c r="N360" s="33" t="s">
        <v>648</v>
      </c>
    </row>
    <row r="361" spans="1:14" x14ac:dyDescent="0.3">
      <c r="A361" s="33" t="s">
        <v>647</v>
      </c>
      <c r="B361" s="34" t="s">
        <v>118</v>
      </c>
      <c r="C361" s="33" t="s">
        <v>33</v>
      </c>
      <c r="D361" s="35">
        <f ca="1">IF(MID($A361,3,10)="1.1.3",SUMIFS(D362:D$6000,$A362:$A$6000,$A361&amp;".1",$B362:$B$6000,"Наименование объекта по производству электрической энергии всего, в том числе:")+SUMIFS(D362:D$6000,$A362:$A$6000,$A361&amp;".2",$B362:$B$6000,"Наименование объекта по производству электрической энергии всего, в том числе:"),IF(AND($C362&lt;&gt;"Г",$C362&lt;&gt;""),SUMIFS(INDIRECT(ADDRESS(ROW($A361),COLUMN(D$1),3,1)&amp;":"&amp;ADDRESS(ROW($A361)+MATCH("Г",$C362:$C$6000,0),COLUMN(D$1),3,1)),INDIRECT(ADDRESS(ROW($A361),COLUMN($A$1),3,1)&amp;":"&amp;ADDRESS(ROW($A361)+MATCH("Г",$C362:$C$6000,0),COLUMN($A$1),3,1)),$A361&amp;"*",INDIRECT(ADDRESS(ROW($A361),COLUMN($C$1),3,1)&amp;":"&amp;ADDRESS(ROW($A361)+MATCH("Г",$C362:$C$6000,0),COLUMN($C$1),3,1)),"&lt;&gt;Г"),SUMIFS(D362:D$6000,$A362:$A$6000,IF(AND($A361=$A362,$C361=$C362),$A361&amp;"*",IF(OR(MID($A361,1,1)="0",MID($A361,1,1)=0),"?"&amp;MID($A361,2,LEN($A361)-1),$A361&amp;".?")),$C362:$C$6000,"Г")))</f>
        <v>0</v>
      </c>
      <c r="E361" s="35">
        <f ca="1">IF(MID($A361,3,10)="1.1.3",SUMIFS(E362:E$6000,$A362:$A$6000,$A361&amp;".1",$B362:$B$6000,"Наименование объекта по производству электрической энергии всего, в том числе:")+SUMIFS(E362:E$6000,$A362:$A$6000,$A361&amp;".2",$B362:$B$6000,"Наименование объекта по производству электрической энергии всего, в том числе:"),IF(AND($C362&lt;&gt;"Г",$C362&lt;&gt;""),SUMIFS(INDIRECT(ADDRESS(ROW($A361),COLUMN(E$1),3,1)&amp;":"&amp;ADDRESS(ROW($A361)+MATCH("Г",$C362:$C$6000,0),COLUMN(E$1),3,1)),INDIRECT(ADDRESS(ROW($A361),COLUMN($A$1),3,1)&amp;":"&amp;ADDRESS(ROW($A361)+MATCH("Г",$C362:$C$6000,0),COLUMN($A$1),3,1)),$A361&amp;"*",INDIRECT(ADDRESS(ROW($A361),COLUMN($C$1),3,1)&amp;":"&amp;ADDRESS(ROW($A361)+MATCH("Г",$C362:$C$6000,0),COLUMN($C$1),3,1)),"&lt;&gt;Г"),SUMIFS(E362:E$6000,$A362:$A$6000,IF(AND($A361=$A362,$C361=$C362),$A361&amp;"*",IF(OR(MID($A361,1,1)="0",MID($A361,1,1)=0),"?"&amp;MID($A361,2,LEN($A361)-1),$A361&amp;".?")),$C362:$C$6000,"Г")))</f>
        <v>0</v>
      </c>
      <c r="F361" s="35">
        <f ca="1">IF(MID($A361,3,10)="1.1.3",SUMIFS(F362:F$6000,$A362:$A$6000,$A361&amp;".1",$B362:$B$6000,"Наименование объекта по производству электрической энергии всего, в том числе:")+SUMIFS(F362:F$6000,$A362:$A$6000,$A361&amp;".2",$B362:$B$6000,"Наименование объекта по производству электрической энергии всего, в том числе:"),IF(AND($C362&lt;&gt;"Г",$C362&lt;&gt;""),SUMIFS(INDIRECT(ADDRESS(ROW($A361),COLUMN(F$1),3,1)&amp;":"&amp;ADDRESS(ROW($A361)+MATCH("Г",$C362:$C$6000,0),COLUMN(F$1),3,1)),INDIRECT(ADDRESS(ROW($A361),COLUMN($A$1),3,1)&amp;":"&amp;ADDRESS(ROW($A361)+MATCH("Г",$C362:$C$6000,0),COLUMN($A$1),3,1)),$A361&amp;"*",INDIRECT(ADDRESS(ROW($A361),COLUMN($C$1),3,1)&amp;":"&amp;ADDRESS(ROW($A361)+MATCH("Г",$C362:$C$6000,0),COLUMN($C$1),3,1)),"&lt;&gt;Г"),SUMIFS(F362:F$6000,$A362:$A$6000,IF(AND($A361=$A362,$C361=$C362),$A361&amp;"*",IF(OR(MID($A361,1,1)="0",MID($A361,1,1)=0),"?"&amp;MID($A361,2,LEN($A361)-1),$A361&amp;".?")),$C362:$C$6000,"Г")))</f>
        <v>0</v>
      </c>
      <c r="G361" s="35">
        <f ca="1">IF(MID($A361,3,10)="1.1.3",SUMIFS(G362:G$6000,$A362:$A$6000,$A361&amp;".1",$B362:$B$6000,"Наименование объекта по производству электрической энергии всего, в том числе:")+SUMIFS(G362:G$6000,$A362:$A$6000,$A361&amp;".2",$B362:$B$6000,"Наименование объекта по производству электрической энергии всего, в том числе:"),IF(AND($C362&lt;&gt;"Г",$C362&lt;&gt;""),SUMIFS(INDIRECT(ADDRESS(ROW($A361),COLUMN(G$1),3,1)&amp;":"&amp;ADDRESS(ROW($A361)+MATCH("Г",$C362:$C$6000,0),COLUMN(G$1),3,1)),INDIRECT(ADDRESS(ROW($A361),COLUMN($A$1),3,1)&amp;":"&amp;ADDRESS(ROW($A361)+MATCH("Г",$C362:$C$6000,0),COLUMN($A$1),3,1)),$A361&amp;"*",INDIRECT(ADDRESS(ROW($A361),COLUMN($C$1),3,1)&amp;":"&amp;ADDRESS(ROW($A361)+MATCH("Г",$C362:$C$6000,0),COLUMN($C$1),3,1)),"&lt;&gt;Г"),SUMIFS(G362:G$6000,$A362:$A$6000,IF(AND($A361=$A362,$C361=$C362),$A361&amp;"*",IF(OR(MID($A361,1,1)="0",MID($A361,1,1)=0),"?"&amp;MID($A361,2,LEN($A361)-1),$A361&amp;".?")),$C362:$C$6000,"Г")))</f>
        <v>0</v>
      </c>
      <c r="H361" s="35">
        <f ca="1">IF(MID($A361,3,10)="1.1.3",SUMIFS(H362:H$6000,$A362:$A$6000,$A361&amp;".1",$B362:$B$6000,"Наименование объекта по производству электрической энергии всего, в том числе:")+SUMIFS(H362:H$6000,$A362:$A$6000,$A361&amp;".2",$B362:$B$6000,"Наименование объекта по производству электрической энергии всего, в том числе:"),IF(AND($C362&lt;&gt;"Г",$C362&lt;&gt;""),SUMIFS(INDIRECT(ADDRESS(ROW($A361),COLUMN(H$1),3,1)&amp;":"&amp;ADDRESS(ROW($A361)+MATCH("Г",$C362:$C$6000,0),COLUMN(H$1),3,1)),INDIRECT(ADDRESS(ROW($A361),COLUMN($A$1),3,1)&amp;":"&amp;ADDRESS(ROW($A361)+MATCH("Г",$C362:$C$6000,0),COLUMN($A$1),3,1)),$A361&amp;"*",INDIRECT(ADDRESS(ROW($A361),COLUMN($C$1),3,1)&amp;":"&amp;ADDRESS(ROW($A361)+MATCH("Г",$C362:$C$6000,0),COLUMN($C$1),3,1)),"&lt;&gt;Г"),SUMIFS(H362:H$6000,$A362:$A$6000,IF(AND($A361=$A362,$C361=$C362),$A361&amp;"*",IF(OR(MID($A361,1,1)="0",MID($A361,1,1)=0),"?"&amp;MID($A361,2,LEN($A361)-1),$A361&amp;".?")),$C362:$C$6000,"Г")))</f>
        <v>0</v>
      </c>
      <c r="I361" s="35">
        <f ca="1">IF(MID($A361,3,10)="1.1.3",SUMIFS(I362:I$6000,$A362:$A$6000,$A361&amp;".1",$B362:$B$6000,"Наименование объекта по производству электрической энергии всего, в том числе:")+SUMIFS(I362:I$6000,$A362:$A$6000,$A361&amp;".2",$B362:$B$6000,"Наименование объекта по производству электрической энергии всего, в том числе:"),IF(AND($C362&lt;&gt;"Г",$C362&lt;&gt;""),SUMIFS(INDIRECT(ADDRESS(ROW($A361),COLUMN(I$1),3,1)&amp;":"&amp;ADDRESS(ROW($A361)+MATCH("Г",$C362:$C$6000,0),COLUMN(I$1),3,1)),INDIRECT(ADDRESS(ROW($A361),COLUMN($A$1),3,1)&amp;":"&amp;ADDRESS(ROW($A361)+MATCH("Г",$C362:$C$6000,0),COLUMN($A$1),3,1)),$A361&amp;"*",INDIRECT(ADDRESS(ROW($A361),COLUMN($C$1),3,1)&amp;":"&amp;ADDRESS(ROW($A361)+MATCH("Г",$C362:$C$6000,0),COLUMN($C$1),3,1)),"&lt;&gt;Г"),SUMIFS(I362:I$6000,$A362:$A$6000,IF(AND($A361=$A362,$C361=$C362),$A361&amp;"*",IF(OR(MID($A361,1,1)="0",MID($A361,1,1)=0),"?"&amp;MID($A361,2,LEN($A361)-1),$A361&amp;".?")),$C362:$C$6000,"Г")))</f>
        <v>0</v>
      </c>
      <c r="J361" s="35">
        <f ca="1">IF(MID($A361,3,10)="1.1.3",SUMIFS(J362:J$6000,$A362:$A$6000,$A361&amp;".1",$B362:$B$6000,"Наименование объекта по производству электрической энергии всего, в том числе:")+SUMIFS(J362:J$6000,$A362:$A$6000,$A361&amp;".2",$B362:$B$6000,"Наименование объекта по производству электрической энергии всего, в том числе:"),IF(AND($C362&lt;&gt;"Г",$C362&lt;&gt;""),SUMIFS(INDIRECT(ADDRESS(ROW($A361),COLUMN(J$1),3,1)&amp;":"&amp;ADDRESS(ROW($A361)+MATCH("Г",$C362:$C$6000,0),COLUMN(J$1),3,1)),INDIRECT(ADDRESS(ROW($A361),COLUMN($A$1),3,1)&amp;":"&amp;ADDRESS(ROW($A361)+MATCH("Г",$C362:$C$6000,0),COLUMN($A$1),3,1)),$A361&amp;"*",INDIRECT(ADDRESS(ROW($A361),COLUMN($C$1),3,1)&amp;":"&amp;ADDRESS(ROW($A361)+MATCH("Г",$C362:$C$6000,0),COLUMN($C$1),3,1)),"&lt;&gt;Г"),SUMIFS(J362:J$6000,$A362:$A$6000,IF(AND($A361=$A362,$C361=$C362),$A361&amp;"*",IF(OR(MID($A361,1,1)="0",MID($A361,1,1)=0),"?"&amp;MID($A361,2,LEN($A361)-1),$A361&amp;".?")),$C362:$C$6000,"Г")))</f>
        <v>0</v>
      </c>
      <c r="K361" s="35">
        <f ca="1">IF(MID($A361,3,10)="1.1.3",SUMIFS(K362:K$6000,$A362:$A$6000,$A361&amp;".1",$B362:$B$6000,"Наименование объекта по производству электрической энергии всего, в том числе:")+SUMIFS(K362:K$6000,$A362:$A$6000,$A361&amp;".2",$B362:$B$6000,"Наименование объекта по производству электрической энергии всего, в том числе:"),IF(AND($C362&lt;&gt;"Г",$C362&lt;&gt;""),SUMIFS(INDIRECT(ADDRESS(ROW($A361),COLUMN(K$1),3,1)&amp;":"&amp;ADDRESS(ROW($A361)+MATCH("Г",$C362:$C$6000,0),COLUMN(K$1),3,1)),INDIRECT(ADDRESS(ROW($A361),COLUMN($A$1),3,1)&amp;":"&amp;ADDRESS(ROW($A361)+MATCH("Г",$C362:$C$6000,0),COLUMN($A$1),3,1)),$A361&amp;"*",INDIRECT(ADDRESS(ROW($A361),COLUMN($C$1),3,1)&amp;":"&amp;ADDRESS(ROW($A361)+MATCH("Г",$C362:$C$6000,0),COLUMN($C$1),3,1)),"&lt;&gt;Г"),SUMIFS(K362:K$6000,$A362:$A$6000,IF(AND($A361=$A362,$C361=$C362),$A361&amp;"*",IF(OR(MID($A361,1,1)="0",MID($A361,1,1)=0),"?"&amp;MID($A361,2,LEN($A361)-1),$A361&amp;".?")),$C362:$C$6000,"Г")))</f>
        <v>0</v>
      </c>
      <c r="L361" s="35">
        <f ca="1">IF(MID($A361,3,10)="1.1.3",SUMIFS(L362:L$6000,$A362:$A$6000,$A361&amp;".1",$B362:$B$6000,"Наименование объекта по производству электрической энергии всего, в том числе:")+SUMIFS(L362:L$6000,$A362:$A$6000,$A361&amp;".2",$B362:$B$6000,"Наименование объекта по производству электрической энергии всего, в том числе:"),IF(AND($C362&lt;&gt;"Г",$C362&lt;&gt;""),SUMIFS(INDIRECT(ADDRESS(ROW($A361),COLUMN(L$1),3,1)&amp;":"&amp;ADDRESS(ROW($A361)+MATCH("Г",$C362:$C$6000,0),COLUMN(L$1),3,1)),INDIRECT(ADDRESS(ROW($A361),COLUMN($A$1),3,1)&amp;":"&amp;ADDRESS(ROW($A361)+MATCH("Г",$C362:$C$6000,0),COLUMN($A$1),3,1)),$A361&amp;"*",INDIRECT(ADDRESS(ROW($A361),COLUMN($C$1),3,1)&amp;":"&amp;ADDRESS(ROW($A361)+MATCH("Г",$C362:$C$6000,0),COLUMN($C$1),3,1)),"&lt;&gt;Г"),SUMIFS(L362:L$6000,$A362:$A$6000,IF(AND($A361=$A362,$C361=$C362),$A361&amp;"*",IF(OR(MID($A361,1,1)="0",MID($A361,1,1)=0),"?"&amp;MID($A361,2,LEN($A361)-1),$A361&amp;".?")),$C362:$C$6000,"Г")))</f>
        <v>0</v>
      </c>
      <c r="M361" s="35">
        <f ca="1">IF(MID($A361,3,10)="1.1.3",SUMIFS(M362:M$6000,$A362:$A$6000,$A361&amp;".1",$B362:$B$6000,"Наименование объекта по производству электрической энергии всего, в том числе:")+SUMIFS(M362:M$6000,$A362:$A$6000,$A361&amp;".2",$B362:$B$6000,"Наименование объекта по производству электрической энергии всего, в том числе:"),IF(AND($C362&lt;&gt;"Г",$C362&lt;&gt;""),SUMIFS(INDIRECT(ADDRESS(ROW($A361),COLUMN(M$1),3,1)&amp;":"&amp;ADDRESS(ROW($A361)+MATCH("Г",$C362:$C$6000,0),COLUMN(M$1),3,1)),INDIRECT(ADDRESS(ROW($A361),COLUMN($A$1),3,1)&amp;":"&amp;ADDRESS(ROW($A361)+MATCH("Г",$C362:$C$6000,0),COLUMN($A$1),3,1)),$A361&amp;"*",INDIRECT(ADDRESS(ROW($A361),COLUMN($C$1),3,1)&amp;":"&amp;ADDRESS(ROW($A361)+MATCH("Г",$C362:$C$6000,0),COLUMN($C$1),3,1)),"&lt;&gt;Г"),SUMIFS(M362:M$6000,$A362:$A$6000,IF(AND($A361=$A362,$C361=$C362),$A361&amp;"*",IF(OR(MID($A361,1,1)="0",MID($A361,1,1)=0),"?"&amp;MID($A361,2,LEN($A361)-1),$A361&amp;".?")),$C362:$C$6000,"Г")))</f>
        <v>0</v>
      </c>
      <c r="N361" s="33" t="s">
        <v>648</v>
      </c>
    </row>
  </sheetData>
  <autoFilter ref="A42:N361"/>
  <mergeCells count="14">
    <mergeCell ref="A35:N35"/>
    <mergeCell ref="A27:N27"/>
    <mergeCell ref="A29:N29"/>
    <mergeCell ref="A30:N30"/>
    <mergeCell ref="A32:N32"/>
    <mergeCell ref="A34:N34"/>
    <mergeCell ref="A36:N36"/>
    <mergeCell ref="A38:A41"/>
    <mergeCell ref="B38:B41"/>
    <mergeCell ref="C38:C41"/>
    <mergeCell ref="D38:M39"/>
    <mergeCell ref="N38:N41"/>
    <mergeCell ref="D40:H40"/>
    <mergeCell ref="I40:M4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Республика Коми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2022-06-14T14:44:01Z</dcterms:modified>
</cp:coreProperties>
</file>